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df-Uebergabe\Doc\"/>
    </mc:Choice>
  </mc:AlternateContent>
  <bookViews>
    <workbookView xWindow="0" yWindow="0" windowWidth="28800" windowHeight="13110"/>
  </bookViews>
  <sheets>
    <sheet name="Deckblatt" sheetId="1" r:id="rId1"/>
    <sheet name="Inhalt" sheetId="2" r:id="rId2"/>
    <sheet name="Vorbemerkungen" sheetId="3" r:id="rId3"/>
    <sheet name="1" sheetId="4" r:id="rId4"/>
    <sheet name="2.1" sheetId="5" r:id="rId5"/>
    <sheet name="2.2" sheetId="6" r:id="rId6"/>
    <sheet name="2.3" sheetId="7" r:id="rId7"/>
    <sheet name="2.4" sheetId="8" r:id="rId8"/>
    <sheet name="2.5" sheetId="9" r:id="rId9"/>
    <sheet name="3.1" sheetId="10" r:id="rId10"/>
    <sheet name="3.2" sheetId="11" r:id="rId11"/>
    <sheet name="4.1" sheetId="12" r:id="rId12"/>
    <sheet name="4.2" sheetId="13" r:id="rId13"/>
    <sheet name="4.3" sheetId="14" r:id="rId14"/>
    <sheet name="4.4" sheetId="15" r:id="rId15"/>
    <sheet name="Fußnotenerläut." sheetId="16" r:id="rId16"/>
  </sheets>
  <definedNames>
    <definedName name="_xlnm.Print_Titles" localSheetId="7">'2.4'!$1:$13</definedName>
    <definedName name="_xlnm.Print_Titles" localSheetId="8">'2.5'!$1:$13</definedName>
    <definedName name="_xlnm.Print_Titles" localSheetId="12">'4.2'!$1:$14</definedName>
    <definedName name="_xlnm.Print_Titles" localSheetId="13">'4.3'!$1:$13</definedName>
    <definedName name="_xlnm.Print_Titles" localSheetId="14">'4.4'!$1:$14</definedName>
    <definedName name="Print_Titles" localSheetId="3">'1'!$A:$B,'1'!$1:$7</definedName>
    <definedName name="Print_Titles" localSheetId="4">'2.1'!$A:$B,'2.1'!$1:$12</definedName>
    <definedName name="Print_Titles" localSheetId="5">'2.2'!$A:$B,'2.2'!$1:$12</definedName>
    <definedName name="Print_Titles" localSheetId="6">'2.3'!$1:$12</definedName>
    <definedName name="Print_Titles" localSheetId="7">'2.4'!$A:$B,'2.4'!$1:$13</definedName>
    <definedName name="Print_Titles" localSheetId="8">'2.5'!$1:$13</definedName>
    <definedName name="Print_Titles" localSheetId="9">'3.1'!$A:$B,'3.1'!$1:$12</definedName>
    <definedName name="Print_Titles" localSheetId="10">'3.2'!$A:$B,'3.2'!$1:$12</definedName>
    <definedName name="Print_Titles" localSheetId="11">'4.1'!$A:$B,'4.1'!$1:$13</definedName>
    <definedName name="Print_Titles" localSheetId="12">'4.2'!$A:$B,'4.2'!$1:$14</definedName>
    <definedName name="Print_Titles" localSheetId="13">'4.3'!$1:$14</definedName>
    <definedName name="Print_Titles" localSheetId="14">'4.4'!$A:$B,'4.4'!$1:$14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2" i="15" l="1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81" i="15" l="1"/>
  <c r="A80" i="15"/>
  <c r="A78" i="15"/>
  <c r="A75" i="15"/>
  <c r="A74" i="15"/>
  <c r="A72" i="15"/>
  <c r="A69" i="15"/>
  <c r="A68" i="15"/>
  <c r="A66" i="15"/>
  <c r="A63" i="15"/>
  <c r="A62" i="15"/>
  <c r="A60" i="15"/>
  <c r="A57" i="15"/>
  <c r="A54" i="15"/>
  <c r="A53" i="15"/>
  <c r="A51" i="15"/>
  <c r="A48" i="15"/>
  <c r="A47" i="15"/>
  <c r="A45" i="15"/>
  <c r="A44" i="15"/>
  <c r="A43" i="15"/>
  <c r="A42" i="15"/>
  <c r="A39" i="15"/>
  <c r="A38" i="15"/>
  <c r="A37" i="15"/>
  <c r="A36" i="15"/>
  <c r="A35" i="15"/>
  <c r="A33" i="15"/>
  <c r="A32" i="15"/>
  <c r="A31" i="15"/>
  <c r="A30" i="15"/>
  <c r="A29" i="15"/>
  <c r="A27" i="15"/>
  <c r="A26" i="15"/>
  <c r="A25" i="15"/>
  <c r="A24" i="15"/>
  <c r="A23" i="15"/>
  <c r="A21" i="15"/>
  <c r="A20" i="15"/>
  <c r="A19" i="15"/>
  <c r="A46" i="15"/>
  <c r="A18" i="15"/>
  <c r="A17" i="15"/>
  <c r="A79" i="15"/>
  <c r="A16" i="15"/>
  <c r="A15" i="15"/>
  <c r="A80" i="14"/>
  <c r="A79" i="14"/>
  <c r="A77" i="14"/>
  <c r="A76" i="14"/>
  <c r="A75" i="14"/>
  <c r="A74" i="14"/>
  <c r="A73" i="14"/>
  <c r="A71" i="14"/>
  <c r="A70" i="14"/>
  <c r="A69" i="14"/>
  <c r="A68" i="14"/>
  <c r="A67" i="14"/>
  <c r="A65" i="14"/>
  <c r="A64" i="14"/>
  <c r="A63" i="14"/>
  <c r="A61" i="14"/>
  <c r="A60" i="14"/>
  <c r="A59" i="14"/>
  <c r="A55" i="14"/>
  <c r="A53" i="14"/>
  <c r="A49" i="14"/>
  <c r="A47" i="14"/>
  <c r="A46" i="14"/>
  <c r="A43" i="14"/>
  <c r="A41" i="14"/>
  <c r="A40" i="14"/>
  <c r="A37" i="14"/>
  <c r="A35" i="14"/>
  <c r="A34" i="14"/>
  <c r="A31" i="14"/>
  <c r="A29" i="14"/>
  <c r="A28" i="14"/>
  <c r="A26" i="14"/>
  <c r="A25" i="14"/>
  <c r="A23" i="14"/>
  <c r="A22" i="14"/>
  <c r="A20" i="14"/>
  <c r="A19" i="14"/>
  <c r="A18" i="14"/>
  <c r="A27" i="14"/>
  <c r="A16" i="14"/>
  <c r="A56" i="14"/>
  <c r="A15" i="14"/>
  <c r="A55" i="13"/>
  <c r="A53" i="13"/>
  <c r="A51" i="13"/>
  <c r="A50" i="13"/>
  <c r="A49" i="13"/>
  <c r="A47" i="13"/>
  <c r="A45" i="13"/>
  <c r="A41" i="13"/>
  <c r="A40" i="13"/>
  <c r="A39" i="13"/>
  <c r="A35" i="13"/>
  <c r="A34" i="13"/>
  <c r="A33" i="13"/>
  <c r="A29" i="13"/>
  <c r="A28" i="13"/>
  <c r="A27" i="13"/>
  <c r="A25" i="13"/>
  <c r="A23" i="13"/>
  <c r="A22" i="13"/>
  <c r="A21" i="13"/>
  <c r="A20" i="13"/>
  <c r="A19" i="13"/>
  <c r="A17" i="13"/>
  <c r="A16" i="13"/>
  <c r="A15" i="13"/>
  <c r="A25" i="12"/>
  <c r="A22" i="12"/>
  <c r="A19" i="12"/>
  <c r="A18" i="12"/>
  <c r="A27" i="12"/>
  <c r="A23" i="12"/>
  <c r="A15" i="12"/>
  <c r="A14" i="12"/>
  <c r="A36" i="11"/>
  <c r="A33" i="11"/>
  <c r="A31" i="11"/>
  <c r="A30" i="11"/>
  <c r="A29" i="11"/>
  <c r="A25" i="11"/>
  <c r="A24" i="11"/>
  <c r="A21" i="11"/>
  <c r="A18" i="11"/>
  <c r="A39" i="11"/>
  <c r="A16" i="11"/>
  <c r="A15" i="11"/>
  <c r="A28" i="11"/>
  <c r="A13" i="11"/>
  <c r="A35" i="10"/>
  <c r="A32" i="10"/>
  <c r="A31" i="10"/>
  <c r="A30" i="10"/>
  <c r="A27" i="10"/>
  <c r="A26" i="10"/>
  <c r="A21" i="10"/>
  <c r="A18" i="10"/>
  <c r="A15" i="10"/>
  <c r="A25" i="10"/>
  <c r="A29" i="10"/>
  <c r="A13" i="10"/>
  <c r="A104" i="9"/>
  <c r="A103" i="9"/>
  <c r="A102" i="9"/>
  <c r="A97" i="9"/>
  <c r="A94" i="9"/>
  <c r="A91" i="9"/>
  <c r="A90" i="9"/>
  <c r="A87" i="9"/>
  <c r="A85" i="9"/>
  <c r="A82" i="9"/>
  <c r="A81" i="9"/>
  <c r="A80" i="9"/>
  <c r="A79" i="9"/>
  <c r="A77" i="9"/>
  <c r="A76" i="9"/>
  <c r="A73" i="9"/>
  <c r="A71" i="9"/>
  <c r="A70" i="9"/>
  <c r="A68" i="9"/>
  <c r="A67" i="9"/>
  <c r="A65" i="9"/>
  <c r="A64" i="9"/>
  <c r="A61" i="9"/>
  <c r="A59" i="9"/>
  <c r="A58" i="9"/>
  <c r="A56" i="9"/>
  <c r="A54" i="9"/>
  <c r="A53" i="9"/>
  <c r="A52" i="9"/>
  <c r="A51" i="9"/>
  <c r="A49" i="9"/>
  <c r="A48" i="9"/>
  <c r="A46" i="9"/>
  <c r="A43" i="9"/>
  <c r="A41" i="9"/>
  <c r="A40" i="9"/>
  <c r="A38" i="9"/>
  <c r="A37" i="9"/>
  <c r="A35" i="9"/>
  <c r="A34" i="9"/>
  <c r="A31" i="9"/>
  <c r="A29" i="9"/>
  <c r="A28" i="9"/>
  <c r="A26" i="9"/>
  <c r="A25" i="9"/>
  <c r="A23" i="9"/>
  <c r="A88" i="9"/>
  <c r="A20" i="9"/>
  <c r="A19" i="9"/>
  <c r="A18" i="9"/>
  <c r="A17" i="9"/>
  <c r="A16" i="9"/>
  <c r="A101" i="9"/>
  <c r="A14" i="9"/>
  <c r="A74" i="8"/>
  <c r="A72" i="8"/>
  <c r="A71" i="8"/>
  <c r="A69" i="8"/>
  <c r="A68" i="8"/>
  <c r="A66" i="8"/>
  <c r="A65" i="8"/>
  <c r="A62" i="8"/>
  <c r="A60" i="8"/>
  <c r="A59" i="8"/>
  <c r="A57" i="8"/>
  <c r="A56" i="8"/>
  <c r="A54" i="8"/>
  <c r="A53" i="8"/>
  <c r="A50" i="8"/>
  <c r="A48" i="8"/>
  <c r="A47" i="8"/>
  <c r="A45" i="8"/>
  <c r="A44" i="8"/>
  <c r="A42" i="8"/>
  <c r="A41" i="8"/>
  <c r="A38" i="8"/>
  <c r="A36" i="8"/>
  <c r="A35" i="8"/>
  <c r="A33" i="8"/>
  <c r="A32" i="8"/>
  <c r="A30" i="8"/>
  <c r="A29" i="8"/>
  <c r="A26" i="8"/>
  <c r="A24" i="8"/>
  <c r="A23" i="8"/>
  <c r="A21" i="8"/>
  <c r="A20" i="8"/>
  <c r="A18" i="8"/>
  <c r="A63" i="8"/>
  <c r="A16" i="8"/>
  <c r="A15" i="8"/>
  <c r="A64" i="8"/>
  <c r="A51" i="7"/>
  <c r="A49" i="7"/>
  <c r="A46" i="7"/>
  <c r="A45" i="7"/>
  <c r="A43" i="7"/>
  <c r="A42" i="7"/>
  <c r="A40" i="7"/>
  <c r="A37" i="7"/>
  <c r="A35" i="7"/>
  <c r="A32" i="7"/>
  <c r="A31" i="7"/>
  <c r="A29" i="7"/>
  <c r="A28" i="7"/>
  <c r="A25" i="7"/>
  <c r="A23" i="7"/>
  <c r="A20" i="7"/>
  <c r="A19" i="7"/>
  <c r="A17" i="7"/>
  <c r="A16" i="7"/>
  <c r="A15" i="7"/>
  <c r="A14" i="7"/>
  <c r="A41" i="7"/>
  <c r="A36" i="6"/>
  <c r="A34" i="6"/>
  <c r="A31" i="6"/>
  <c r="A29" i="6"/>
  <c r="A28" i="6"/>
  <c r="A26" i="6"/>
  <c r="A25" i="6"/>
  <c r="A22" i="6"/>
  <c r="A20" i="6"/>
  <c r="A17" i="6"/>
  <c r="A16" i="6"/>
  <c r="A14" i="6"/>
  <c r="A24" i="6"/>
  <c r="A54" i="5"/>
  <c r="A53" i="5"/>
  <c r="A50" i="5"/>
  <c r="A48" i="5"/>
  <c r="A45" i="5"/>
  <c r="A44" i="5"/>
  <c r="A42" i="5"/>
  <c r="A41" i="5"/>
  <c r="A38" i="5"/>
  <c r="A36" i="5"/>
  <c r="A33" i="5"/>
  <c r="A32" i="5"/>
  <c r="A30" i="5"/>
  <c r="A29" i="5"/>
  <c r="A26" i="5"/>
  <c r="A24" i="5"/>
  <c r="A21" i="5"/>
  <c r="A20" i="5"/>
  <c r="A18" i="5"/>
  <c r="A17" i="5"/>
  <c r="A15" i="5"/>
  <c r="A14" i="5"/>
  <c r="A52" i="5"/>
  <c r="A13" i="5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27" i="8" l="1"/>
  <c r="A52" i="13"/>
  <c r="A65" i="15"/>
  <c r="A13" i="7"/>
  <c r="A14" i="8"/>
  <c r="A99" i="9"/>
  <c r="A23" i="10"/>
  <c r="A37" i="10"/>
  <c r="A14" i="11"/>
  <c r="A26" i="11"/>
  <c r="A38" i="11"/>
  <c r="A20" i="12"/>
  <c r="A26" i="12"/>
  <c r="A26" i="13"/>
  <c r="A32" i="13"/>
  <c r="A38" i="13"/>
  <c r="A44" i="13"/>
  <c r="A62" i="14"/>
  <c r="A26" i="7"/>
  <c r="A51" i="8"/>
  <c r="A25" i="5"/>
  <c r="A37" i="5"/>
  <c r="A49" i="5"/>
  <c r="A21" i="6"/>
  <c r="A35" i="6"/>
  <c r="A24" i="7"/>
  <c r="A36" i="7"/>
  <c r="A50" i="7"/>
  <c r="A25" i="8"/>
  <c r="A37" i="8"/>
  <c r="A49" i="8"/>
  <c r="A61" i="8"/>
  <c r="A73" i="8"/>
  <c r="A30" i="9"/>
  <c r="A42" i="9"/>
  <c r="A60" i="9"/>
  <c r="A72" i="9"/>
  <c r="A86" i="9"/>
  <c r="A98" i="9"/>
  <c r="A22" i="10"/>
  <c r="A36" i="10"/>
  <c r="A37" i="11"/>
  <c r="A24" i="14"/>
  <c r="A30" i="14"/>
  <c r="A36" i="14"/>
  <c r="A42" i="14"/>
  <c r="A48" i="14"/>
  <c r="A54" i="14"/>
  <c r="A49" i="15"/>
  <c r="A58" i="15"/>
  <c r="A64" i="15"/>
  <c r="A70" i="15"/>
  <c r="A76" i="15"/>
  <c r="A39" i="8"/>
  <c r="A100" i="9"/>
  <c r="A15" i="9"/>
  <c r="A31" i="13"/>
  <c r="A37" i="13"/>
  <c r="A43" i="13"/>
  <c r="A41" i="15"/>
  <c r="A56" i="15"/>
  <c r="A52" i="7"/>
  <c r="A24" i="10"/>
  <c r="A27" i="11"/>
  <c r="A46" i="13"/>
  <c r="A59" i="15"/>
  <c r="A23" i="5"/>
  <c r="A35" i="5"/>
  <c r="A47" i="5"/>
  <c r="A19" i="6"/>
  <c r="A33" i="6"/>
  <c r="A22" i="7"/>
  <c r="A34" i="7"/>
  <c r="A48" i="7"/>
  <c r="A84" i="9"/>
  <c r="A96" i="9"/>
  <c r="A20" i="10"/>
  <c r="A34" i="10"/>
  <c r="A23" i="11"/>
  <c r="A35" i="11"/>
  <c r="A17" i="14"/>
  <c r="A37" i="6"/>
  <c r="A62" i="9"/>
  <c r="A22" i="5"/>
  <c r="A34" i="5"/>
  <c r="A46" i="5"/>
  <c r="A18" i="6"/>
  <c r="A30" i="6"/>
  <c r="A32" i="6"/>
  <c r="A21" i="7"/>
  <c r="A33" i="7"/>
  <c r="A47" i="7"/>
  <c r="A22" i="8"/>
  <c r="A34" i="8"/>
  <c r="A46" i="8"/>
  <c r="A58" i="8"/>
  <c r="A70" i="8"/>
  <c r="A27" i="9"/>
  <c r="A39" i="9"/>
  <c r="A55" i="9"/>
  <c r="A57" i="9"/>
  <c r="A69" i="9"/>
  <c r="A83" i="9"/>
  <c r="A95" i="9"/>
  <c r="A19" i="10"/>
  <c r="A33" i="10"/>
  <c r="A22" i="11"/>
  <c r="A34" i="11"/>
  <c r="A24" i="12"/>
  <c r="A18" i="13"/>
  <c r="A24" i="13"/>
  <c r="A30" i="13"/>
  <c r="A36" i="13"/>
  <c r="A42" i="13"/>
  <c r="A66" i="14"/>
  <c r="A72" i="14"/>
  <c r="A78" i="14"/>
  <c r="A22" i="15"/>
  <c r="A28" i="15"/>
  <c r="A34" i="15"/>
  <c r="A40" i="15"/>
  <c r="A55" i="15"/>
  <c r="A39" i="5"/>
  <c r="A51" i="5"/>
  <c r="A38" i="7"/>
  <c r="A50" i="15"/>
  <c r="A52" i="14"/>
  <c r="A58" i="14"/>
  <c r="A23" i="6"/>
  <c r="A32" i="9"/>
  <c r="A74" i="9"/>
  <c r="A93" i="9"/>
  <c r="A17" i="10"/>
  <c r="A20" i="11"/>
  <c r="A32" i="11"/>
  <c r="A17" i="12"/>
  <c r="A44" i="9"/>
  <c r="A19" i="5"/>
  <c r="A31" i="5"/>
  <c r="A43" i="5"/>
  <c r="A15" i="6"/>
  <c r="A27" i="6"/>
  <c r="A18" i="7"/>
  <c r="A30" i="7"/>
  <c r="A44" i="7"/>
  <c r="A19" i="8"/>
  <c r="A31" i="8"/>
  <c r="A43" i="8"/>
  <c r="A55" i="8"/>
  <c r="A67" i="8"/>
  <c r="A24" i="9"/>
  <c r="A36" i="9"/>
  <c r="A50" i="9"/>
  <c r="A66" i="9"/>
  <c r="A78" i="9"/>
  <c r="A92" i="9"/>
  <c r="A105" i="9"/>
  <c r="A16" i="10"/>
  <c r="A28" i="10"/>
  <c r="A19" i="11"/>
  <c r="A48" i="13"/>
  <c r="A54" i="13"/>
  <c r="A21" i="14"/>
  <c r="A33" i="14"/>
  <c r="A39" i="14"/>
  <c r="A45" i="14"/>
  <c r="A51" i="14"/>
  <c r="A57" i="14"/>
  <c r="A52" i="15"/>
  <c r="A61" i="15"/>
  <c r="A67" i="15"/>
  <c r="A73" i="15"/>
  <c r="A27" i="5"/>
  <c r="A77" i="15"/>
  <c r="A16" i="12"/>
  <c r="A13" i="6"/>
  <c r="A17" i="8"/>
  <c r="A22" i="9"/>
  <c r="A14" i="10"/>
  <c r="A17" i="11"/>
  <c r="A32" i="14"/>
  <c r="A38" i="14"/>
  <c r="A44" i="14"/>
  <c r="A50" i="14"/>
  <c r="A71" i="15"/>
  <c r="A16" i="5"/>
  <c r="A28" i="5"/>
  <c r="A40" i="5"/>
  <c r="A27" i="7"/>
  <c r="A39" i="7"/>
  <c r="A28" i="8"/>
  <c r="A40" i="8"/>
  <c r="A52" i="8"/>
  <c r="A21" i="9"/>
  <c r="A33" i="9"/>
  <c r="A45" i="9"/>
  <c r="A47" i="9"/>
  <c r="A63" i="9"/>
  <c r="A75" i="9"/>
  <c r="A89" i="9"/>
  <c r="A21" i="12"/>
</calcChain>
</file>

<file path=xl/comments1.xml><?xml version="1.0" encoding="utf-8"?>
<comments xmlns="http://schemas.openxmlformats.org/spreadsheetml/2006/main">
  <authors>
    <author>USER  für Installationen</author>
  </authors>
  <commentList>
    <comment ref="D6" authorId="0" shapeId="0">
      <text>
        <r>
          <rPr>
            <sz val="7"/>
            <color indexed="81"/>
            <rFont val="Calibri"/>
            <family val="2"/>
            <scheme val="minor"/>
          </rPr>
          <t>Veränderung gegenüber dem Vorjahreszeitraum.
Veränderungsraten von unter - 1 000 % bzw. über + 1 000 % werden in der Veröffentlichung nicht dargestellt 
(z. B. hohe Veränderungsraten aufgrund der coronabedingten Schließungen im Vorjahr).</t>
        </r>
      </text>
    </comment>
    <comment ref="F6" authorId="0" shapeId="0">
      <text>
        <r>
          <rPr>
            <sz val="7"/>
            <color indexed="81"/>
            <rFont val="Calibri"/>
            <family val="2"/>
            <scheme val="minor"/>
          </rPr>
          <t>Veränderung gegenüber dem Vorjahreszeitraum.
Veränderungsraten von unter - 1 000 % bzw. über + 1 000 % werden in der Veröffentlichung nicht dargestellt 
(z. B. hohe Veränderungsraten aufgrund der coronabedingten Schließungen im Vorjahr).</t>
        </r>
      </text>
    </comment>
    <comment ref="H6" authorId="0" shapeId="0">
      <text>
        <r>
          <rPr>
            <sz val="7"/>
            <color indexed="81"/>
            <rFont val="Calibri"/>
            <family val="2"/>
            <scheme val="minor"/>
          </rPr>
          <t>Veränderung gegenüber dem Vorjahreszeitraum.
Veränderungsraten von unter - 1 000 % bzw. über + 1 000 % werden in der Veröffentlichung nicht dargestellt 
(z. B. hohe Veränderungsraten aufgrund der coronabedingten Schließungen im Vorjahr).</t>
        </r>
      </text>
    </comment>
    <comment ref="J6" authorId="0" shapeId="0">
      <text>
        <r>
          <rPr>
            <sz val="7"/>
            <color indexed="81"/>
            <rFont val="Calibri"/>
            <family val="2"/>
            <scheme val="minor"/>
          </rPr>
          <t>Veränderung gegenüber dem Vorjahreszeitraum.
Veränderungsraten von unter - 1 000 % bzw. über + 1 000 % werden in der Veröffentlichung nicht dargestellt 
(z. B. hohe Veränderungsraten aufgrund der coronabedingten Schließungen im Vorjahr).</t>
        </r>
      </text>
    </comment>
    <comment ref="B26" authorId="0" shapeId="0">
      <text>
        <r>
          <rPr>
            <sz val="7"/>
            <color indexed="81"/>
            <rFont val="Calibri"/>
            <family val="2"/>
            <scheme val="minor"/>
          </rPr>
          <t>Anhebung der Abschneidegrenze zur Auskunftspflicht auf Betriebe mit mindestens 10 Schlafgelegenheiten (bisher 9 Schlafgelegenheiten) bzw. mit 10 Stellplätzen (bisher 3 Stellplätze). Die Veränderungsraten wurden durch rückwirkende Anpassung der Vorjahresergebnisse berechnet.</t>
        </r>
      </text>
    </comment>
    <comment ref="B51" authorId="0" shapeId="0">
      <text>
        <r>
          <rPr>
            <sz val="7"/>
            <color indexed="81"/>
            <rFont val="Calibri"/>
            <family val="2"/>
            <scheme val="minor"/>
          </rPr>
          <t>Vorläufige Ergebnisse.</t>
        </r>
      </text>
    </comment>
  </commentList>
</comments>
</file>

<file path=xl/comments10.xml><?xml version="1.0" encoding="utf-8"?>
<comments xmlns="http://schemas.openxmlformats.org/spreadsheetml/2006/main">
  <authors>
    <author>USER  für Installationen</author>
  </authors>
  <commentList>
    <comment ref="F4" authorId="0" shapeId="0">
      <text>
        <r>
          <rPr>
            <sz val="7"/>
            <color indexed="81"/>
            <rFont val="Calibri"/>
            <family val="2"/>
            <scheme val="minor"/>
          </rPr>
          <t>Doppelbetten zählen als 2 Schlafgelegenheiten. Für Camping wird 1 Stellplatz in 4 Schlafgelegenheiten umgerechnet.</t>
        </r>
      </text>
    </comment>
    <comment ref="D5" authorId="0" shapeId="0">
      <text>
        <r>
          <rPr>
            <sz val="7"/>
            <color indexed="81"/>
            <rFont val="Calibri"/>
            <family val="2"/>
            <scheme val="minor"/>
          </rPr>
          <t>Ganz oder teilweise geöffnet.</t>
        </r>
      </text>
    </comment>
    <comment ref="H5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im Berichtsmonat.</t>
        </r>
      </text>
    </comment>
    <comment ref="K6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kumuliert.</t>
        </r>
      </text>
    </comment>
    <comment ref="B46" authorId="0" shapeId="0">
      <text>
        <r>
          <rPr>
            <sz val="7"/>
            <color indexed="81"/>
            <rFont val="Calibri"/>
            <family val="2"/>
            <scheme val="minor"/>
          </rPr>
          <t>Teilregion des Reisegebietes Vorpommern.</t>
        </r>
      </text>
    </comment>
    <comment ref="B51" authorId="0" shapeId="0">
      <text>
        <r>
          <rPr>
            <sz val="7"/>
            <color indexed="81"/>
            <rFont val="Calibri"/>
            <family val="2"/>
            <scheme val="minor"/>
          </rPr>
          <t>Teilregion des Reisegebietes Vorpommern.</t>
        </r>
      </text>
    </comment>
  </commentList>
</comments>
</file>

<file path=xl/comments11.xml><?xml version="1.0" encoding="utf-8"?>
<comments xmlns="http://schemas.openxmlformats.org/spreadsheetml/2006/main">
  <authors>
    <author>USER  für Installationen</author>
    <author xml:space="preserve"> </author>
  </authors>
  <commentList>
    <comment ref="F4" authorId="0" shapeId="0">
      <text>
        <r>
          <rPr>
            <sz val="7"/>
            <color indexed="81"/>
            <rFont val="Calibri"/>
            <family val="2"/>
            <scheme val="minor"/>
          </rPr>
          <t>Doppelbetten zählen als 2 Schlafgelegenheiten. Für Camping wird 1 Stellplatz in 4 Schlafgelegenheiten umgerechnet.</t>
        </r>
      </text>
    </comment>
    <comment ref="D5" authorId="0" shapeId="0">
      <text>
        <r>
          <rPr>
            <sz val="7"/>
            <color indexed="81"/>
            <rFont val="Calibri"/>
            <family val="2"/>
            <scheme val="minor"/>
          </rPr>
          <t>Ganz oder teilweise geöffnet.</t>
        </r>
      </text>
    </comment>
    <comment ref="H5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im Berichtsmonat.</t>
        </r>
      </text>
    </comment>
    <comment ref="K6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kumuliert.</t>
        </r>
      </text>
    </comment>
    <comment ref="B20" authorId="1" shapeId="0">
      <text>
        <r>
          <rPr>
            <sz val="7"/>
            <color indexed="81"/>
            <rFont val="Calibri"/>
            <family val="2"/>
            <scheme val="minor"/>
          </rPr>
          <t>Seit 01.01.2021 sind Namensänderungen der Gemeinden wirksam. Die Änderungen enthalten die Statistischen Berichte „A513 – Gebietsänderungen“ ab dem Berichtsjahr 2021.
Auch Tourismusort (Stand: 01.01.2023).</t>
        </r>
      </text>
    </comment>
    <comment ref="B61" authorId="0" shapeId="0">
      <text>
        <r>
          <rPr>
            <sz val="7"/>
            <color indexed="81"/>
            <rFont val="Calibri"/>
            <family val="2"/>
            <scheme val="minor"/>
          </rPr>
          <t>Zum Landkreis Vorpommern-Greifswald.
Seit 01.01.2021 sind Namensänderungen der Gemeinden wirksam. Die Änderungen enthalten die Statistischen Berichte „A513 – Gebietsänderungen“ ab dem Berichtsjahr 2021.</t>
        </r>
      </text>
    </comment>
    <comment ref="B66" authorId="0" shapeId="0">
      <text>
        <r>
          <rPr>
            <sz val="7"/>
            <color indexed="81"/>
            <rFont val="Calibri"/>
            <family val="2"/>
            <scheme val="minor"/>
          </rPr>
          <t>Zum Landkreis Mecklenburgische Seenplatte.
Seit 01.01.2021 sind Namensänderungen der Gemeinden wirksam. Die Änderungen enthalten die Statistischen Berichte „A513 – Gebietsänderungen“ ab dem Berichtsjahr 2021.</t>
        </r>
      </text>
    </comment>
    <comment ref="B71" authorId="0" shapeId="0">
      <text>
        <r>
          <rPr>
            <sz val="7"/>
            <color indexed="81"/>
            <rFont val="Calibri"/>
            <family val="2"/>
            <scheme val="minor"/>
          </rPr>
          <t>Zum Landkreis Vorpommern-Rügen.</t>
        </r>
      </text>
    </comment>
    <comment ref="B76" authorId="0" shapeId="0">
      <text>
        <r>
          <rPr>
            <sz val="7"/>
            <color indexed="81"/>
            <rFont val="Calibri"/>
            <family val="2"/>
            <scheme val="minor"/>
          </rPr>
          <t>Zum Landkreis Nordwestmecklenburg.</t>
        </r>
      </text>
    </comment>
  </commentList>
</comments>
</file>

<file path=xl/comments12.xml><?xml version="1.0" encoding="utf-8"?>
<comments xmlns="http://schemas.openxmlformats.org/spreadsheetml/2006/main">
  <authors>
    <author xml:space="preserve"> </author>
    <author>USER  für Installationen</author>
    <author>Lange, Christina</author>
  </authors>
  <commentList>
    <comment ref="B3" authorId="0" shapeId="0">
      <text>
        <r>
          <rPr>
            <sz val="7"/>
            <color indexed="81"/>
            <rFont val="Calibri"/>
            <family val="2"/>
            <scheme val="minor"/>
          </rPr>
          <t>Seit 01.01.2021 sind Namensänderungen der Gemeinden wirksam. Die Änderungen enthalten die Statistischen Berichte „A513 – Gebietsänderungen“ ab dem Berichtsjahr 2021.</t>
        </r>
      </text>
    </comment>
    <comment ref="F4" authorId="1" shapeId="0">
      <text>
        <r>
          <rPr>
            <sz val="7"/>
            <color indexed="81"/>
            <rFont val="Calibri"/>
            <family val="2"/>
            <scheme val="minor"/>
          </rPr>
          <t>Doppelbetten zählen als 2 Schlafgelegenheiten. Für Camping wird 1 Stellplatz in 4 Schlafgelegenheiten umgerechnet.</t>
        </r>
      </text>
    </comment>
    <comment ref="D5" authorId="1" shapeId="0">
      <text>
        <r>
          <rPr>
            <sz val="7"/>
            <color indexed="81"/>
            <rFont val="Calibri"/>
            <family val="2"/>
            <scheme val="minor"/>
          </rPr>
          <t>Ganz oder teilweise geöffnet.</t>
        </r>
      </text>
    </comment>
    <comment ref="H5" authorId="1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im Berichtsmonat.</t>
        </r>
      </text>
    </comment>
    <comment ref="K6" authorId="1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kumuliert.</t>
        </r>
      </text>
    </comment>
    <comment ref="B16" authorId="1" shapeId="0">
      <text>
        <r>
          <rPr>
            <sz val="7"/>
            <color indexed="81"/>
            <rFont val="Calibri"/>
            <family val="2"/>
            <scheme val="minor"/>
          </rPr>
          <t>Zu Bad Doberan, Stadt.</t>
        </r>
      </text>
    </comment>
    <comment ref="B17" authorId="1" shapeId="0">
      <text>
        <r>
          <rPr>
            <sz val="7"/>
            <color indexed="81"/>
            <rFont val="Calibri"/>
            <family val="2"/>
            <scheme val="minor"/>
          </rPr>
          <t>Ort mit Peloidkurbetrieb.</t>
        </r>
      </text>
    </comment>
    <comment ref="B18" authorId="1" shapeId="0">
      <text>
        <r>
          <rPr>
            <sz val="7"/>
            <color indexed="81"/>
            <rFont val="Calibri"/>
            <family val="2"/>
            <scheme val="minor"/>
          </rPr>
          <t>Kneippkurort (inklusive Ortsteile mit dem Prädikat Erholungsort), zu Feldberger Seenlandschaft.</t>
        </r>
      </text>
    </comment>
    <comment ref="B19" authorId="1" shapeId="0">
      <text>
        <r>
          <rPr>
            <sz val="7"/>
            <color indexed="81"/>
            <rFont val="Calibri"/>
            <family val="2"/>
            <scheme val="minor"/>
          </rPr>
          <t>Auch Luftkurort.</t>
        </r>
      </text>
    </comment>
    <comment ref="B27" authorId="1" shapeId="0">
      <text>
        <r>
          <rPr>
            <sz val="7"/>
            <color indexed="81"/>
            <rFont val="Calibri"/>
            <family val="2"/>
            <scheme val="minor"/>
          </rPr>
          <t>Auch Kneippkurort.</t>
        </r>
      </text>
    </comment>
    <comment ref="B29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30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35" authorId="1" shapeId="0">
      <text>
        <r>
          <rPr>
            <sz val="7"/>
            <color indexed="81"/>
            <rFont val="Calibri"/>
            <family val="2"/>
            <scheme val="minor"/>
          </rPr>
          <t>Zusammenschluss der ehemaligen Gemeinden Gager, Middelhagen und Thiessow.
Auch Tourismusort (Stand: 01.01.2023).</t>
        </r>
      </text>
    </comment>
    <comment ref="B40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42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43" authorId="1" shapeId="0">
      <text>
        <r>
          <rPr>
            <sz val="7"/>
            <color indexed="81"/>
            <rFont val="Calibri"/>
            <family val="2"/>
            <scheme val="minor"/>
          </rPr>
          <t>Zu Rostock, Hanse- und Universitätsstadt.</t>
        </r>
      </text>
    </comment>
    <comment ref="B50" authorId="1" shapeId="0">
      <text>
        <r>
          <rPr>
            <sz val="7"/>
            <color indexed="81"/>
            <rFont val="Calibri"/>
            <family val="2"/>
            <scheme val="minor"/>
          </rPr>
          <t>Zu Bad Doberan, Stadt.</t>
        </r>
      </text>
    </comment>
    <comment ref="B51" authorId="1" shapeId="0">
      <text>
        <r>
          <rPr>
            <sz val="7"/>
            <color indexed="81"/>
            <rFont val="Calibri"/>
            <family val="2"/>
            <scheme val="minor"/>
          </rPr>
          <t xml:space="preserve">Zusammenschluss der ehemaligen Gemeinden Ahlbeck, Bansin und Heringsdorf (2005 unter dem Namen </t>
        </r>
        <r>
          <rPr>
            <i/>
            <sz val="7"/>
            <color indexed="81"/>
            <rFont val="Calibri"/>
            <family val="2"/>
            <scheme val="minor"/>
          </rPr>
          <t>Dreikaiserbäder</t>
        </r>
        <r>
          <rPr>
            <sz val="7"/>
            <color indexed="81"/>
            <rFont val="Calibri"/>
            <family val="2"/>
            <scheme val="minor"/>
          </rPr>
          <t xml:space="preserve">, seit 2006 Namensänderung in </t>
        </r>
        <r>
          <rPr>
            <i/>
            <sz val="7"/>
            <color indexed="81"/>
            <rFont val="Calibri"/>
            <family val="2"/>
            <scheme val="minor"/>
          </rPr>
          <t>Heringsdorf</t>
        </r>
        <r>
          <rPr>
            <sz val="7"/>
            <color indexed="81"/>
            <rFont val="Calibri"/>
            <family val="2"/>
            <scheme val="minor"/>
          </rPr>
          <t>); Gemeindeteil Heringsdorf auch Heilbad.</t>
        </r>
      </text>
    </comment>
    <comment ref="B52" authorId="1" shapeId="0">
      <text>
        <r>
          <rPr>
            <sz val="7"/>
            <color indexed="81"/>
            <rFont val="Calibri"/>
            <family val="2"/>
            <scheme val="minor"/>
          </rPr>
          <t>Auch Seebad.</t>
        </r>
      </text>
    </comment>
    <comment ref="B56" authorId="2" shapeId="0">
      <text>
        <r>
          <rPr>
            <sz val="7"/>
            <color indexed="81"/>
            <rFont val="Calibri"/>
            <family val="2"/>
            <scheme val="minor"/>
          </rPr>
          <t>Auch Tourismusort (Stand: 01.01.2023).</t>
        </r>
      </text>
    </comment>
  </commentList>
</comments>
</file>

<file path=xl/comments2.xml><?xml version="1.0" encoding="utf-8"?>
<comments xmlns="http://schemas.openxmlformats.org/spreadsheetml/2006/main">
  <authors>
    <author>USER  für Installationen</author>
  </authors>
  <commentList>
    <comment ref="G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</commentList>
</comments>
</file>

<file path=xl/comments3.xml><?xml version="1.0" encoding="utf-8"?>
<comments xmlns="http://schemas.openxmlformats.org/spreadsheetml/2006/main">
  <authors>
    <author>USER  für Installationen</author>
  </authors>
  <commentList>
    <comment ref="G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B32" authorId="0" shapeId="0">
      <text>
        <r>
          <rPr>
            <sz val="7"/>
            <color indexed="81"/>
            <rFont val="Calibri"/>
            <family val="2"/>
            <scheme val="minor"/>
          </rPr>
          <t>Teilregion des Reisegebietes Vorpommern.</t>
        </r>
      </text>
    </comment>
    <comment ref="B35" authorId="0" shapeId="0">
      <text>
        <r>
          <rPr>
            <sz val="7"/>
            <color indexed="81"/>
            <rFont val="Calibri"/>
            <family val="2"/>
            <scheme val="minor"/>
          </rPr>
          <t>Teilregion des Reisegebietes Vorpommern.</t>
        </r>
      </text>
    </comment>
  </commentList>
</comments>
</file>

<file path=xl/comments4.xml><?xml version="1.0" encoding="utf-8"?>
<comments xmlns="http://schemas.openxmlformats.org/spreadsheetml/2006/main">
  <authors>
    <author>USER  für Installationen</author>
    <author xml:space="preserve"> </author>
  </authors>
  <commentList>
    <comment ref="G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B16" authorId="1" shapeId="0">
      <text>
        <r>
          <rPr>
            <sz val="7"/>
            <color indexed="81"/>
            <rFont val="Calibri"/>
            <family val="2"/>
            <scheme val="minor"/>
          </rPr>
          <t>Seit 01.01.2021 sind Namensänderungen der Gemeinden wirksam. Die Änderungen enthalten die Statistischen Berichte „A513 – Gebietsänderungen“ ab dem Berichtsjahr 2021.
Auch Tourismusort (Stand: 01.01.2023).</t>
        </r>
      </text>
    </comment>
    <comment ref="B41" authorId="0" shapeId="0">
      <text>
        <r>
          <rPr>
            <sz val="7"/>
            <color indexed="81"/>
            <rFont val="Calibri"/>
            <family val="2"/>
            <scheme val="minor"/>
          </rPr>
          <t>Zum Landkreis Vorpommern-Greifswald.
Seit 01.01.2021 sind Namensänderungen der Gemeinden wirksam. Die Änderungen enthalten die Statistischen Berichte „A513 – Gebietsänderungen“ ab dem Berichtsjahr 2021.</t>
        </r>
      </text>
    </comment>
    <comment ref="B44" authorId="0" shapeId="0">
      <text>
        <r>
          <rPr>
            <sz val="7"/>
            <color indexed="81"/>
            <rFont val="Calibri"/>
            <family val="2"/>
            <scheme val="minor"/>
          </rPr>
          <t>Zum Landkreis Mecklenburgische Seenplatte.
Seit 01.01.2021 sind Namensänderungen der Gemeinden wirksam. Die Änderungen enthalten die Statistischen Berichte „A513 – Gebietsänderungen“ ab dem Berichtsjahr 2021.</t>
        </r>
      </text>
    </comment>
    <comment ref="B47" authorId="0" shapeId="0">
      <text>
        <r>
          <rPr>
            <sz val="7"/>
            <color indexed="81"/>
            <rFont val="Calibri"/>
            <family val="2"/>
            <scheme val="minor"/>
          </rPr>
          <t>Zum Landkreis Vorpommern-Rügen.</t>
        </r>
      </text>
    </comment>
    <comment ref="B50" authorId="0" shapeId="0">
      <text>
        <r>
          <rPr>
            <sz val="7"/>
            <color indexed="81"/>
            <rFont val="Calibri"/>
            <family val="2"/>
            <scheme val="minor"/>
          </rPr>
          <t>Zum Landkreis Nordwestmecklenburg.</t>
        </r>
      </text>
    </comment>
  </commentList>
</comments>
</file>

<file path=xl/comments5.xml><?xml version="1.0" encoding="utf-8"?>
<comments xmlns="http://schemas.openxmlformats.org/spreadsheetml/2006/main">
  <authors>
    <author>USER  für Installationen</author>
  </authors>
  <commentList>
    <comment ref="G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</commentList>
</comments>
</file>

<file path=xl/comments6.xml><?xml version="1.0" encoding="utf-8"?>
<comments xmlns="http://schemas.openxmlformats.org/spreadsheetml/2006/main">
  <authors>
    <author>Lange, Christina</author>
    <author>USER  für Installationen</author>
  </authors>
  <commentList>
    <comment ref="B3" authorId="0" shapeId="0">
      <text>
        <r>
          <rPr>
            <sz val="7"/>
            <color indexed="81"/>
            <rFont val="Calibri"/>
            <family val="2"/>
            <scheme val="minor"/>
          </rPr>
          <t>Seit 01.01.2021 sind Namensänderungen der Gemeinden wirksam. Die Änderungen enthalten die Statistischen Berichte „A513 – Gebietsänderungen“ ab dem Berichtsjahr 2021.</t>
        </r>
      </text>
    </comment>
    <comment ref="G4" authorId="1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1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B15" authorId="1" shapeId="0">
      <text>
        <r>
          <rPr>
            <sz val="7"/>
            <color indexed="81"/>
            <rFont val="Calibri"/>
            <family val="2"/>
            <scheme val="minor"/>
          </rPr>
          <t>Zu Bad Doberan, Stadt.</t>
        </r>
      </text>
    </comment>
    <comment ref="B16" authorId="1" shapeId="0">
      <text>
        <r>
          <rPr>
            <sz val="7"/>
            <color indexed="81"/>
            <rFont val="Calibri"/>
            <family val="2"/>
            <scheme val="minor"/>
          </rPr>
          <t>Ort mit Peloidkurbetrieb.</t>
        </r>
      </text>
    </comment>
    <comment ref="B17" authorId="1" shapeId="0">
      <text>
        <r>
          <rPr>
            <sz val="7"/>
            <color indexed="81"/>
            <rFont val="Calibri"/>
            <family val="2"/>
            <scheme val="minor"/>
          </rPr>
          <t>Kneippkurort (inklusive Ortsteile mit dem Prädikat Erholungsort), zu Feldberger Seenlandschaft.</t>
        </r>
      </text>
    </comment>
    <comment ref="B18" authorId="1" shapeId="0">
      <text>
        <r>
          <rPr>
            <sz val="7"/>
            <color indexed="81"/>
            <rFont val="Calibri"/>
            <family val="2"/>
            <scheme val="minor"/>
          </rPr>
          <t>Auch Luftkurort.</t>
        </r>
      </text>
    </comment>
    <comment ref="B26" authorId="1" shapeId="0">
      <text>
        <r>
          <rPr>
            <sz val="7"/>
            <color indexed="81"/>
            <rFont val="Calibri"/>
            <family val="2"/>
            <scheme val="minor"/>
          </rPr>
          <t>Auch Kneippkurort.</t>
        </r>
      </text>
    </comment>
    <comment ref="B28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29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34" authorId="1" shapeId="0">
      <text>
        <r>
          <rPr>
            <sz val="7"/>
            <color indexed="81"/>
            <rFont val="Calibri"/>
            <family val="2"/>
            <scheme val="minor"/>
          </rPr>
          <t>Zusammenschluss der ehemaligen Gemeinden Gager, Middelhagen und Thiessow.
Auch Tourismusort (Stand: 01.01.2023).</t>
        </r>
      </text>
    </comment>
    <comment ref="B39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41" authorId="1" shapeId="0">
      <text>
        <r>
          <rPr>
            <sz val="7"/>
            <color indexed="81"/>
            <rFont val="Calibri"/>
            <family val="2"/>
            <scheme val="minor"/>
          </rPr>
          <t>Auch Erholungsort.</t>
        </r>
      </text>
    </comment>
    <comment ref="B42" authorId="1" shapeId="0">
      <text>
        <r>
          <rPr>
            <sz val="7"/>
            <color indexed="81"/>
            <rFont val="Calibri"/>
            <family val="2"/>
            <scheme val="minor"/>
          </rPr>
          <t>Zu Rostock, Hanse- und Universitätsstadt.</t>
        </r>
      </text>
    </comment>
    <comment ref="B49" authorId="1" shapeId="0">
      <text>
        <r>
          <rPr>
            <sz val="7"/>
            <color indexed="81"/>
            <rFont val="Calibri"/>
            <family val="2"/>
            <scheme val="minor"/>
          </rPr>
          <t>Zu Bad Doberan, Stadt.</t>
        </r>
      </text>
    </comment>
    <comment ref="B50" authorId="1" shapeId="0">
      <text>
        <r>
          <rPr>
            <sz val="7"/>
            <color indexed="81"/>
            <rFont val="Calibri"/>
            <family val="2"/>
            <scheme val="minor"/>
          </rPr>
          <t xml:space="preserve">Zusammenschluss der ehemaligen Gemeinden Ahlbeck, Bansin und Heringsdorf (2005 unter dem Namen </t>
        </r>
        <r>
          <rPr>
            <i/>
            <sz val="7"/>
            <color indexed="81"/>
            <rFont val="Calibri"/>
            <family val="2"/>
            <scheme val="minor"/>
          </rPr>
          <t>Dreikaiserbäder</t>
        </r>
        <r>
          <rPr>
            <sz val="7"/>
            <color indexed="81"/>
            <rFont val="Calibri"/>
            <family val="2"/>
            <scheme val="minor"/>
          </rPr>
          <t xml:space="preserve">, seit 2006 Namensänderung in </t>
        </r>
        <r>
          <rPr>
            <i/>
            <sz val="7"/>
            <color indexed="81"/>
            <rFont val="Calibri"/>
            <family val="2"/>
            <scheme val="minor"/>
          </rPr>
          <t>Heringsdorf</t>
        </r>
        <r>
          <rPr>
            <sz val="7"/>
            <color indexed="81"/>
            <rFont val="Calibri"/>
            <family val="2"/>
            <scheme val="minor"/>
          </rPr>
          <t>); Gemeindeteil Heringsdorf auch Heilbad.</t>
        </r>
      </text>
    </comment>
    <comment ref="B51" authorId="1" shapeId="0">
      <text>
        <r>
          <rPr>
            <sz val="7"/>
            <color indexed="81"/>
            <rFont val="Calibri"/>
            <family val="2"/>
            <scheme val="minor"/>
          </rPr>
          <t>Auch Seebad.</t>
        </r>
      </text>
    </comment>
    <comment ref="B55" authorId="0" shapeId="0">
      <text>
        <r>
          <rPr>
            <sz val="7"/>
            <color indexed="81"/>
            <rFont val="Calibri"/>
            <family val="2"/>
            <scheme val="minor"/>
          </rPr>
          <t>Auch Tourismusort (Stand: 01.01.2023).</t>
        </r>
      </text>
    </comment>
  </commentList>
</comments>
</file>

<file path=xl/comments7.xml><?xml version="1.0" encoding="utf-8"?>
<comments xmlns="http://schemas.openxmlformats.org/spreadsheetml/2006/main">
  <authors>
    <author>USER  für Installationen</author>
  </authors>
  <commentList>
    <comment ref="G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B32" authorId="0" shapeId="0">
      <text>
        <r>
          <rPr>
            <sz val="7"/>
            <color indexed="81"/>
            <rFont val="Calibri"/>
            <family val="2"/>
            <scheme val="minor"/>
          </rPr>
          <t>Teilregion des Reisegebietes Vorpommern.</t>
        </r>
      </text>
    </comment>
    <comment ref="B35" authorId="0" shapeId="0">
      <text>
        <r>
          <rPr>
            <sz val="7"/>
            <color indexed="81"/>
            <rFont val="Calibri"/>
            <family val="2"/>
            <scheme val="minor"/>
          </rPr>
          <t>Teilregion des Reisegebietes Vorpommern.</t>
        </r>
      </text>
    </comment>
  </commentList>
</comments>
</file>

<file path=xl/comments8.xml><?xml version="1.0" encoding="utf-8"?>
<comments xmlns="http://schemas.openxmlformats.org/spreadsheetml/2006/main">
  <authors>
    <author>USER  für Installationen</author>
    <author xml:space="preserve"> </author>
  </authors>
  <commentList>
    <comment ref="G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L4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(Übernachtungen/Ankünfte).</t>
        </r>
      </text>
    </comment>
    <comment ref="B16" authorId="1" shapeId="0">
      <text>
        <r>
          <rPr>
            <sz val="7"/>
            <color indexed="81"/>
            <rFont val="Calibri"/>
            <family val="2"/>
            <scheme val="minor"/>
          </rPr>
          <t>Seit 01.01.2021 sind Namensänderungen der Gemeinden wirksam. Die Änderungen enthalten die Statistischen Berichte „A513 – Gebietsänderungen“ ab dem Berichtsjahr 2021.
Auch Tourismusort (Stand: 01.01.2023).</t>
        </r>
      </text>
    </comment>
  </commentList>
</comments>
</file>

<file path=xl/comments9.xml><?xml version="1.0" encoding="utf-8"?>
<comments xmlns="http://schemas.openxmlformats.org/spreadsheetml/2006/main">
  <authors>
    <author>USER  für Installationen</author>
  </authors>
  <commentList>
    <comment ref="F4" authorId="0" shapeId="0">
      <text>
        <r>
          <rPr>
            <sz val="7"/>
            <color indexed="81"/>
            <rFont val="Calibri"/>
            <family val="2"/>
            <scheme val="minor"/>
          </rPr>
          <t>Doppelbetten zählen als 2 Schlafgelegenheiten. Für Camping wird 1 Stellplatz in 4 Schlafgelegenheiten umgerechnet.</t>
        </r>
      </text>
    </comment>
    <comment ref="D5" authorId="0" shapeId="0">
      <text>
        <r>
          <rPr>
            <sz val="7"/>
            <color indexed="81"/>
            <rFont val="Calibri"/>
            <family val="2"/>
            <scheme val="minor"/>
          </rPr>
          <t>Ganz oder teilweise geöffnet.</t>
        </r>
      </text>
    </comment>
    <comment ref="H5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im Berichtsmonat.</t>
        </r>
      </text>
    </comment>
    <comment ref="K6" authorId="0" shapeId="0">
      <text>
        <r>
          <rPr>
            <sz val="7"/>
            <color indexed="81"/>
            <rFont val="Calibri"/>
            <family val="2"/>
            <scheme val="minor"/>
          </rPr>
          <t>Rechnerischer Wert (Übernachtungen/angebotene Bettentage) * 100 kumuliert.</t>
        </r>
      </text>
    </comment>
  </commentList>
</comments>
</file>

<file path=xl/sharedStrings.xml><?xml version="1.0" encoding="utf-8"?>
<sst xmlns="http://schemas.openxmlformats.org/spreadsheetml/2006/main" count="1529" uniqueCount="462">
  <si>
    <t>Statistische Berichte</t>
  </si>
  <si>
    <t>Tourismus, Gastgewerbe</t>
  </si>
  <si>
    <t>G IV - m</t>
  </si>
  <si>
    <t>Tourismus</t>
  </si>
  <si>
    <t>in Mecklenburg-Vorpommern</t>
  </si>
  <si>
    <t>(vorläufige Ergebnisse)</t>
  </si>
  <si>
    <t>Kennziffer:</t>
  </si>
  <si>
    <t>Herausgabe:</t>
  </si>
  <si>
    <t>Herausgeber: Statistisches Amt Mecklenburg-Vorpommern, Lübecker Straße 287, 19059 Schwerin,</t>
  </si>
  <si>
    <t>Telefon: 0385 588-0, Telefax: 0385 588-56909, www.statistik-mv.de, statistik.post@statistik-mv.de</t>
  </si>
  <si>
    <t>Zuständiger Dezernent: Steffen Schubert, Telefon: 0385 588-56431</t>
  </si>
  <si>
    <t>© Statistisches Amt Mecklenburg-Vorpommern, Schwerin, 2023</t>
  </si>
  <si>
    <t xml:space="preserve">    Auszugsweise Vervielfältigung und Verbreitung mit Quellenangabe gestattet.</t>
  </si>
  <si>
    <t>Zeichenerklärungen und Abkürzungen</t>
  </si>
  <si>
    <t>-</t>
  </si>
  <si>
    <t>Nichts vorhanden</t>
  </si>
  <si>
    <t>Weniger als die Hälfte von 1 in der letzten besetzten Stelle, jedoch mehr als nichts</t>
  </si>
  <si>
    <t>.</t>
  </si>
  <si>
    <t>Zahlenwert unbekannt oder geheim zu halten</t>
  </si>
  <si>
    <t>…</t>
  </si>
  <si>
    <t>Zahl lag bei Redaktionsschluss noch nicht vor</t>
  </si>
  <si>
    <t>x</t>
  </si>
  <si>
    <t>Aussage nicht sinnvoll oder Fragestellung nicht zutreffend</t>
  </si>
  <si>
    <t>/</t>
  </si>
  <si>
    <t>Keine Angabe, da Zahlenwert nicht ausreichend genau oder nicht repräsentativ</t>
  </si>
  <si>
    <t>( )</t>
  </si>
  <si>
    <t>Zahl hat eingeschränkte Aussagefähigkeit</t>
  </si>
  <si>
    <t>[rot]</t>
  </si>
  <si>
    <t>Berichtigte Zahl</t>
  </si>
  <si>
    <t>Abweichungen in den Summen erklären sich aus dem Auf- und Abrunden der Einzelwerte.</t>
  </si>
  <si>
    <t>Seite</t>
  </si>
  <si>
    <t>Vorbemerkungen</t>
  </si>
  <si>
    <t>Definitionen</t>
  </si>
  <si>
    <t>Kapitel 1</t>
  </si>
  <si>
    <t xml:space="preserve">   Tabelle 1</t>
  </si>
  <si>
    <t>Entwicklung im Zeitvergleich</t>
  </si>
  <si>
    <t>Kapitel 2</t>
  </si>
  <si>
    <t xml:space="preserve">   Tabelle 2.1</t>
  </si>
  <si>
    <t>Nach Betriebsarten und dem ständigen Wohnsitz der Gäste</t>
  </si>
  <si>
    <t xml:space="preserve">   Tabelle 2.2</t>
  </si>
  <si>
    <t>Nach Reisegebieten und dem ständigen Wohnsitz der Gäste</t>
  </si>
  <si>
    <t xml:space="preserve">   Tabelle 2.3</t>
  </si>
  <si>
    <t>Nach Kreisen und dem ständigen Wohnsitz der Gäste</t>
  </si>
  <si>
    <t xml:space="preserve">   Tabelle 2.4</t>
  </si>
  <si>
    <t>Nach dem Herkunftsland der Gäste</t>
  </si>
  <si>
    <t xml:space="preserve">   Tabelle 2.5</t>
  </si>
  <si>
    <t>Nach Gemeindegruppen (Prädikate) und ausgewählten Gemeinden</t>
  </si>
  <si>
    <t>Kapitel 3</t>
  </si>
  <si>
    <t xml:space="preserve">   Tabelle 3.1</t>
  </si>
  <si>
    <t xml:space="preserve">   Tabelle 3.2</t>
  </si>
  <si>
    <t>Kapitel 4</t>
  </si>
  <si>
    <t xml:space="preserve">   Tabelle 4.1</t>
  </si>
  <si>
    <t>Nach Betriebsarten und der Anzahl der Schlafgelegenheiten</t>
  </si>
  <si>
    <t xml:space="preserve">   Tabelle 4.2</t>
  </si>
  <si>
    <t>Nach Reisegebieten und Betriebsarten</t>
  </si>
  <si>
    <t xml:space="preserve">   Tabelle 4.3</t>
  </si>
  <si>
    <t>Nach Kreisen und Betriebsarten</t>
  </si>
  <si>
    <t xml:space="preserve">   Tabelle 4.4</t>
  </si>
  <si>
    <t>Zusammengefasste</t>
  </si>
  <si>
    <t>Betriebsartengruppen/</t>
  </si>
  <si>
    <t>WZ 2008</t>
  </si>
  <si>
    <t>Betriebsarten</t>
  </si>
  <si>
    <t xml:space="preserve">Hotels, Gasthöfe </t>
  </si>
  <si>
    <t>Hotels, Gasthöfe und Pensionen</t>
  </si>
  <si>
    <t xml:space="preserve">            55.1</t>
  </si>
  <si>
    <t xml:space="preserve">   Pensionen (Hotellerie)</t>
  </si>
  <si>
    <t xml:space="preserve">     Hotels (ohne Hotels garnis)</t>
  </si>
  <si>
    <t xml:space="preserve">            55.10.1</t>
  </si>
  <si>
    <t xml:space="preserve">     Hotels garnis</t>
  </si>
  <si>
    <t xml:space="preserve">            55.10.2</t>
  </si>
  <si>
    <t xml:space="preserve">     Gasthöfe</t>
  </si>
  <si>
    <t xml:space="preserve">            55.10.3</t>
  </si>
  <si>
    <t xml:space="preserve">     Pensionen</t>
  </si>
  <si>
    <t xml:space="preserve">            55.10.4</t>
  </si>
  <si>
    <t>Ferienunterkünfte, Cam-</t>
  </si>
  <si>
    <t>Ferienunterkünfte und ähnliche Beherbergungsstätten</t>
  </si>
  <si>
    <t xml:space="preserve">            55.2</t>
  </si>
  <si>
    <t xml:space="preserve">   pingplätze und sonstige</t>
  </si>
  <si>
    <t xml:space="preserve">     Erholungs- und Ferienheime</t>
  </si>
  <si>
    <t xml:space="preserve">            55.20.1</t>
  </si>
  <si>
    <t xml:space="preserve">   tourismusrelevante Unter-</t>
  </si>
  <si>
    <t xml:space="preserve">     Ferienzentren</t>
  </si>
  <si>
    <t xml:space="preserve">            55.20.2</t>
  </si>
  <si>
    <t xml:space="preserve">   künfte</t>
  </si>
  <si>
    <t xml:space="preserve">            55.20.3</t>
  </si>
  <si>
    <t xml:space="preserve">     Jugendherbergen und Hütten</t>
  </si>
  <si>
    <t xml:space="preserve">            55.20.4</t>
  </si>
  <si>
    <t>Campingplätze</t>
  </si>
  <si>
    <t xml:space="preserve">            55.3</t>
  </si>
  <si>
    <t>Sonstige tourismusrelevante Unterkünfte</t>
  </si>
  <si>
    <t xml:space="preserve">                  </t>
  </si>
  <si>
    <t xml:space="preserve">     Vorsorge- und Rehabilitationskliniken</t>
  </si>
  <si>
    <t xml:space="preserve">            86.10.3</t>
  </si>
  <si>
    <t xml:space="preserve">     Schulungsheime</t>
  </si>
  <si>
    <t xml:space="preserve">            85.53 + 85.59</t>
  </si>
  <si>
    <t>Ankünfte und Übernachtungen in Beherbergungsbetrieben (einschließlich Camping)</t>
  </si>
  <si>
    <t>Tabelle 1</t>
  </si>
  <si>
    <t>Lfd.
Nr.</t>
  </si>
  <si>
    <t>Zeitraum</t>
  </si>
  <si>
    <t>Ankünfte</t>
  </si>
  <si>
    <t>Übernachtungen</t>
  </si>
  <si>
    <t>aller Gäste</t>
  </si>
  <si>
    <t>darunter mit ständigem
Wohnsitz im Ausland</t>
  </si>
  <si>
    <t>Anzahl</t>
  </si>
  <si>
    <r>
      <t xml:space="preserve">% </t>
    </r>
    <r>
      <rPr>
        <sz val="6"/>
        <rFont val="Calibri"/>
        <family val="2"/>
        <scheme val="minor"/>
      </rPr>
      <t>1)</t>
    </r>
  </si>
  <si>
    <t/>
  </si>
  <si>
    <r>
      <t xml:space="preserve">2012 </t>
    </r>
    <r>
      <rPr>
        <sz val="6"/>
        <rFont val="Calibri"/>
        <family val="2"/>
        <scheme val="minor"/>
      </rPr>
      <t>2)</t>
    </r>
  </si>
  <si>
    <r>
      <t xml:space="preserve">2022     </t>
    </r>
    <r>
      <rPr>
        <vertAlign val="superscript"/>
        <sz val="8.5"/>
        <rFont val="Calibri"/>
        <family val="2"/>
        <scheme val="minor"/>
      </rPr>
      <t xml:space="preserve"> </t>
    </r>
    <r>
      <rPr>
        <sz val="8.5"/>
        <rFont val="Calibri"/>
        <family val="2"/>
        <scheme val="minor"/>
      </rPr>
      <t>Januar</t>
    </r>
  </si>
  <si>
    <t xml:space="preserve">  Februar </t>
  </si>
  <si>
    <t xml:space="preserve">  März </t>
  </si>
  <si>
    <t xml:space="preserve">  April </t>
  </si>
  <si>
    <t xml:space="preserve">  Mai </t>
  </si>
  <si>
    <t xml:space="preserve">  Juni </t>
  </si>
  <si>
    <t xml:space="preserve">  Juli </t>
  </si>
  <si>
    <t xml:space="preserve">  August </t>
  </si>
  <si>
    <t xml:space="preserve">  September </t>
  </si>
  <si>
    <t xml:space="preserve">  Oktober </t>
  </si>
  <si>
    <t xml:space="preserve">  November </t>
  </si>
  <si>
    <t xml:space="preserve">  Dezember </t>
  </si>
  <si>
    <r>
      <t xml:space="preserve">2023 </t>
    </r>
    <r>
      <rPr>
        <sz val="6"/>
        <rFont val="Calibri"/>
        <family val="2"/>
        <scheme val="minor"/>
      </rPr>
      <t>3)</t>
    </r>
    <r>
      <rPr>
        <sz val="8.5"/>
        <rFont val="Calibri"/>
        <family val="2"/>
        <scheme val="minor"/>
      </rPr>
      <t xml:space="preserve">  Januar </t>
    </r>
  </si>
  <si>
    <t>Ankünfte, Übernachtungen und Aufenthaltsdauer der Gäste 
in Beherbergungsbetrieben (einschließlich Camping)</t>
  </si>
  <si>
    <t>Tabelle 2.1</t>
  </si>
  <si>
    <r>
      <t xml:space="preserve">Betriebsart
</t>
    </r>
    <r>
      <rPr>
        <sz val="8.5"/>
        <color indexed="8"/>
        <rFont val="Calibri"/>
        <family val="2"/>
        <scheme val="minor"/>
      </rPr>
      <t xml:space="preserve">
Ständiger Wohnsitz der
Gäste innerhalb/außerhalb
Deutschlands</t>
    </r>
  </si>
  <si>
    <r>
      <t xml:space="preserve">durch-
schnitt-
liche
Aufent-
halts-
dauer </t>
    </r>
    <r>
      <rPr>
        <sz val="6"/>
        <color indexed="8"/>
        <rFont val="Calibri"/>
        <family val="2"/>
        <scheme val="minor"/>
      </rPr>
      <t>4)</t>
    </r>
  </si>
  <si>
    <t>ins-
gesamt</t>
  </si>
  <si>
    <t>Verän-
derung
zum
Vor-
jahres-
monat</t>
  </si>
  <si>
    <t>Verän-
derung
zum
Vor-
jahres-
zeitraum</t>
  </si>
  <si>
    <t>%</t>
  </si>
  <si>
    <t>Mecklenburg-Vorpommern</t>
  </si>
  <si>
    <t xml:space="preserve">  Deutschland</t>
  </si>
  <si>
    <t xml:space="preserve">  Ausland</t>
  </si>
  <si>
    <t xml:space="preserve">  Hotels, Gasthöfe und
    Pensionen (Hotellerie)</t>
  </si>
  <si>
    <t xml:space="preserve">    Deutschland</t>
  </si>
  <si>
    <t xml:space="preserve">    Ausland</t>
  </si>
  <si>
    <t xml:space="preserve">    Hotels (ohne Hotels garnis)</t>
  </si>
  <si>
    <t xml:space="preserve">      Deutschland</t>
  </si>
  <si>
    <t xml:space="preserve">      Ausland</t>
  </si>
  <si>
    <t xml:space="preserve">    Hotels garnis</t>
  </si>
  <si>
    <t xml:space="preserve">    Gasthöfe</t>
  </si>
  <si>
    <t xml:space="preserve">       Deutschland</t>
  </si>
  <si>
    <t xml:space="preserve">       Ausland</t>
  </si>
  <si>
    <t xml:space="preserve">  Ferienunterkünfte, Camping
    und sonstige Unterkünfte</t>
  </si>
  <si>
    <t xml:space="preserve">    Erholungs- und Ferienheime</t>
  </si>
  <si>
    <t xml:space="preserve">    Ferienzentren</t>
  </si>
  <si>
    <t xml:space="preserve">    Ferienhäuser und -wohnungen</t>
  </si>
  <si>
    <t xml:space="preserve">    Jugendherbergen und Hütten</t>
  </si>
  <si>
    <t xml:space="preserve">  Campingplätze</t>
  </si>
  <si>
    <t xml:space="preserve">    Vorsorge- und Rehabili-
      tationskliniken</t>
  </si>
  <si>
    <t xml:space="preserve">    Schulungsheime</t>
  </si>
  <si>
    <t>Tabelle 2.2</t>
  </si>
  <si>
    <r>
      <t xml:space="preserve">Reisegebiet
</t>
    </r>
    <r>
      <rPr>
        <sz val="8.5"/>
        <color indexed="8"/>
        <rFont val="Calibri"/>
        <family val="2"/>
        <scheme val="minor"/>
      </rPr>
      <t>Ständiger Wohnsitz der
Gäste innerhalb/außerhalb
Deutschlands</t>
    </r>
  </si>
  <si>
    <t xml:space="preserve">  Rügen/Hiddensee</t>
  </si>
  <si>
    <t xml:space="preserve">  Vorpommern</t>
  </si>
  <si>
    <t xml:space="preserve">  Mecklenburgische Ostsee-
    küste</t>
  </si>
  <si>
    <t xml:space="preserve">  Westmecklenburg</t>
  </si>
  <si>
    <t xml:space="preserve">  Mecklenburgische Schweiz
    und Seenplatte</t>
  </si>
  <si>
    <t>Nachrichtlich</t>
  </si>
  <si>
    <r>
      <t xml:space="preserve">  Fischland-Darß-Zingst,   
    Halbinsel </t>
    </r>
    <r>
      <rPr>
        <b/>
        <sz val="6"/>
        <color indexed="8"/>
        <rFont val="Calibri"/>
        <family val="2"/>
        <scheme val="minor"/>
      </rPr>
      <t>5)</t>
    </r>
  </si>
  <si>
    <r>
      <t xml:space="preserve">  Usedom, Insel </t>
    </r>
    <r>
      <rPr>
        <b/>
        <sz val="6"/>
        <color indexed="8"/>
        <rFont val="Calibri"/>
        <family val="2"/>
        <scheme val="minor"/>
      </rPr>
      <t>5)</t>
    </r>
  </si>
  <si>
    <t>Tabelle 2.3</t>
  </si>
  <si>
    <r>
      <t xml:space="preserve">Land
Kreisfreie Stadt
Landkreis
</t>
    </r>
    <r>
      <rPr>
        <i/>
        <sz val="8.5"/>
        <color indexed="8"/>
        <rFont val="Calibri"/>
        <family val="2"/>
        <scheme val="minor"/>
      </rPr>
      <t>Große kreisangehörige Stadt</t>
    </r>
    <r>
      <rPr>
        <sz val="8.5"/>
        <color indexed="8"/>
        <rFont val="Calibri"/>
        <family val="2"/>
        <scheme val="minor"/>
      </rPr>
      <t xml:space="preserve">
Ständiger Wohnsitz der
Gäste innerhalb/außerhalb
Deutschlands</t>
    </r>
  </si>
  <si>
    <r>
      <t xml:space="preserve">  Schwerin,</t>
    </r>
    <r>
      <rPr>
        <b/>
        <sz val="8.5"/>
        <color indexed="8"/>
        <rFont val="Calibri"/>
        <family val="2"/>
        <scheme val="minor"/>
      </rPr>
      <t xml:space="preserve"> Landeshauptstadt</t>
    </r>
  </si>
  <si>
    <t xml:space="preserve">  Mecklenburgische
    Seenplatte</t>
  </si>
  <si>
    <t xml:space="preserve">  Landkreis Rostock</t>
  </si>
  <si>
    <t xml:space="preserve">  Vorpommern-Rügen</t>
  </si>
  <si>
    <t xml:space="preserve">  Nordwestmecklenburg</t>
  </si>
  <si>
    <t xml:space="preserve">  Vorpommern-Greifswald</t>
  </si>
  <si>
    <t xml:space="preserve">  Ludwigslust-Parchim</t>
  </si>
  <si>
    <r>
      <t xml:space="preserve">  Greifswald, Stadt </t>
    </r>
    <r>
      <rPr>
        <b/>
        <sz val="6"/>
        <rFont val="Calibri"/>
        <family val="2"/>
        <scheme val="minor"/>
      </rPr>
      <t>6) 24)</t>
    </r>
  </si>
  <si>
    <r>
      <t xml:space="preserve">  Neubrandenburg, Stadt </t>
    </r>
    <r>
      <rPr>
        <b/>
        <sz val="6"/>
        <color indexed="8"/>
        <rFont val="Calibri"/>
        <family val="2"/>
        <scheme val="minor"/>
      </rPr>
      <t>7) 24)</t>
    </r>
  </si>
  <si>
    <r>
      <t xml:space="preserve">  Stralsund, Hansestadt </t>
    </r>
    <r>
      <rPr>
        <b/>
        <sz val="6"/>
        <color indexed="8"/>
        <rFont val="Calibri"/>
        <family val="2"/>
        <scheme val="minor"/>
      </rPr>
      <t>8)</t>
    </r>
  </si>
  <si>
    <r>
      <t xml:space="preserve">  Wismar, Hansestadt </t>
    </r>
    <r>
      <rPr>
        <b/>
        <sz val="6"/>
        <color indexed="8"/>
        <rFont val="Calibri"/>
        <family val="2"/>
        <scheme val="minor"/>
      </rPr>
      <t>9)</t>
    </r>
  </si>
  <si>
    <t>Tabelle 2.4</t>
  </si>
  <si>
    <t>Herkunftsland
(Ständiger Wohnsitz
der Gäste)</t>
  </si>
  <si>
    <t xml:space="preserve">  Europa</t>
  </si>
  <si>
    <t xml:space="preserve">    Belgien</t>
  </si>
  <si>
    <t xml:space="preserve">    Bulgarien</t>
  </si>
  <si>
    <t xml:space="preserve">    Dänemark</t>
  </si>
  <si>
    <t xml:space="preserve">    Estland</t>
  </si>
  <si>
    <t xml:space="preserve">    Finnland</t>
  </si>
  <si>
    <t xml:space="preserve">    Frankreich</t>
  </si>
  <si>
    <t xml:space="preserve">    Griechenland</t>
  </si>
  <si>
    <t xml:space="preserve">    Irland</t>
  </si>
  <si>
    <t xml:space="preserve">    Island</t>
  </si>
  <si>
    <t xml:space="preserve">    Italien</t>
  </si>
  <si>
    <t xml:space="preserve">    Kroatien</t>
  </si>
  <si>
    <t xml:space="preserve">    Lettland</t>
  </si>
  <si>
    <t xml:space="preserve">    Litauen</t>
  </si>
  <si>
    <t xml:space="preserve">    Luxemburg </t>
  </si>
  <si>
    <t xml:space="preserve">    Malta </t>
  </si>
  <si>
    <t xml:space="preserve">    Niederlande </t>
  </si>
  <si>
    <t xml:space="preserve">    Norwegen</t>
  </si>
  <si>
    <t xml:space="preserve">    Österreich</t>
  </si>
  <si>
    <t xml:space="preserve">    Polen </t>
  </si>
  <si>
    <t xml:space="preserve">    Portugal</t>
  </si>
  <si>
    <t xml:space="preserve">    Rumänien</t>
  </si>
  <si>
    <t xml:space="preserve">    Russland</t>
  </si>
  <si>
    <t xml:space="preserve">    Schweden</t>
  </si>
  <si>
    <t xml:space="preserve">    Schweiz </t>
  </si>
  <si>
    <t xml:space="preserve">    Slowakische Republik</t>
  </si>
  <si>
    <t xml:space="preserve">    Slowenien </t>
  </si>
  <si>
    <t xml:space="preserve">    Spanien </t>
  </si>
  <si>
    <t xml:space="preserve">    Tschechische Republik </t>
  </si>
  <si>
    <t xml:space="preserve">    Türkei</t>
  </si>
  <si>
    <t xml:space="preserve">    Ukraine </t>
  </si>
  <si>
    <t xml:space="preserve">    Ungarn</t>
  </si>
  <si>
    <t xml:space="preserve">    Vereinigtes Königreich</t>
  </si>
  <si>
    <t xml:space="preserve">    Zypern</t>
  </si>
  <si>
    <t xml:space="preserve">    sonstige europäische
      Länder zusammen</t>
  </si>
  <si>
    <t xml:space="preserve">  Afrika </t>
  </si>
  <si>
    <t xml:space="preserve">    Republik Südafrika</t>
  </si>
  <si>
    <t xml:space="preserve">    sonstige afrikanische
      Länder zusammen</t>
  </si>
  <si>
    <t xml:space="preserve">  Asien</t>
  </si>
  <si>
    <t xml:space="preserve">    Arabische Golfstaaten </t>
  </si>
  <si>
    <t xml:space="preserve">    China (einschl. Hongkong) </t>
  </si>
  <si>
    <t xml:space="preserve">    Indien</t>
  </si>
  <si>
    <t xml:space="preserve">    Israel</t>
  </si>
  <si>
    <t xml:space="preserve">    Japan </t>
  </si>
  <si>
    <t xml:space="preserve">    Südkorea</t>
  </si>
  <si>
    <t xml:space="preserve">    Taiwan</t>
  </si>
  <si>
    <t xml:space="preserve">    sonstige asiatische
      Länder zusammen</t>
  </si>
  <si>
    <t xml:space="preserve">  Amerika</t>
  </si>
  <si>
    <t xml:space="preserve">    Kanada</t>
  </si>
  <si>
    <t xml:space="preserve">    USA </t>
  </si>
  <si>
    <t xml:space="preserve">    sonstige nordamerikanische
      Länder zusammen</t>
  </si>
  <si>
    <t xml:space="preserve">    Mittelamerika/Karibik </t>
  </si>
  <si>
    <t xml:space="preserve">    Brasilien </t>
  </si>
  <si>
    <t xml:space="preserve">    sonstige südamerikanische 
      Länder zusammen</t>
  </si>
  <si>
    <t xml:space="preserve">  Australien, Ozeanien </t>
  </si>
  <si>
    <t xml:space="preserve">    Australien</t>
  </si>
  <si>
    <t xml:space="preserve">    Neuseeland, Ozeanien</t>
  </si>
  <si>
    <t xml:space="preserve">  ohne Angaben </t>
  </si>
  <si>
    <t>Tabelle 2.5</t>
  </si>
  <si>
    <r>
      <t xml:space="preserve">Gemeindegruppe
Gemeinde/Gemeindeteil </t>
    </r>
    <r>
      <rPr>
        <sz val="6"/>
        <rFont val="Calibri"/>
        <family val="2"/>
        <scheme val="minor"/>
      </rPr>
      <t>24)</t>
    </r>
  </si>
  <si>
    <t>Heilbäder</t>
  </si>
  <si>
    <r>
      <t xml:space="preserve">  Bad Doberan </t>
    </r>
    <r>
      <rPr>
        <sz val="6"/>
        <color indexed="8"/>
        <rFont val="Calibri"/>
        <family val="2"/>
        <scheme val="minor"/>
      </rPr>
      <t>10)</t>
    </r>
  </si>
  <si>
    <r>
      <t xml:space="preserve">  Bad Sülze, Stadt </t>
    </r>
    <r>
      <rPr>
        <sz val="6"/>
        <color indexed="8"/>
        <rFont val="Calibri"/>
        <family val="2"/>
        <scheme val="minor"/>
      </rPr>
      <t>11)</t>
    </r>
  </si>
  <si>
    <r>
      <t xml:space="preserve">  Feldberg </t>
    </r>
    <r>
      <rPr>
        <sz val="6"/>
        <rFont val="Calibri"/>
        <family val="2"/>
        <scheme val="minor"/>
      </rPr>
      <t>12)</t>
    </r>
  </si>
  <si>
    <r>
      <t xml:space="preserve">  Waren (Müritz), Stadt </t>
    </r>
    <r>
      <rPr>
        <sz val="6"/>
        <color indexed="8"/>
        <rFont val="Calibri"/>
        <family val="2"/>
        <scheme val="minor"/>
      </rPr>
      <t>13)</t>
    </r>
  </si>
  <si>
    <t>Seebäder</t>
  </si>
  <si>
    <t xml:space="preserve">  Ahrenshoop</t>
  </si>
  <si>
    <t xml:space="preserve">  Altefähr</t>
  </si>
  <si>
    <t xml:space="preserve">  Baabe</t>
  </si>
  <si>
    <t xml:space="preserve">  Binz</t>
  </si>
  <si>
    <t xml:space="preserve">  Breege</t>
  </si>
  <si>
    <t xml:space="preserve">  Dierhagen</t>
  </si>
  <si>
    <r>
      <t xml:space="preserve">  Göhren </t>
    </r>
    <r>
      <rPr>
        <sz val="6"/>
        <color indexed="8"/>
        <rFont val="Calibri"/>
        <family val="2"/>
        <scheme val="minor"/>
      </rPr>
      <t>14)</t>
    </r>
  </si>
  <si>
    <t xml:space="preserve">  Insel Hiddensee</t>
  </si>
  <si>
    <r>
      <t xml:space="preserve">  Insel Poel </t>
    </r>
    <r>
      <rPr>
        <sz val="6"/>
        <color indexed="8"/>
        <rFont val="Calibri"/>
        <family val="2"/>
        <scheme val="minor"/>
      </rPr>
      <t>15)</t>
    </r>
  </si>
  <si>
    <r>
      <t xml:space="preserve">  Karlshagen </t>
    </r>
    <r>
      <rPr>
        <sz val="6"/>
        <color indexed="8"/>
        <rFont val="Calibri"/>
        <family val="2"/>
        <scheme val="minor"/>
      </rPr>
      <t>15)</t>
    </r>
  </si>
  <si>
    <t xml:space="preserve">  Koserow</t>
  </si>
  <si>
    <t xml:space="preserve">  Kühlungsborn, Stadt</t>
  </si>
  <si>
    <t xml:space="preserve">  Loddin</t>
  </si>
  <si>
    <t xml:space="preserve">  Lubmin</t>
  </si>
  <si>
    <t xml:space="preserve">  Nienhagen</t>
  </si>
  <si>
    <t xml:space="preserve">  Prerow</t>
  </si>
  <si>
    <t xml:space="preserve">  Rerik, Stadt</t>
  </si>
  <si>
    <t xml:space="preserve">  Sellin</t>
  </si>
  <si>
    <r>
      <t xml:space="preserve">  Trassenheide </t>
    </r>
    <r>
      <rPr>
        <sz val="6"/>
        <color indexed="8"/>
        <rFont val="Calibri"/>
        <family val="2"/>
        <scheme val="minor"/>
      </rPr>
      <t>15)</t>
    </r>
  </si>
  <si>
    <t xml:space="preserve">  Ückeritz</t>
  </si>
  <si>
    <r>
      <t xml:space="preserve">  Ueckermünde, Stadt </t>
    </r>
    <r>
      <rPr>
        <sz val="6"/>
        <color indexed="8"/>
        <rFont val="Calibri"/>
        <family val="2"/>
        <scheme val="minor"/>
      </rPr>
      <t>15)</t>
    </r>
  </si>
  <si>
    <r>
      <t xml:space="preserve">  Warnemünde </t>
    </r>
    <r>
      <rPr>
        <sz val="6"/>
        <rFont val="Calibri"/>
        <family val="2"/>
        <scheme val="minor"/>
      </rPr>
      <t>17)</t>
    </r>
  </si>
  <si>
    <t xml:space="preserve">  Wustrow</t>
  </si>
  <si>
    <t xml:space="preserve">  Zempin</t>
  </si>
  <si>
    <t xml:space="preserve">  Zinnowitz</t>
  </si>
  <si>
    <t>Seeheilbäder</t>
  </si>
  <si>
    <t xml:space="preserve">  Boltenhagen</t>
  </si>
  <si>
    <t xml:space="preserve">  Graal-Müritz</t>
  </si>
  <si>
    <r>
      <t xml:space="preserve">  Heiligendamm </t>
    </r>
    <r>
      <rPr>
        <sz val="6"/>
        <rFont val="Calibri"/>
        <family val="2"/>
        <scheme val="minor"/>
      </rPr>
      <t>10)</t>
    </r>
  </si>
  <si>
    <r>
      <t xml:space="preserve">  Heringsdorf </t>
    </r>
    <r>
      <rPr>
        <sz val="6"/>
        <color indexed="8"/>
        <rFont val="Calibri"/>
        <family val="2"/>
        <scheme val="minor"/>
      </rPr>
      <t>18)</t>
    </r>
  </si>
  <si>
    <r>
      <t xml:space="preserve">  Zingst </t>
    </r>
    <r>
      <rPr>
        <sz val="6"/>
        <color indexed="8"/>
        <rFont val="Calibri"/>
        <family val="2"/>
        <scheme val="minor"/>
      </rPr>
      <t>19)</t>
    </r>
  </si>
  <si>
    <t>Luftkurorte</t>
  </si>
  <si>
    <t xml:space="preserve">  Krakow am See, Stadt</t>
  </si>
  <si>
    <t xml:space="preserve">  Malchow, Stadt</t>
  </si>
  <si>
    <t>Erholungsorte</t>
  </si>
  <si>
    <t xml:space="preserve">  Barth, Stadt</t>
  </si>
  <si>
    <t xml:space="preserve">  Born a. Darß</t>
  </si>
  <si>
    <t xml:space="preserve">  Dranske</t>
  </si>
  <si>
    <t xml:space="preserve">  Glowe</t>
  </si>
  <si>
    <t xml:space="preserve">  Göhren-Lebbin</t>
  </si>
  <si>
    <t xml:space="preserve">  Klausdorf</t>
  </si>
  <si>
    <t xml:space="preserve">  Klink</t>
  </si>
  <si>
    <t xml:space="preserve">  Lancken-Granitz</t>
  </si>
  <si>
    <t xml:space="preserve">  Lohme</t>
  </si>
  <si>
    <t xml:space="preserve">  Mirow, Stadt</t>
  </si>
  <si>
    <t xml:space="preserve">  Mönkebude</t>
  </si>
  <si>
    <t xml:space="preserve">  Putbus, Stadt</t>
  </si>
  <si>
    <t xml:space="preserve">  Putgarten</t>
  </si>
  <si>
    <t xml:space="preserve">  Rechlin</t>
  </si>
  <si>
    <t xml:space="preserve">  Ribnitz-Damgarten, Stadt</t>
  </si>
  <si>
    <t xml:space="preserve">  Röbel/Müritz, Stadt</t>
  </si>
  <si>
    <t xml:space="preserve">  Sassnitz, Stadt</t>
  </si>
  <si>
    <t xml:space="preserve">  Sternberg, Stadt</t>
  </si>
  <si>
    <t xml:space="preserve">  Stralsund, Hansestadt</t>
  </si>
  <si>
    <t xml:space="preserve">  Wesenberg, Stadt</t>
  </si>
  <si>
    <t xml:space="preserve">  Wieck a. Darß</t>
  </si>
  <si>
    <t xml:space="preserve">  Wiek</t>
  </si>
  <si>
    <t xml:space="preserve">  Zierow</t>
  </si>
  <si>
    <t xml:space="preserve">  Zislow</t>
  </si>
  <si>
    <t>Tourismusorte</t>
  </si>
  <si>
    <t>Sonstige ausgewählte
  Gemeinden</t>
  </si>
  <si>
    <t xml:space="preserve">  Bergen auf Rügen, Stadt</t>
  </si>
  <si>
    <t xml:space="preserve">  Demmin, Stadt</t>
  </si>
  <si>
    <t xml:space="preserve">  Feldberger Seenlandschaft</t>
  </si>
  <si>
    <t xml:space="preserve">  Grevesmühlen, Stadt</t>
  </si>
  <si>
    <t xml:space="preserve">  Ludwigslust, Stadt</t>
  </si>
  <si>
    <t xml:space="preserve">  Neustadt-Glewe, Stadt</t>
  </si>
  <si>
    <t xml:space="preserve">  Neustrelitz, Stadt</t>
  </si>
  <si>
    <t xml:space="preserve">  Parchim, Stadt</t>
  </si>
  <si>
    <t xml:space="preserve">  Pasewalk, Stadt</t>
  </si>
  <si>
    <t xml:space="preserve">  Priepert</t>
  </si>
  <si>
    <t xml:space="preserve">  Ralswiek</t>
  </si>
  <si>
    <t xml:space="preserve">  Sagard</t>
  </si>
  <si>
    <t xml:space="preserve">  Teterow, Stadt</t>
  </si>
  <si>
    <t xml:space="preserve">  Torgelow, Stadt</t>
  </si>
  <si>
    <t xml:space="preserve">  Usedom, Stadt</t>
  </si>
  <si>
    <t xml:space="preserve">  Wolgast, Stadt</t>
  </si>
  <si>
    <t>Ankünfte, Übernachtungen und Aufenthaltsdauer der Gäste 
auf Campingplätzen</t>
  </si>
  <si>
    <t>Tabelle 3.1</t>
  </si>
  <si>
    <t xml:space="preserve">  Mecklenburgische Ostsee-   
    küste</t>
  </si>
  <si>
    <t xml:space="preserve">  Mecklenburgische Schweiz  
    und Seenplatte</t>
  </si>
  <si>
    <r>
      <t xml:space="preserve">  Fischland-Darß-Zingst,  
    Halbinsel </t>
    </r>
    <r>
      <rPr>
        <b/>
        <sz val="6"/>
        <color indexed="8"/>
        <rFont val="Calibri"/>
        <family val="2"/>
        <scheme val="minor"/>
      </rPr>
      <t>5)</t>
    </r>
  </si>
  <si>
    <t>Tabelle 3.2</t>
  </si>
  <si>
    <r>
      <t>Land
Kreisfreie Stadt
Landkreis</t>
    </r>
    <r>
      <rPr>
        <sz val="8.5"/>
        <color indexed="8"/>
        <rFont val="Calibri"/>
        <family val="2"/>
        <scheme val="minor"/>
      </rPr>
      <t xml:space="preserve">
Ständiger Wohnsitz der
Gäste innerhalb/außerhalb
Deutschlands</t>
    </r>
  </si>
  <si>
    <t>Unterkünfte, Schlafgelegenheiten und deren Auslastung 
in Beherbergungsbetrieben (einschließlich Camping)</t>
  </si>
  <si>
    <t>Tabelle 4.1</t>
  </si>
  <si>
    <t xml:space="preserve">Land
Betriebsart
</t>
  </si>
  <si>
    <t>Betriebe</t>
  </si>
  <si>
    <r>
      <t xml:space="preserve">in den Betrieben angebotene Schlafgelegenheiten </t>
    </r>
    <r>
      <rPr>
        <sz val="6"/>
        <rFont val="Calibri"/>
        <family val="2"/>
        <scheme val="minor"/>
      </rPr>
      <t>20)</t>
    </r>
  </si>
  <si>
    <r>
      <t xml:space="preserve">dar. geöffnete </t>
    </r>
    <r>
      <rPr>
        <sz val="6"/>
        <rFont val="Calibri"/>
        <family val="2"/>
        <scheme val="minor"/>
      </rPr>
      <t>21)</t>
    </r>
  </si>
  <si>
    <r>
      <t xml:space="preserve">durch-
schnitt-
liche
Aus-
las-
tung </t>
    </r>
    <r>
      <rPr>
        <sz val="6"/>
        <rFont val="Calibri"/>
        <family val="2"/>
        <scheme val="minor"/>
      </rPr>
      <t>22)</t>
    </r>
  </si>
  <si>
    <t>nachrichtlich</t>
  </si>
  <si>
    <t>zu-
sammen</t>
  </si>
  <si>
    <t>maximales
Angebot an
Schlafge-
legenheiten
der letzten
13 Monate</t>
  </si>
  <si>
    <t>Anteil der
aktuell an-
gebotenen
Schlafge-
legenheiten
am Max.</t>
  </si>
  <si>
    <r>
      <t xml:space="preserve">durch-
schnitt-
liche
Aus-
lastung </t>
    </r>
    <r>
      <rPr>
        <sz val="6"/>
        <rFont val="Calibri"/>
        <family val="2"/>
        <scheme val="minor"/>
      </rPr>
      <t>23)</t>
    </r>
  </si>
  <si>
    <t xml:space="preserve">  Hotels, Gasthöfe und 
    Pensionen (Hotellerie)</t>
  </si>
  <si>
    <t xml:space="preserve">    Pensionen</t>
  </si>
  <si>
    <t xml:space="preserve">  Ferienunterkünfte, Camping-
    plätze und sonstige 
    Unterkünfte</t>
  </si>
  <si>
    <t xml:space="preserve">    Campingplätze</t>
  </si>
  <si>
    <t xml:space="preserve">    Vorsorge- und Rehabilitations-
      kliniken</t>
  </si>
  <si>
    <t>Tabelle 4.2</t>
  </si>
  <si>
    <r>
      <t xml:space="preserve">Reisegebiet
</t>
    </r>
    <r>
      <rPr>
        <sz val="8.5"/>
        <color indexed="8"/>
        <rFont val="Calibri"/>
        <family val="2"/>
        <scheme val="minor"/>
      </rPr>
      <t xml:space="preserve">
Betriebsart</t>
    </r>
  </si>
  <si>
    <t xml:space="preserve">  Hotels, Gasthöfe und Pensionen
    (Hotellerie)</t>
  </si>
  <si>
    <t xml:space="preserve">  Ferienunterkünfte, Camping-
    plätze und sonstige touris-
    musrelevante Unterkünfte</t>
  </si>
  <si>
    <t xml:space="preserve">    Hotels, Gasthöfe und Pensionen
      (Hotellerie)</t>
  </si>
  <si>
    <t xml:space="preserve">      Hotels (ohne Hotels garnis)</t>
  </si>
  <si>
    <t xml:space="preserve">      Hotels garnis</t>
  </si>
  <si>
    <t xml:space="preserve">    Ferienunterkünfte, Camping-
      plätze und sonstige touris-
      musrelevante Unterkünfte</t>
  </si>
  <si>
    <r>
      <t xml:space="preserve">  Fischland-Darß-Zingst,
    Halbinsel </t>
    </r>
    <r>
      <rPr>
        <b/>
        <sz val="6"/>
        <color indexed="8"/>
        <rFont val="Calibri"/>
        <family val="2"/>
        <scheme val="minor"/>
      </rPr>
      <t>5)</t>
    </r>
  </si>
  <si>
    <t>Tabelle 4.3</t>
  </si>
  <si>
    <r>
      <t xml:space="preserve">Land
Kreisfreie Stadt
Landkreis
</t>
    </r>
    <r>
      <rPr>
        <i/>
        <sz val="8.5"/>
        <color indexed="8"/>
        <rFont val="Calibri"/>
        <family val="2"/>
        <scheme val="minor"/>
      </rPr>
      <t>Große kreisangehörige Stadt</t>
    </r>
    <r>
      <rPr>
        <sz val="8.5"/>
        <color indexed="8"/>
        <rFont val="Calibri"/>
        <family val="2"/>
        <scheme val="minor"/>
      </rPr>
      <t xml:space="preserve">
Betriebsart</t>
    </r>
  </si>
  <si>
    <t xml:space="preserve">  Ferienunterkünfte, Campingplätze
    und sonstige tourismusrelevante
    Unterkünfte</t>
  </si>
  <si>
    <t xml:space="preserve">  Schwerin, Landeshauptstadt</t>
  </si>
  <si>
    <t xml:space="preserve">  Mecklenburgische Seenplatte</t>
  </si>
  <si>
    <t>Tabelle 4.4</t>
  </si>
  <si>
    <t xml:space="preserve">1) </t>
  </si>
  <si>
    <t xml:space="preserve">2) </t>
  </si>
  <si>
    <t xml:space="preserve">3) </t>
  </si>
  <si>
    <t xml:space="preserve">4) </t>
  </si>
  <si>
    <t xml:space="preserve">5) </t>
  </si>
  <si>
    <t xml:space="preserve">6) </t>
  </si>
  <si>
    <t xml:space="preserve">7) </t>
  </si>
  <si>
    <t xml:space="preserve">8) </t>
  </si>
  <si>
    <t xml:space="preserve">9) </t>
  </si>
  <si>
    <t xml:space="preserve">10) </t>
  </si>
  <si>
    <t xml:space="preserve">11) </t>
  </si>
  <si>
    <t xml:space="preserve">12) </t>
  </si>
  <si>
    <t xml:space="preserve">13) </t>
  </si>
  <si>
    <t xml:space="preserve">14) </t>
  </si>
  <si>
    <t xml:space="preserve">15) </t>
  </si>
  <si>
    <t xml:space="preserve">16) </t>
  </si>
  <si>
    <t xml:space="preserve">17) </t>
  </si>
  <si>
    <t xml:space="preserve">18) </t>
  </si>
  <si>
    <t xml:space="preserve">19) </t>
  </si>
  <si>
    <t xml:space="preserve">20) </t>
  </si>
  <si>
    <t xml:space="preserve">21) </t>
  </si>
  <si>
    <t xml:space="preserve">22) </t>
  </si>
  <si>
    <t xml:space="preserve">23) </t>
  </si>
  <si>
    <t>0,0</t>
  </si>
  <si>
    <t xml:space="preserve">  </t>
  </si>
  <si>
    <t xml:space="preserve"> </t>
  </si>
  <si>
    <r>
      <t xml:space="preserve">  Rostock, Stadt </t>
    </r>
    <r>
      <rPr>
        <b/>
        <sz val="6"/>
        <rFont val="Calibri"/>
        <family val="2"/>
        <scheme val="minor"/>
      </rPr>
      <t>24) 25)</t>
    </r>
  </si>
  <si>
    <r>
      <t xml:space="preserve">  Plau am See, Stadt </t>
    </r>
    <r>
      <rPr>
        <sz val="6"/>
        <color theme="1"/>
        <rFont val="Calibri"/>
        <family val="2"/>
        <scheme val="minor"/>
      </rPr>
      <t>25)</t>
    </r>
  </si>
  <si>
    <t xml:space="preserve">  Alt Schwerin</t>
  </si>
  <si>
    <t xml:space="preserve">  Altwarp</t>
  </si>
  <si>
    <t xml:space="preserve">  Anklam</t>
  </si>
  <si>
    <t xml:space="preserve">  Bad Kleinen</t>
  </si>
  <si>
    <t xml:space="preserve">  Bastorf</t>
  </si>
  <si>
    <t xml:space="preserve">  Börgerende-Rethwisch</t>
  </si>
  <si>
    <t xml:space="preserve">  Bugewitz</t>
  </si>
  <si>
    <t xml:space="preserve">  Dassow</t>
  </si>
  <si>
    <t xml:space="preserve">  Dobin am See</t>
  </si>
  <si>
    <t xml:space="preserve">  Elmenhorst/Lichtenhagen</t>
  </si>
  <si>
    <t xml:space="preserve">  Güstrow</t>
  </si>
  <si>
    <t xml:space="preserve">  Hohenkirchen</t>
  </si>
  <si>
    <t xml:space="preserve">  Ivenack</t>
  </si>
  <si>
    <t xml:space="preserve">  Kalkhorst</t>
  </si>
  <si>
    <t xml:space="preserve">  Kargow</t>
  </si>
  <si>
    <t xml:space="preserve">  Klütz</t>
  </si>
  <si>
    <t xml:space="preserve">  Kröpelin</t>
  </si>
  <si>
    <t xml:space="preserve">  Schwaan</t>
  </si>
  <si>
    <t xml:space="preserve">  Stavenhagen</t>
  </si>
  <si>
    <t xml:space="preserve">  Steffenshagen</t>
  </si>
  <si>
    <t xml:space="preserve">  Stolpe an der Peene</t>
  </si>
  <si>
    <t xml:space="preserve">  Ummanz</t>
  </si>
  <si>
    <t xml:space="preserve">  Wittenbeck</t>
  </si>
  <si>
    <t xml:space="preserve">  Zarrentin am Schaalsee</t>
  </si>
  <si>
    <t>Um die Lesbarkeit der Texte, Tabellen und Grafiken zu erhalten, wird – soweit keine geschlechtsneutrale Formu-
lierung vorhanden ist – von der Benennung der Geschlechter abgesehen. Die verwendeten Bezeichnungen gelten
demnach gleichermaßen für weiblich, männlich und divers.</t>
  </si>
  <si>
    <t xml:space="preserve">24) </t>
  </si>
  <si>
    <t xml:space="preserve">25) </t>
  </si>
  <si>
    <t xml:space="preserve">Inhaltsverzeichnis  </t>
  </si>
  <si>
    <t xml:space="preserve">Vorbemerkungen  </t>
  </si>
  <si>
    <t xml:space="preserve">Definitionen  </t>
  </si>
  <si>
    <t xml:space="preserve">Ankünfte und Übernachtungen in Beherbergungsbetrieben 
   (einschließlich Camping)  </t>
  </si>
  <si>
    <t xml:space="preserve">Entwicklung im Zeitvergleich  </t>
  </si>
  <si>
    <t xml:space="preserve">Ankünfte, Übernachtungen und Aufenthaltsdauer der Gäste in Beherbergungsbetrieben  
   (einschließlich Camping)  </t>
  </si>
  <si>
    <t xml:space="preserve">Nach Betriebsarten und dem ständigen Wohnsitz der Gäste  </t>
  </si>
  <si>
    <t xml:space="preserve">Nach Reisegebieten und dem ständigen Wohnsitz der Gäste  </t>
  </si>
  <si>
    <t xml:space="preserve">Nach Kreisen und dem ständigen Wohnsitz der Gäste  </t>
  </si>
  <si>
    <t xml:space="preserve">Nach dem Herkunftsland der Gäste  </t>
  </si>
  <si>
    <t xml:space="preserve">Nach Gemeindegruppen (Prädikate) und ausgewählten Gemeinden  </t>
  </si>
  <si>
    <t xml:space="preserve">Ankünfte, Übernachtungen und Aufenthaltsdauer der Gäste auf Campingplätzen  </t>
  </si>
  <si>
    <t xml:space="preserve">Unterkünfte, Schlafgelegenheiten und deren Auslastung in Beherbergungsbetrieben  
   (einschließlich Camping)  </t>
  </si>
  <si>
    <t xml:space="preserve">Nach Betriebsarten und der Anzahl der Schlafgelegenheiten  </t>
  </si>
  <si>
    <t xml:space="preserve">Nach Reisegebieten und Betriebsarten  </t>
  </si>
  <si>
    <t xml:space="preserve">Nach Kreisen und Betriebsarten  </t>
  </si>
  <si>
    <t xml:space="preserve">Fußnotenerläuterungen  </t>
  </si>
  <si>
    <t xml:space="preserve">Veränderung gegenüber dem Vorjahreszeitraum.  
Veränderungsraten von unter - 1 000 % bzw. über + 1 000 % werden in der Veröffentlichung nicht dargestellt  
(z. B. hohe Veränderungsraten aufgrund der coronabedingten Schließungen im Vorjahr).  
</t>
  </si>
  <si>
    <t xml:space="preserve">Anhebung der Abschneidegrenze zur Auskunftspflicht auf Betriebe mit mindestens 10 Schlafgelegenheiten  
(bisher 9 Schlafgelegenheiten) bzw. mit 10 Stellplätzen (bisher 3 Stellplätze). Die Veränderungsraten wurden  
durch rückwirkende Anpassung der Vorjahresergebnisse berechnet.  </t>
  </si>
  <si>
    <t xml:space="preserve">Vorläufige Ergebnisse.  </t>
  </si>
  <si>
    <t xml:space="preserve">Rechnerischer Wert (Übernachtungen/Ankünfte).  </t>
  </si>
  <si>
    <t xml:space="preserve">Teilregion des Reisegebietes Vorpommern.  </t>
  </si>
  <si>
    <t xml:space="preserve">Zum Landkreis Vorpommern-Greifswald.  </t>
  </si>
  <si>
    <t xml:space="preserve">Zum Landkreis Mecklenburgische Seenplatte.  </t>
  </si>
  <si>
    <t xml:space="preserve">Zum Landkreis Vorpommern-Rügen.  </t>
  </si>
  <si>
    <t xml:space="preserve">Zum Landkreis Nordwestmecklenburg.  </t>
  </si>
  <si>
    <t xml:space="preserve">Zu Bad Doberan, Stadt.  </t>
  </si>
  <si>
    <t xml:space="preserve">Ort mit Peloidkurbetrieb.  </t>
  </si>
  <si>
    <t xml:space="preserve">Kneippkurort (inklusive Ortsteile mit dem Prädikat Erholungsort), zu Feldberger Seenlandschaft.  </t>
  </si>
  <si>
    <t xml:space="preserve">Auch Luftkurort.  </t>
  </si>
  <si>
    <t xml:space="preserve">Auch Kneippkurort.  </t>
  </si>
  <si>
    <t xml:space="preserve">Auch Erholungsort.  </t>
  </si>
  <si>
    <t xml:space="preserve">Zusammenschluss der ehemaligen Gemeinden Gager, Middelhagen und Thiessow.  </t>
  </si>
  <si>
    <t xml:space="preserve">Zu Rostock, Hanse- und Universitätsstadt.  </t>
  </si>
  <si>
    <r>
      <t xml:space="preserve">Zusammenschluss der ehemaligen Gemeinden Ahlbeck, Bansin und Heringsdorf (2005 unter dem Namen  
</t>
    </r>
    <r>
      <rPr>
        <i/>
        <sz val="9"/>
        <color indexed="8"/>
        <rFont val="Calibri"/>
        <family val="2"/>
        <scheme val="minor"/>
      </rPr>
      <t>Dreikaiserbäder</t>
    </r>
    <r>
      <rPr>
        <sz val="9"/>
        <color indexed="8"/>
        <rFont val="Calibri"/>
        <family val="2"/>
        <scheme val="minor"/>
      </rPr>
      <t xml:space="preserve">, seit 2006 Namensänderung in </t>
    </r>
    <r>
      <rPr>
        <i/>
        <sz val="9"/>
        <color indexed="8"/>
        <rFont val="Calibri"/>
        <family val="2"/>
        <scheme val="minor"/>
      </rPr>
      <t>Heringsdorf</t>
    </r>
    <r>
      <rPr>
        <sz val="9"/>
        <color indexed="8"/>
        <rFont val="Calibri"/>
        <family val="2"/>
        <scheme val="minor"/>
      </rPr>
      <t xml:space="preserve">); Gemeindeteil Heringsdorf auch Heilbad.  </t>
    </r>
  </si>
  <si>
    <t xml:space="preserve">Auch Seebad.  </t>
  </si>
  <si>
    <t xml:space="preserve">Doppelbetten zählen als 2 Schlafgelegenheiten.  
Für Camping wird 1 Stellplatz in 4 Schlafgelegenheiten umgerechnet.  </t>
  </si>
  <si>
    <t xml:space="preserve">Ganz oder teilweise geöffnet.  </t>
  </si>
  <si>
    <t xml:space="preserve">Rechnerischer Wert (Übernachtungen/angebotene Bettentage) * 100 im Berichtsmonat.  </t>
  </si>
  <si>
    <t xml:space="preserve">Rechnerischer Wert (Übernachtungen/angebotene Bettentage) * 100 kumuliert.  </t>
  </si>
  <si>
    <t xml:space="preserve">Seit 01.01.2021 sind Namensänderungen der Gemeinden wirksam. Die Änderungen enthalten die Statistischen Berichte „A513 – Gebietsänderungen“ ab dem Berichtsjahr 2021.  </t>
  </si>
  <si>
    <r>
      <t>https://Statistischer Bericht Gebietsänderungen 01.01.2022 bis 31.12.2022</t>
    </r>
    <r>
      <rPr>
        <sz val="9"/>
        <color theme="10"/>
        <rFont val="Calibri"/>
        <family val="2"/>
        <scheme val="minor"/>
      </rPr>
      <t xml:space="preserve">  </t>
    </r>
  </si>
  <si>
    <r>
      <t>https://Statistischer Bericht Gebietsänderungen 01.01.2021 bis 31.12.2021</t>
    </r>
    <r>
      <rPr>
        <sz val="9"/>
        <color theme="10"/>
        <rFont val="Calibri"/>
        <family val="2"/>
        <scheme val="minor"/>
      </rPr>
      <t xml:space="preserve">  </t>
    </r>
  </si>
  <si>
    <t xml:space="preserve">Auch Tourismusort (Stand 01.01.2023).  </t>
  </si>
  <si>
    <r>
      <t xml:space="preserve">  Mönchgut </t>
    </r>
    <r>
      <rPr>
        <sz val="6"/>
        <rFont val="Calibri"/>
        <family val="2"/>
        <scheme val="minor"/>
      </rPr>
      <t>16) 26)</t>
    </r>
  </si>
  <si>
    <t>Juli 2023</t>
  </si>
  <si>
    <t>G413 2023 07</t>
  </si>
  <si>
    <t>Januar - Juli  2023</t>
  </si>
  <si>
    <t>Januar - Juli 2023</t>
  </si>
  <si>
    <t>Januar -
Juli
2023</t>
  </si>
  <si>
    <t>17. Oktober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</si>
</sst>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0.0"/>
    <numFmt numFmtId="165" formatCode="#,##0&quot;    &quot;;\-\ #,##0&quot;    &quot;;0&quot;    &quot;;@&quot;    &quot;"/>
    <numFmt numFmtId="166" formatCode="#,##0.0&quot; &quot;;\-\ #,##0.0&quot; &quot;;0.0&quot; &quot;;@&quot; &quot;"/>
    <numFmt numFmtId="167" formatCode="#,##0&quot;  &quot;"/>
    <numFmt numFmtId="168" formatCode="#,##0&quot;&quot;;\-\ #,##0&quot;&quot;;0&quot;&quot;;@&quot;&quot;"/>
    <numFmt numFmtId="169" formatCode="#,##0.0&quot;&quot;;\-\ #,##0.0&quot;&quot;;0.0&quot;&quot;;@&quot;&quot;"/>
    <numFmt numFmtId="170" formatCode="#,##0.0&quot;  &quot;;\-\ #,##0.0&quot;  &quot;;0.0&quot;  &quot;;@&quot;  &quot;"/>
    <numFmt numFmtId="171" formatCode="#\ ##0"/>
    <numFmt numFmtId="172" formatCode="#\ ##0.0"/>
    <numFmt numFmtId="173" formatCode="#,##0&quot; &quot;;\-\ #,##0&quot; &quot;;0&quot; &quot;;@&quot; &quot;"/>
    <numFmt numFmtId="174" formatCode="#,##0&quot;  &quot;;\-\ #,##0&quot;  &quot;;0&quot;  &quot;;@&quot;  &quot;"/>
  </numFmts>
  <fonts count="5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3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  <font>
      <sz val="2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u/>
      <sz val="10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b/>
      <sz val="10"/>
      <name val="Calibri"/>
      <family val="2"/>
      <scheme val="minor"/>
    </font>
    <font>
      <b/>
      <sz val="8.5"/>
      <name val="Calibri"/>
      <family val="2"/>
      <scheme val="minor"/>
    </font>
    <font>
      <sz val="8.5"/>
      <name val="Calibri"/>
      <family val="2"/>
      <scheme val="minor"/>
    </font>
    <font>
      <sz val="6"/>
      <name val="Calibri"/>
      <family val="2"/>
      <scheme val="minor"/>
    </font>
    <font>
      <vertAlign val="superscript"/>
      <sz val="8.5"/>
      <name val="Calibri"/>
      <family val="2"/>
      <scheme val="minor"/>
    </font>
    <font>
      <sz val="7"/>
      <color indexed="8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8.5"/>
      <color indexed="8"/>
      <name val="Calibri"/>
      <family val="2"/>
      <scheme val="minor"/>
    </font>
    <font>
      <sz val="6"/>
      <color indexed="8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indexed="8"/>
      <name val="Calibri"/>
      <family val="2"/>
      <scheme val="minor"/>
    </font>
    <font>
      <i/>
      <sz val="8.5"/>
      <color indexed="8"/>
      <name val="Calibri"/>
      <family val="2"/>
      <scheme val="minor"/>
    </font>
    <font>
      <b/>
      <sz val="6"/>
      <name val="Calibri"/>
      <family val="2"/>
      <scheme val="minor"/>
    </font>
    <font>
      <b/>
      <sz val="8.5"/>
      <color indexed="8"/>
      <name val="Calibri"/>
      <family val="2"/>
      <scheme val="minor"/>
    </font>
    <font>
      <b/>
      <i/>
      <sz val="8.5"/>
      <name val="Calibri"/>
      <family val="2"/>
      <scheme val="minor"/>
    </font>
    <font>
      <i/>
      <sz val="8.5"/>
      <color theme="1"/>
      <name val="Calibri"/>
      <family val="2"/>
      <scheme val="minor"/>
    </font>
    <font>
      <b/>
      <i/>
      <sz val="8.5"/>
      <color theme="1"/>
      <name val="Calibri"/>
      <family val="2"/>
      <scheme val="minor"/>
    </font>
    <font>
      <i/>
      <sz val="7"/>
      <color indexed="81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Calibri"/>
      <family val="2"/>
      <scheme val="minor"/>
    </font>
    <font>
      <sz val="9"/>
      <color theme="10"/>
      <name val="Calibri"/>
      <family val="2"/>
      <scheme val="minor"/>
    </font>
    <font>
      <b/>
      <sz val="3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4" fillId="0" borderId="0"/>
    <xf numFmtId="0" fontId="48" fillId="0" borderId="0" applyNumberFormat="0" applyFill="0" applyBorder="0" applyAlignment="0" applyProtection="0"/>
  </cellStyleXfs>
  <cellXfs count="308">
    <xf numFmtId="0" fontId="0" fillId="0" borderId="0" xfId="0"/>
    <xf numFmtId="0" fontId="3" fillId="0" borderId="0" xfId="1" applyFont="1"/>
    <xf numFmtId="0" fontId="3" fillId="0" borderId="0" xfId="1" applyFont="1" applyAlignment="1">
      <alignment horizontal="left" vertical="center" indent="33"/>
    </xf>
    <xf numFmtId="0" fontId="3" fillId="0" borderId="0" xfId="2" applyNumberFormat="1" applyFont="1" applyAlignment="1">
      <alignment horizontal="right" vertical="center"/>
    </xf>
    <xf numFmtId="49" fontId="13" fillId="0" borderId="0" xfId="2" applyNumberFormat="1" applyFont="1" applyAlignment="1">
      <alignment horizontal="right"/>
    </xf>
    <xf numFmtId="49" fontId="3" fillId="0" borderId="0" xfId="2" applyNumberFormat="1" applyFont="1" applyAlignment="1">
      <alignment horizontal="right" vertical="center"/>
    </xf>
    <xf numFmtId="0" fontId="14" fillId="0" borderId="0" xfId="1" applyFont="1" applyAlignment="1">
      <alignment vertical="center"/>
    </xf>
    <xf numFmtId="0" fontId="3" fillId="0" borderId="0" xfId="1" applyFont="1" applyAlignment="1"/>
    <xf numFmtId="49" fontId="3" fillId="0" borderId="0" xfId="1" applyNumberFormat="1" applyFont="1" applyAlignment="1">
      <alignment horizontal="left" vertical="center"/>
    </xf>
    <xf numFmtId="0" fontId="3" fillId="0" borderId="0" xfId="1" applyNumberFormat="1" applyFont="1" applyAlignment="1">
      <alignment horizontal="left" vertical="center"/>
    </xf>
    <xf numFmtId="0" fontId="16" fillId="0" borderId="0" xfId="2" applyFont="1" applyAlignment="1">
      <alignment vertical="center"/>
    </xf>
    <xf numFmtId="0" fontId="17" fillId="0" borderId="0" xfId="2" applyFont="1" applyAlignment="1">
      <alignment horizontal="right" vertical="center"/>
    </xf>
    <xf numFmtId="0" fontId="18" fillId="0" borderId="0" xfId="2" applyFont="1"/>
    <xf numFmtId="0" fontId="18" fillId="0" borderId="0" xfId="2" applyFont="1" applyAlignment="1">
      <alignment horizontal="right"/>
    </xf>
    <xf numFmtId="0" fontId="19" fillId="0" borderId="0" xfId="2" applyNumberFormat="1" applyFont="1" applyAlignment="1">
      <alignment horizontal="left" vertical="center"/>
    </xf>
    <xf numFmtId="0" fontId="20" fillId="0" borderId="0" xfId="2" applyFont="1" applyAlignment="1">
      <alignment horizontal="right"/>
    </xf>
    <xf numFmtId="0" fontId="20" fillId="0" borderId="0" xfId="2" applyFont="1"/>
    <xf numFmtId="49" fontId="20" fillId="0" borderId="0" xfId="2" applyNumberFormat="1" applyFont="1" applyFill="1" applyAlignment="1">
      <alignment horizontal="left" vertical="top"/>
    </xf>
    <xf numFmtId="0" fontId="20" fillId="0" borderId="0" xfId="2" applyFont="1" applyFill="1" applyAlignment="1">
      <alignment vertical="top" wrapText="1"/>
    </xf>
    <xf numFmtId="49" fontId="18" fillId="0" borderId="0" xfId="2" applyNumberFormat="1" applyFont="1" applyFill="1" applyAlignment="1">
      <alignment horizontal="left" vertical="top"/>
    </xf>
    <xf numFmtId="0" fontId="18" fillId="0" borderId="0" xfId="2" applyFont="1" applyFill="1" applyAlignment="1">
      <alignment vertical="top" wrapText="1"/>
    </xf>
    <xf numFmtId="0" fontId="18" fillId="0" borderId="0" xfId="2" applyFont="1" applyAlignment="1">
      <alignment horizontal="right" vertical="top"/>
    </xf>
    <xf numFmtId="0" fontId="18" fillId="0" borderId="0" xfId="2" applyFont="1" applyFill="1" applyAlignment="1">
      <alignment vertical="top"/>
    </xf>
    <xf numFmtId="0" fontId="20" fillId="0" borderId="0" xfId="2" applyFont="1" applyFill="1" applyAlignment="1">
      <alignment vertical="top"/>
    </xf>
    <xf numFmtId="0" fontId="18" fillId="0" borderId="0" xfId="2" applyFont="1" applyAlignment="1">
      <alignment horizontal="left" vertical="center"/>
    </xf>
    <xf numFmtId="0" fontId="18" fillId="0" borderId="0" xfId="2" applyFont="1" applyAlignment="1">
      <alignment vertical="center" wrapText="1"/>
    </xf>
    <xf numFmtId="0" fontId="18" fillId="0" borderId="0" xfId="2" applyFont="1" applyAlignment="1">
      <alignment horizontal="right" vertical="center"/>
    </xf>
    <xf numFmtId="0" fontId="18" fillId="0" borderId="0" xfId="2" applyFont="1" applyFill="1"/>
    <xf numFmtId="0" fontId="20" fillId="0" borderId="0" xfId="2" applyFont="1" applyFill="1"/>
    <xf numFmtId="0" fontId="18" fillId="0" borderId="0" xfId="2" applyFont="1" applyAlignment="1"/>
    <xf numFmtId="0" fontId="18" fillId="0" borderId="0" xfId="2" applyFont="1" applyFill="1" applyAlignment="1">
      <alignment horizontal="justify" vertical="top" wrapText="1"/>
    </xf>
    <xf numFmtId="0" fontId="18" fillId="0" borderId="0" xfId="2" applyFont="1" applyFill="1" applyAlignment="1">
      <alignment horizontal="left" vertical="top" wrapText="1"/>
    </xf>
    <xf numFmtId="0" fontId="21" fillId="0" borderId="0" xfId="2" applyFont="1" applyFill="1" applyAlignment="1">
      <alignment horizontal="left" vertical="top" wrapText="1"/>
    </xf>
    <xf numFmtId="0" fontId="22" fillId="0" borderId="0" xfId="2" applyFont="1"/>
    <xf numFmtId="0" fontId="24" fillId="0" borderId="0" xfId="2" applyFont="1" applyFill="1"/>
    <xf numFmtId="0" fontId="20" fillId="0" borderId="0" xfId="2" applyFont="1" applyFill="1" applyAlignment="1">
      <alignment horizontal="left" vertical="top" wrapText="1"/>
    </xf>
    <xf numFmtId="0" fontId="20" fillId="0" borderId="0" xfId="2" applyFont="1" applyFill="1" applyAlignment="1">
      <alignment horizontal="left"/>
    </xf>
    <xf numFmtId="0" fontId="25" fillId="0" borderId="9" xfId="2" applyFont="1" applyFill="1" applyBorder="1"/>
    <xf numFmtId="0" fontId="26" fillId="0" borderId="7" xfId="2" applyFont="1" applyFill="1" applyBorder="1"/>
    <xf numFmtId="0" fontId="26" fillId="0" borderId="8" xfId="2" applyFont="1" applyFill="1" applyBorder="1"/>
    <xf numFmtId="0" fontId="26" fillId="0" borderId="6" xfId="2" applyFont="1" applyFill="1" applyBorder="1"/>
    <xf numFmtId="0" fontId="26" fillId="0" borderId="0" xfId="2" applyFont="1" applyFill="1" applyBorder="1"/>
    <xf numFmtId="0" fontId="26" fillId="0" borderId="5" xfId="2" applyFont="1" applyFill="1" applyBorder="1"/>
    <xf numFmtId="0" fontId="25" fillId="0" borderId="0" xfId="2" applyFont="1" applyFill="1" applyBorder="1" applyAlignment="1">
      <alignment horizontal="left" vertical="top"/>
    </xf>
    <xf numFmtId="0" fontId="25" fillId="0" borderId="5" xfId="2" applyFont="1" applyFill="1" applyBorder="1" applyAlignment="1">
      <alignment horizontal="left" vertical="top"/>
    </xf>
    <xf numFmtId="0" fontId="25" fillId="0" borderId="10" xfId="2" applyFont="1" applyFill="1" applyBorder="1" applyAlignment="1">
      <alignment horizontal="left" vertical="top"/>
    </xf>
    <xf numFmtId="0" fontId="25" fillId="0" borderId="11" xfId="2" applyFont="1" applyFill="1" applyBorder="1" applyAlignment="1">
      <alignment horizontal="left" vertical="top"/>
    </xf>
    <xf numFmtId="0" fontId="26" fillId="0" borderId="12" xfId="2" applyFont="1" applyFill="1" applyBorder="1"/>
    <xf numFmtId="0" fontId="26" fillId="0" borderId="10" xfId="2" applyFont="1" applyFill="1" applyBorder="1"/>
    <xf numFmtId="0" fontId="26" fillId="0" borderId="11" xfId="2" applyFont="1" applyFill="1" applyBorder="1"/>
    <xf numFmtId="0" fontId="25" fillId="0" borderId="6" xfId="2" applyFont="1" applyFill="1" applyBorder="1"/>
    <xf numFmtId="0" fontId="26" fillId="0" borderId="0" xfId="2" applyFont="1" applyFill="1" applyBorder="1" applyAlignment="1">
      <alignment horizontal="left" vertical="top"/>
    </xf>
    <xf numFmtId="0" fontId="26" fillId="0" borderId="5" xfId="2" applyFont="1" applyFill="1" applyBorder="1" applyAlignment="1">
      <alignment horizontal="left" vertical="top"/>
    </xf>
    <xf numFmtId="0" fontId="25" fillId="0" borderId="13" xfId="2" applyFont="1" applyFill="1" applyBorder="1"/>
    <xf numFmtId="0" fontId="26" fillId="0" borderId="14" xfId="2" applyFont="1" applyFill="1" applyBorder="1"/>
    <xf numFmtId="0" fontId="26" fillId="0" borderId="15" xfId="2" applyFont="1" applyFill="1" applyBorder="1"/>
    <xf numFmtId="0" fontId="27" fillId="0" borderId="0" xfId="2" applyFont="1" applyAlignment="1">
      <alignment vertical="center"/>
    </xf>
    <xf numFmtId="0" fontId="29" fillId="0" borderId="0" xfId="2" applyFont="1"/>
    <xf numFmtId="0" fontId="29" fillId="0" borderId="16" xfId="2" applyNumberFormat="1" applyFont="1" applyFill="1" applyBorder="1" applyAlignment="1">
      <alignment horizontal="center" vertical="center" wrapText="1"/>
    </xf>
    <xf numFmtId="0" fontId="30" fillId="0" borderId="15" xfId="2" applyNumberFormat="1" applyFont="1" applyBorder="1" applyAlignment="1">
      <alignment horizontal="center" vertical="center"/>
    </xf>
    <xf numFmtId="0" fontId="30" fillId="0" borderId="16" xfId="2" applyNumberFormat="1" applyFont="1" applyFill="1" applyBorder="1" applyAlignment="1">
      <alignment horizontal="center" vertical="center" wrapText="1"/>
    </xf>
    <xf numFmtId="0" fontId="30" fillId="0" borderId="16" xfId="2" applyNumberFormat="1" applyFont="1" applyBorder="1" applyAlignment="1">
      <alignment horizontal="center" vertical="center"/>
    </xf>
    <xf numFmtId="0" fontId="30" fillId="0" borderId="13" xfId="2" applyNumberFormat="1" applyFont="1" applyBorder="1" applyAlignment="1">
      <alignment horizontal="center" vertical="center"/>
    </xf>
    <xf numFmtId="0" fontId="30" fillId="0" borderId="0" xfId="2" applyFont="1"/>
    <xf numFmtId="165" fontId="29" fillId="0" borderId="0" xfId="2" applyNumberFormat="1" applyFont="1" applyFill="1" applyBorder="1" applyAlignment="1">
      <alignment horizontal="right"/>
    </xf>
    <xf numFmtId="166" fontId="29" fillId="0" borderId="0" xfId="2" applyNumberFormat="1" applyFont="1" applyFill="1" applyBorder="1" applyAlignment="1">
      <alignment horizontal="right"/>
    </xf>
    <xf numFmtId="167" fontId="30" fillId="0" borderId="0" xfId="2" applyNumberFormat="1" applyFont="1" applyAlignment="1">
      <alignment horizontal="right"/>
    </xf>
    <xf numFmtId="0" fontId="29" fillId="0" borderId="18" xfId="2" applyNumberFormat="1" applyFont="1" applyFill="1" applyBorder="1" applyAlignment="1">
      <alignment horizontal="left" wrapText="1"/>
    </xf>
    <xf numFmtId="49" fontId="29" fillId="0" borderId="18" xfId="2" applyNumberFormat="1" applyFont="1" applyFill="1" applyBorder="1" applyAlignment="1">
      <alignment horizontal="left" wrapText="1"/>
    </xf>
    <xf numFmtId="0" fontId="29" fillId="0" borderId="18" xfId="2" applyFont="1" applyBorder="1" applyAlignment="1">
      <alignment horizontal="left" wrapText="1" indent="3"/>
    </xf>
    <xf numFmtId="0" fontId="29" fillId="0" borderId="0" xfId="2" applyFont="1" applyFill="1"/>
    <xf numFmtId="164" fontId="29" fillId="0" borderId="0" xfId="2" applyNumberFormat="1" applyFont="1" applyFill="1" applyBorder="1" applyAlignment="1">
      <alignment horizontal="right"/>
    </xf>
    <xf numFmtId="164" fontId="29" fillId="0" borderId="0" xfId="2" applyNumberFormat="1" applyFont="1" applyFill="1"/>
    <xf numFmtId="0" fontId="14" fillId="0" borderId="0" xfId="2" applyFont="1"/>
    <xf numFmtId="0" fontId="33" fillId="0" borderId="0" xfId="2" applyFont="1"/>
    <xf numFmtId="0" fontId="34" fillId="0" borderId="0" xfId="2" applyFont="1"/>
    <xf numFmtId="0" fontId="34" fillId="0" borderId="16" xfId="2" applyNumberFormat="1" applyFont="1" applyFill="1" applyBorder="1" applyAlignment="1">
      <alignment horizontal="center" vertical="center" wrapText="1"/>
    </xf>
    <xf numFmtId="0" fontId="34" fillId="0" borderId="13" xfId="2" applyNumberFormat="1" applyFont="1" applyFill="1" applyBorder="1" applyAlignment="1">
      <alignment horizontal="center" vertical="center" wrapText="1"/>
    </xf>
    <xf numFmtId="0" fontId="37" fillId="0" borderId="15" xfId="2" applyNumberFormat="1" applyFont="1" applyBorder="1" applyAlignment="1">
      <alignment horizontal="center" vertical="center"/>
    </xf>
    <xf numFmtId="0" fontId="37" fillId="0" borderId="16" xfId="2" applyNumberFormat="1" applyFont="1" applyFill="1" applyBorder="1" applyAlignment="1">
      <alignment horizontal="center" vertical="center" wrapText="1"/>
    </xf>
    <xf numFmtId="0" fontId="37" fillId="0" borderId="16" xfId="2" applyNumberFormat="1" applyFont="1" applyBorder="1" applyAlignment="1">
      <alignment horizontal="center" vertical="center"/>
    </xf>
    <xf numFmtId="0" fontId="37" fillId="0" borderId="13" xfId="2" applyNumberFormat="1" applyFont="1" applyFill="1" applyBorder="1" applyAlignment="1">
      <alignment horizontal="center" vertical="center" wrapText="1"/>
    </xf>
    <xf numFmtId="0" fontId="37" fillId="0" borderId="0" xfId="2" applyFont="1"/>
    <xf numFmtId="168" fontId="29" fillId="0" borderId="0" xfId="2" applyNumberFormat="1" applyFont="1" applyFill="1" applyBorder="1" applyAlignment="1">
      <alignment horizontal="right"/>
    </xf>
    <xf numFmtId="169" fontId="29" fillId="0" borderId="0" xfId="2" applyNumberFormat="1" applyFont="1" applyFill="1" applyBorder="1" applyAlignment="1">
      <alignment horizontal="right"/>
    </xf>
    <xf numFmtId="0" fontId="33" fillId="0" borderId="18" xfId="2" applyNumberFormat="1" applyFont="1" applyFill="1" applyBorder="1" applyAlignment="1">
      <alignment horizontal="left" wrapText="1"/>
    </xf>
    <xf numFmtId="168" fontId="28" fillId="0" borderId="0" xfId="2" applyNumberFormat="1" applyFont="1" applyFill="1" applyBorder="1" applyAlignment="1">
      <alignment horizontal="right"/>
    </xf>
    <xf numFmtId="169" fontId="28" fillId="0" borderId="0" xfId="2" applyNumberFormat="1" applyFont="1" applyFill="1" applyBorder="1" applyAlignment="1">
      <alignment horizontal="right"/>
    </xf>
    <xf numFmtId="166" fontId="28" fillId="0" borderId="0" xfId="2" applyNumberFormat="1" applyFont="1" applyFill="1" applyBorder="1" applyAlignment="1">
      <alignment horizontal="right"/>
    </xf>
    <xf numFmtId="0" fontId="33" fillId="0" borderId="0" xfId="2" applyFont="1" applyAlignment="1"/>
    <xf numFmtId="0" fontId="34" fillId="0" borderId="18" xfId="2" applyNumberFormat="1" applyFont="1" applyFill="1" applyBorder="1" applyAlignment="1">
      <alignment horizontal="left" wrapText="1"/>
    </xf>
    <xf numFmtId="0" fontId="34" fillId="0" borderId="0" xfId="2" applyFont="1" applyAlignment="1"/>
    <xf numFmtId="0" fontId="34" fillId="0" borderId="18" xfId="2" applyNumberFormat="1" applyFont="1" applyFill="1" applyBorder="1" applyAlignment="1">
      <alignment horizontal="left"/>
    </xf>
    <xf numFmtId="0" fontId="34" fillId="0" borderId="0" xfId="2" applyFont="1" applyFill="1"/>
    <xf numFmtId="0" fontId="14" fillId="0" borderId="0" xfId="2" applyFont="1" applyAlignment="1" applyProtection="1">
      <alignment horizontal="center" vertical="center"/>
    </xf>
    <xf numFmtId="0" fontId="33" fillId="0" borderId="0" xfId="2" applyFont="1" applyProtection="1"/>
    <xf numFmtId="0" fontId="34" fillId="0" borderId="0" xfId="2" applyFont="1" applyProtection="1"/>
    <xf numFmtId="0" fontId="34" fillId="0" borderId="16" xfId="2" applyNumberFormat="1" applyFont="1" applyFill="1" applyBorder="1" applyAlignment="1" applyProtection="1">
      <alignment horizontal="center" vertical="center" wrapText="1"/>
    </xf>
    <xf numFmtId="0" fontId="34" fillId="0" borderId="13" xfId="2" applyNumberFormat="1" applyFont="1" applyFill="1" applyBorder="1" applyAlignment="1" applyProtection="1">
      <alignment horizontal="center" vertical="center" wrapText="1"/>
    </xf>
    <xf numFmtId="0" fontId="37" fillId="0" borderId="15" xfId="2" applyNumberFormat="1" applyFont="1" applyBorder="1" applyAlignment="1" applyProtection="1">
      <alignment horizontal="center" vertical="center"/>
    </xf>
    <xf numFmtId="0" fontId="37" fillId="0" borderId="16" xfId="2" applyNumberFormat="1" applyFont="1" applyFill="1" applyBorder="1" applyAlignment="1" applyProtection="1">
      <alignment horizontal="center" vertical="center" wrapText="1"/>
    </xf>
    <xf numFmtId="0" fontId="37" fillId="0" borderId="16" xfId="2" applyNumberFormat="1" applyFont="1" applyBorder="1" applyAlignment="1" applyProtection="1">
      <alignment horizontal="center" vertical="center"/>
    </xf>
    <xf numFmtId="0" fontId="37" fillId="0" borderId="13" xfId="2" applyNumberFormat="1" applyFont="1" applyFill="1" applyBorder="1" applyAlignment="1" applyProtection="1">
      <alignment horizontal="center" vertical="center" wrapText="1"/>
    </xf>
    <xf numFmtId="0" fontId="37" fillId="0" borderId="0" xfId="2" applyFont="1" applyAlignment="1" applyProtection="1">
      <alignment horizontal="center" vertical="center"/>
    </xf>
    <xf numFmtId="170" fontId="29" fillId="0" borderId="0" xfId="2" applyNumberFormat="1" applyFont="1" applyFill="1" applyBorder="1" applyAlignment="1" applyProtection="1">
      <alignment horizontal="right"/>
    </xf>
    <xf numFmtId="166" fontId="29" fillId="0" borderId="0" xfId="2" applyNumberFormat="1" applyFont="1" applyFill="1" applyBorder="1" applyAlignment="1" applyProtection="1">
      <alignment horizontal="right"/>
    </xf>
    <xf numFmtId="0" fontId="33" fillId="0" borderId="18" xfId="2" applyNumberFormat="1" applyFont="1" applyFill="1" applyBorder="1" applyAlignment="1" applyProtection="1">
      <alignment horizontal="left" wrapText="1"/>
    </xf>
    <xf numFmtId="170" fontId="28" fillId="0" borderId="0" xfId="2" applyNumberFormat="1" applyFont="1" applyFill="1" applyBorder="1" applyAlignment="1" applyProtection="1">
      <alignment horizontal="right"/>
    </xf>
    <xf numFmtId="166" fontId="28" fillId="0" borderId="0" xfId="2" applyNumberFormat="1" applyFont="1" applyFill="1" applyBorder="1" applyAlignment="1" applyProtection="1">
      <alignment horizontal="right"/>
    </xf>
    <xf numFmtId="0" fontId="34" fillId="0" borderId="18" xfId="2" applyNumberFormat="1" applyFont="1" applyFill="1" applyBorder="1" applyAlignment="1" applyProtection="1">
      <alignment horizontal="left" wrapText="1"/>
    </xf>
    <xf numFmtId="49" fontId="34" fillId="0" borderId="0" xfId="2" applyNumberFormat="1" applyFont="1" applyFill="1" applyBorder="1" applyAlignment="1" applyProtection="1">
      <alignment horizontal="left" vertical="center" wrapText="1"/>
    </xf>
    <xf numFmtId="171" fontId="34" fillId="0" borderId="0" xfId="2" applyNumberFormat="1" applyFont="1" applyFill="1" applyBorder="1" applyAlignment="1" applyProtection="1">
      <alignment horizontal="right" vertical="center" wrapText="1"/>
    </xf>
    <xf numFmtId="172" fontId="34" fillId="0" borderId="0" xfId="2" applyNumberFormat="1" applyFont="1" applyFill="1" applyBorder="1" applyAlignment="1" applyProtection="1">
      <alignment horizontal="right" vertical="center" wrapText="1"/>
    </xf>
    <xf numFmtId="0" fontId="34" fillId="0" borderId="0" xfId="2" applyFont="1" applyFill="1" applyProtection="1"/>
    <xf numFmtId="0" fontId="14" fillId="0" borderId="0" xfId="2" applyFont="1" applyAlignment="1">
      <alignment horizontal="center" vertical="center"/>
    </xf>
    <xf numFmtId="0" fontId="37" fillId="0" borderId="0" xfId="2" applyFont="1" applyAlignment="1">
      <alignment horizontal="center" vertical="center"/>
    </xf>
    <xf numFmtId="168" fontId="29" fillId="0" borderId="6" xfId="2" applyNumberFormat="1" applyFont="1" applyFill="1" applyBorder="1" applyAlignment="1">
      <alignment horizontal="right"/>
    </xf>
    <xf numFmtId="0" fontId="33" fillId="0" borderId="6" xfId="2" applyNumberFormat="1" applyFont="1" applyFill="1" applyBorder="1" applyAlignment="1">
      <alignment horizontal="left" wrapText="1"/>
    </xf>
    <xf numFmtId="168" fontId="28" fillId="0" borderId="6" xfId="2" applyNumberFormat="1" applyFont="1" applyFill="1" applyBorder="1" applyAlignment="1">
      <alignment horizontal="right"/>
    </xf>
    <xf numFmtId="0" fontId="34" fillId="0" borderId="6" xfId="2" applyNumberFormat="1" applyFont="1" applyFill="1" applyBorder="1" applyAlignment="1">
      <alignment horizontal="left" wrapText="1"/>
    </xf>
    <xf numFmtId="0" fontId="28" fillId="0" borderId="6" xfId="2" applyNumberFormat="1" applyFont="1" applyFill="1" applyBorder="1" applyAlignment="1">
      <alignment horizontal="left" wrapText="1"/>
    </xf>
    <xf numFmtId="0" fontId="33" fillId="0" borderId="6" xfId="2" applyNumberFormat="1" applyFont="1" applyFill="1" applyBorder="1" applyAlignment="1">
      <alignment horizontal="left"/>
    </xf>
    <xf numFmtId="0" fontId="42" fillId="0" borderId="18" xfId="2" applyNumberFormat="1" applyFont="1" applyFill="1" applyBorder="1" applyAlignment="1">
      <alignment horizontal="left" wrapText="1"/>
    </xf>
    <xf numFmtId="0" fontId="43" fillId="0" borderId="6" xfId="2" applyNumberFormat="1" applyFont="1" applyFill="1" applyBorder="1" applyAlignment="1">
      <alignment horizontal="left" wrapText="1"/>
    </xf>
    <xf numFmtId="0" fontId="44" fillId="0" borderId="6" xfId="2" applyNumberFormat="1" applyFont="1" applyFill="1" applyBorder="1" applyAlignment="1">
      <alignment horizontal="left" wrapText="1"/>
    </xf>
    <xf numFmtId="0" fontId="34" fillId="0" borderId="17" xfId="2" applyNumberFormat="1" applyFont="1" applyFill="1" applyBorder="1" applyAlignment="1">
      <alignment horizontal="left" wrapText="1"/>
    </xf>
    <xf numFmtId="0" fontId="27" fillId="0" borderId="0" xfId="2" applyFont="1" applyAlignment="1">
      <alignment horizontal="center" vertical="center"/>
    </xf>
    <xf numFmtId="0" fontId="28" fillId="0" borderId="0" xfId="2" applyFont="1"/>
    <xf numFmtId="0" fontId="30" fillId="0" borderId="13" xfId="2" applyNumberFormat="1" applyFont="1" applyFill="1" applyBorder="1" applyAlignment="1">
      <alignment horizontal="center" vertical="center" wrapText="1"/>
    </xf>
    <xf numFmtId="0" fontId="30" fillId="0" borderId="0" xfId="2" applyFont="1" applyAlignment="1">
      <alignment horizontal="center" vertical="center"/>
    </xf>
    <xf numFmtId="0" fontId="29" fillId="0" borderId="17" xfId="2" applyNumberFormat="1" applyFont="1" applyFill="1" applyBorder="1" applyAlignment="1">
      <alignment horizontal="left" wrapText="1"/>
    </xf>
    <xf numFmtId="173" fontId="29" fillId="0" borderId="0" xfId="2" applyNumberFormat="1" applyFont="1" applyFill="1" applyBorder="1" applyAlignment="1">
      <alignment horizontal="right"/>
    </xf>
    <xf numFmtId="174" fontId="29" fillId="0" borderId="0" xfId="2" applyNumberFormat="1" applyFont="1" applyFill="1" applyBorder="1" applyAlignment="1">
      <alignment horizontal="right"/>
    </xf>
    <xf numFmtId="0" fontId="28" fillId="0" borderId="18" xfId="2" applyNumberFormat="1" applyFont="1" applyFill="1" applyBorder="1" applyAlignment="1">
      <alignment horizontal="left" wrapText="1"/>
    </xf>
    <xf numFmtId="173" fontId="29" fillId="0" borderId="0" xfId="2" applyNumberFormat="1" applyFont="1" applyFill="1" applyAlignment="1">
      <alignment horizontal="right"/>
    </xf>
    <xf numFmtId="174" fontId="29" fillId="0" borderId="0" xfId="2" applyNumberFormat="1" applyFont="1" applyFill="1" applyAlignment="1">
      <alignment horizontal="right"/>
    </xf>
    <xf numFmtId="166" fontId="29" fillId="0" borderId="0" xfId="2" applyNumberFormat="1" applyFont="1" applyFill="1" applyAlignment="1">
      <alignment horizontal="right"/>
    </xf>
    <xf numFmtId="170" fontId="29" fillId="0" borderId="0" xfId="2" applyNumberFormat="1" applyFont="1" applyFill="1" applyBorder="1" applyAlignment="1">
      <alignment horizontal="right"/>
    </xf>
    <xf numFmtId="167" fontId="30" fillId="0" borderId="0" xfId="2" applyNumberFormat="1" applyFont="1" applyAlignment="1" applyProtection="1">
      <alignment horizontal="right"/>
    </xf>
    <xf numFmtId="173" fontId="28" fillId="0" borderId="0" xfId="2" applyNumberFormat="1" applyFont="1" applyFill="1" applyBorder="1" applyAlignment="1">
      <alignment horizontal="right"/>
    </xf>
    <xf numFmtId="170" fontId="28" fillId="0" borderId="0" xfId="2" applyNumberFormat="1" applyFont="1" applyFill="1" applyBorder="1" applyAlignment="1">
      <alignment horizontal="right"/>
    </xf>
    <xf numFmtId="0" fontId="27" fillId="0" borderId="0" xfId="2" applyFont="1"/>
    <xf numFmtId="173" fontId="28" fillId="0" borderId="0" xfId="2" applyNumberFormat="1" applyFont="1" applyFill="1" applyAlignment="1">
      <alignment horizontal="right"/>
    </xf>
    <xf numFmtId="166" fontId="28" fillId="0" borderId="0" xfId="2" applyNumberFormat="1" applyFont="1" applyFill="1" applyAlignment="1">
      <alignment horizontal="right"/>
    </xf>
    <xf numFmtId="0" fontId="28" fillId="0" borderId="0" xfId="2" applyFont="1" applyAlignment="1"/>
    <xf numFmtId="0" fontId="29" fillId="0" borderId="0" xfId="2" applyFont="1" applyAlignment="1"/>
    <xf numFmtId="0" fontId="29" fillId="0" borderId="18" xfId="2" applyNumberFormat="1" applyFont="1" applyFill="1" applyBorder="1" applyAlignment="1">
      <alignment horizontal="left"/>
    </xf>
    <xf numFmtId="170" fontId="29" fillId="0" borderId="0" xfId="2" applyNumberFormat="1" applyFont="1" applyFill="1"/>
    <xf numFmtId="0" fontId="43" fillId="0" borderId="18" xfId="2" applyNumberFormat="1" applyFont="1" applyFill="1" applyBorder="1" applyAlignment="1">
      <alignment horizontal="left" wrapText="1"/>
    </xf>
    <xf numFmtId="0" fontId="44" fillId="0" borderId="18" xfId="2" applyNumberFormat="1" applyFont="1" applyFill="1" applyBorder="1" applyAlignment="1">
      <alignment horizontal="left" wrapText="1"/>
    </xf>
    <xf numFmtId="0" fontId="34" fillId="0" borderId="0" xfId="2" applyFont="1" applyFill="1" applyAlignment="1"/>
    <xf numFmtId="170" fontId="34" fillId="0" borderId="0" xfId="2" applyNumberFormat="1" applyFont="1" applyFill="1" applyAlignment="1"/>
    <xf numFmtId="0" fontId="16" fillId="0" borderId="0" xfId="3" applyFont="1" applyAlignment="1">
      <alignment vertical="center"/>
    </xf>
    <xf numFmtId="167" fontId="18" fillId="0" borderId="0" xfId="3" applyNumberFormat="1" applyFont="1" applyAlignment="1">
      <alignment horizontal="right" vertical="top"/>
    </xf>
    <xf numFmtId="0" fontId="18" fillId="0" borderId="0" xfId="3" applyFont="1" applyAlignment="1">
      <alignment vertical="top" wrapText="1"/>
    </xf>
    <xf numFmtId="0" fontId="18" fillId="0" borderId="0" xfId="3" applyFont="1"/>
    <xf numFmtId="0" fontId="18" fillId="0" borderId="0" xfId="3" applyFont="1" applyAlignment="1">
      <alignment wrapText="1"/>
    </xf>
    <xf numFmtId="0" fontId="19" fillId="0" borderId="0" xfId="2" applyFont="1" applyFill="1" applyAlignment="1">
      <alignment wrapText="1"/>
    </xf>
    <xf numFmtId="0" fontId="18" fillId="0" borderId="0" xfId="2" applyFont="1" applyFill="1" applyAlignment="1"/>
    <xf numFmtId="0" fontId="19" fillId="0" borderId="0" xfId="2" applyFont="1" applyAlignment="1">
      <alignment wrapText="1"/>
    </xf>
    <xf numFmtId="0" fontId="18" fillId="0" borderId="0" xfId="3" applyFont="1" applyAlignment="1">
      <alignment horizontal="right"/>
    </xf>
    <xf numFmtId="0" fontId="49" fillId="0" borderId="0" xfId="4" applyFont="1" applyAlignment="1">
      <alignment wrapText="1"/>
    </xf>
    <xf numFmtId="0" fontId="15" fillId="0" borderId="0" xfId="2" applyFont="1" applyAlignment="1">
      <alignment vertical="center"/>
    </xf>
    <xf numFmtId="0" fontId="15" fillId="0" borderId="0" xfId="3" applyFont="1" applyAlignment="1">
      <alignment vertical="center"/>
    </xf>
    <xf numFmtId="0" fontId="29" fillId="0" borderId="16" xfId="2" applyNumberFormat="1" applyFont="1" applyFill="1" applyBorder="1" applyAlignment="1">
      <alignment horizontal="center" vertical="center" wrapText="1"/>
    </xf>
    <xf numFmtId="0" fontId="29" fillId="0" borderId="13" xfId="2" applyNumberFormat="1" applyFont="1" applyFill="1" applyBorder="1" applyAlignment="1">
      <alignment horizontal="center" vertical="center" wrapText="1"/>
    </xf>
    <xf numFmtId="0" fontId="18" fillId="0" borderId="0" xfId="2" applyFont="1" applyFill="1" applyAlignment="1">
      <alignment horizontal="left" vertical="top" wrapText="1"/>
    </xf>
    <xf numFmtId="0" fontId="18" fillId="0" borderId="0" xfId="2" applyFont="1" applyFill="1" applyAlignment="1">
      <alignment horizontal="justify" vertical="top" wrapText="1"/>
    </xf>
    <xf numFmtId="0" fontId="19" fillId="0" borderId="0" xfId="2" applyNumberFormat="1" applyFont="1" applyAlignment="1">
      <alignment vertical="center"/>
    </xf>
    <xf numFmtId="0" fontId="29" fillId="0" borderId="18" xfId="2" applyNumberFormat="1" applyFont="1" applyFill="1" applyBorder="1" applyAlignment="1">
      <alignment horizontal="left" wrapText="1"/>
    </xf>
    <xf numFmtId="0" fontId="33" fillId="0" borderId="18" xfId="2" applyNumberFormat="1" applyFont="1" applyFill="1" applyBorder="1" applyAlignment="1">
      <alignment horizontal="left" wrapText="1"/>
    </xf>
    <xf numFmtId="0" fontId="34" fillId="0" borderId="18" xfId="2" applyNumberFormat="1" applyFont="1" applyFill="1" applyBorder="1" applyAlignment="1">
      <alignment horizontal="left" wrapText="1"/>
    </xf>
    <xf numFmtId="0" fontId="28" fillId="0" borderId="18" xfId="2" applyNumberFormat="1" applyFont="1" applyFill="1" applyBorder="1" applyAlignment="1">
      <alignment horizontal="left" wrapText="1"/>
    </xf>
    <xf numFmtId="0" fontId="29" fillId="0" borderId="18" xfId="2" applyNumberFormat="1" applyFont="1" applyFill="1" applyBorder="1" applyAlignment="1">
      <alignment horizontal="left" wrapText="1"/>
    </xf>
    <xf numFmtId="0" fontId="33" fillId="0" borderId="18" xfId="2" applyNumberFormat="1" applyFont="1" applyFill="1" applyBorder="1" applyAlignment="1">
      <alignment horizontal="left" wrapText="1"/>
    </xf>
    <xf numFmtId="0" fontId="34" fillId="0" borderId="18" xfId="2" applyNumberFormat="1" applyFont="1" applyFill="1" applyBorder="1" applyAlignment="1">
      <alignment horizontal="left" wrapText="1"/>
    </xf>
    <xf numFmtId="0" fontId="28" fillId="0" borderId="18" xfId="2" applyNumberFormat="1" applyFont="1" applyFill="1" applyBorder="1" applyAlignment="1">
      <alignment horizontal="left" wrapText="1"/>
    </xf>
    <xf numFmtId="0" fontId="33" fillId="0" borderId="18" xfId="2" applyFont="1" applyFill="1" applyBorder="1" applyAlignment="1">
      <alignment horizontal="left" wrapText="1"/>
    </xf>
    <xf numFmtId="166" fontId="28" fillId="0" borderId="7" xfId="2" applyNumberFormat="1" applyFont="1" applyFill="1" applyBorder="1" applyAlignment="1">
      <alignment horizontal="right"/>
    </xf>
    <xf numFmtId="168" fontId="28" fillId="0" borderId="7" xfId="2" applyNumberFormat="1" applyFont="1" applyFill="1" applyBorder="1" applyAlignment="1">
      <alignment horizontal="right"/>
    </xf>
    <xf numFmtId="166" fontId="29" fillId="0" borderId="0" xfId="2" applyNumberFormat="1" applyFont="1" applyFill="1" applyBorder="1" applyAlignment="1">
      <alignment horizontal="right"/>
    </xf>
    <xf numFmtId="168" fontId="29" fillId="0" borderId="0" xfId="2" applyNumberFormat="1" applyFont="1" applyFill="1" applyBorder="1" applyAlignment="1">
      <alignment horizontal="right"/>
    </xf>
    <xf numFmtId="168" fontId="28" fillId="0" borderId="0" xfId="2" applyNumberFormat="1" applyFont="1" applyFill="1" applyBorder="1" applyAlignment="1">
      <alignment horizontal="right"/>
    </xf>
    <xf numFmtId="166" fontId="28" fillId="0" borderId="0" xfId="2" applyNumberFormat="1" applyFont="1" applyFill="1" applyBorder="1" applyAlignment="1">
      <alignment horizontal="right"/>
    </xf>
    <xf numFmtId="166" fontId="29" fillId="0" borderId="0" xfId="2" applyNumberFormat="1" applyFont="1" applyFill="1" applyBorder="1" applyAlignment="1">
      <alignment horizontal="right"/>
    </xf>
    <xf numFmtId="168" fontId="29" fillId="0" borderId="0" xfId="2" applyNumberFormat="1" applyFont="1" applyFill="1" applyBorder="1" applyAlignment="1">
      <alignment horizontal="right"/>
    </xf>
    <xf numFmtId="168" fontId="28" fillId="0" borderId="0" xfId="2" applyNumberFormat="1" applyFont="1" applyFill="1" applyBorder="1" applyAlignment="1">
      <alignment horizontal="right"/>
    </xf>
    <xf numFmtId="166" fontId="28" fillId="0" borderId="0" xfId="2" applyNumberFormat="1" applyFont="1" applyFill="1" applyBorder="1" applyAlignment="1">
      <alignment horizontal="right"/>
    </xf>
    <xf numFmtId="168" fontId="29" fillId="0" borderId="6" xfId="2" applyNumberFormat="1" applyFont="1" applyFill="1" applyBorder="1" applyAlignment="1">
      <alignment horizontal="right"/>
    </xf>
    <xf numFmtId="168" fontId="28" fillId="0" borderId="6" xfId="2" applyNumberFormat="1" applyFont="1" applyFill="1" applyBorder="1" applyAlignment="1">
      <alignment horizontal="right"/>
    </xf>
    <xf numFmtId="49" fontId="3" fillId="0" borderId="0" xfId="1" applyNumberFormat="1" applyFont="1" applyAlignment="1">
      <alignment horizontal="left" vertical="center"/>
    </xf>
    <xf numFmtId="49" fontId="3" fillId="0" borderId="0" xfId="1" applyNumberFormat="1" applyFont="1" applyAlignment="1">
      <alignment horizontal="center" vertical="center"/>
    </xf>
    <xf numFmtId="49" fontId="13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3" xfId="1" applyFont="1" applyBorder="1" applyAlignment="1">
      <alignment horizontal="right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3" fillId="0" borderId="3" xfId="1" applyFont="1" applyBorder="1" applyAlignment="1">
      <alignment horizontal="center" vertical="center"/>
    </xf>
    <xf numFmtId="0" fontId="3" fillId="0" borderId="0" xfId="1" applyFont="1" applyAlignment="1">
      <alignment horizontal="right"/>
    </xf>
    <xf numFmtId="0" fontId="8" fillId="0" borderId="0" xfId="2" applyFont="1" applyAlignment="1">
      <alignment vertical="center" wrapText="1"/>
    </xf>
    <xf numFmtId="0" fontId="8" fillId="0" borderId="0" xfId="2" applyFont="1" applyAlignment="1">
      <alignment vertical="center"/>
    </xf>
    <xf numFmtId="0" fontId="9" fillId="0" borderId="0" xfId="1" quotePrefix="1" applyNumberFormat="1" applyFont="1" applyAlignment="1">
      <alignment horizontal="left"/>
    </xf>
    <xf numFmtId="0" fontId="9" fillId="0" borderId="0" xfId="1" applyNumberFormat="1" applyFont="1" applyAlignment="1">
      <alignment horizontal="left"/>
    </xf>
    <xf numFmtId="49" fontId="9" fillId="0" borderId="0" xfId="1" quotePrefix="1" applyNumberFormat="1" applyFont="1" applyAlignment="1">
      <alignment horizontal="left"/>
    </xf>
    <xf numFmtId="49" fontId="10" fillId="0" borderId="0" xfId="1" quotePrefix="1" applyNumberFormat="1" applyFont="1" applyAlignment="1">
      <alignment horizontal="center"/>
    </xf>
    <xf numFmtId="0" fontId="11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2" fillId="0" borderId="1" xfId="1" applyFont="1" applyBorder="1" applyAlignment="1">
      <alignment horizontal="center" vertical="center" wrapText="1"/>
    </xf>
    <xf numFmtId="0" fontId="5" fillId="0" borderId="2" xfId="2" applyFont="1" applyBorder="1" applyAlignment="1">
      <alignment horizontal="left" vertical="center" wrapText="1"/>
    </xf>
    <xf numFmtId="0" fontId="6" fillId="0" borderId="2" xfId="2" applyFont="1" applyBorder="1" applyAlignment="1">
      <alignment horizontal="right" vertical="center" wrapText="1"/>
    </xf>
    <xf numFmtId="0" fontId="7" fillId="0" borderId="0" xfId="2" applyFont="1" applyBorder="1" applyAlignment="1">
      <alignment horizontal="center" vertical="center" wrapText="1"/>
    </xf>
    <xf numFmtId="0" fontId="19" fillId="0" borderId="0" xfId="2" applyNumberFormat="1" applyFont="1" applyAlignment="1">
      <alignment horizontal="left" vertical="center"/>
    </xf>
    <xf numFmtId="0" fontId="17" fillId="0" borderId="0" xfId="2" applyFont="1" applyAlignment="1">
      <alignment horizontal="center" vertical="center"/>
    </xf>
    <xf numFmtId="0" fontId="18" fillId="0" borderId="0" xfId="2" applyNumberFormat="1" applyFont="1" applyAlignment="1">
      <alignment horizontal="center" vertical="center"/>
    </xf>
    <xf numFmtId="49" fontId="26" fillId="0" borderId="0" xfId="2" applyNumberFormat="1" applyFont="1" applyFill="1" applyBorder="1" applyAlignment="1">
      <alignment horizontal="left"/>
    </xf>
    <xf numFmtId="49" fontId="25" fillId="0" borderId="14" xfId="2" applyNumberFormat="1" applyFont="1" applyFill="1" applyBorder="1" applyAlignment="1">
      <alignment horizontal="left"/>
    </xf>
    <xf numFmtId="0" fontId="25" fillId="0" borderId="0" xfId="2" applyFont="1" applyFill="1" applyBorder="1" applyAlignment="1">
      <alignment horizontal="left" vertical="top"/>
    </xf>
    <xf numFmtId="0" fontId="25" fillId="0" borderId="5" xfId="2" applyFont="1" applyFill="1" applyBorder="1" applyAlignment="1">
      <alignment horizontal="left" vertical="top"/>
    </xf>
    <xf numFmtId="49" fontId="25" fillId="0" borderId="0" xfId="2" applyNumberFormat="1" applyFont="1" applyFill="1" applyBorder="1" applyAlignment="1">
      <alignment horizontal="left"/>
    </xf>
    <xf numFmtId="0" fontId="25" fillId="0" borderId="0" xfId="2" applyFont="1" applyFill="1" applyBorder="1" applyAlignment="1">
      <alignment horizontal="center"/>
    </xf>
    <xf numFmtId="0" fontId="25" fillId="0" borderId="5" xfId="2" applyFont="1" applyFill="1" applyBorder="1" applyAlignment="1">
      <alignment horizontal="center"/>
    </xf>
    <xf numFmtId="0" fontId="25" fillId="0" borderId="6" xfId="2" applyFont="1" applyFill="1" applyBorder="1" applyAlignment="1">
      <alignment horizontal="center"/>
    </xf>
    <xf numFmtId="0" fontId="25" fillId="0" borderId="0" xfId="2" applyFont="1" applyFill="1" applyBorder="1" applyAlignment="1">
      <alignment horizontal="center" vertical="center"/>
    </xf>
    <xf numFmtId="0" fontId="25" fillId="0" borderId="7" xfId="2" applyFont="1" applyFill="1" applyBorder="1" applyAlignment="1">
      <alignment horizontal="left" vertical="top"/>
    </xf>
    <xf numFmtId="0" fontId="25" fillId="0" borderId="8" xfId="2" applyFont="1" applyFill="1" applyBorder="1" applyAlignment="1">
      <alignment horizontal="left" vertical="top"/>
    </xf>
    <xf numFmtId="49" fontId="25" fillId="0" borderId="7" xfId="2" applyNumberFormat="1" applyFont="1" applyFill="1" applyBorder="1" applyAlignment="1">
      <alignment horizontal="left"/>
    </xf>
    <xf numFmtId="49" fontId="26" fillId="0" borderId="10" xfId="2" applyNumberFormat="1" applyFont="1" applyFill="1" applyBorder="1" applyAlignment="1">
      <alignment horizontal="left"/>
    </xf>
    <xf numFmtId="0" fontId="18" fillId="0" borderId="0" xfId="2" applyFont="1" applyFill="1" applyAlignment="1">
      <alignment wrapText="1"/>
    </xf>
    <xf numFmtId="0" fontId="18" fillId="0" borderId="0" xfId="2" applyFont="1" applyFill="1" applyAlignment="1">
      <alignment horizontal="left" vertical="top" wrapText="1"/>
    </xf>
    <xf numFmtId="0" fontId="18" fillId="0" borderId="0" xfId="2" applyFont="1" applyFill="1" applyAlignment="1">
      <alignment horizontal="justify" vertical="top" wrapText="1"/>
    </xf>
    <xf numFmtId="0" fontId="20" fillId="0" borderId="0" xfId="2" applyFont="1" applyFill="1" applyAlignment="1">
      <alignment horizontal="justify" vertical="top" wrapText="1"/>
    </xf>
    <xf numFmtId="0" fontId="13" fillId="0" borderId="0" xfId="2" applyFont="1" applyFill="1" applyAlignment="1">
      <alignment horizontal="justify" vertical="top" wrapText="1"/>
    </xf>
    <xf numFmtId="0" fontId="15" fillId="0" borderId="0" xfId="2" applyFont="1" applyFill="1" applyAlignment="1">
      <alignment horizontal="left" vertical="center" wrapText="1"/>
    </xf>
    <xf numFmtId="0" fontId="23" fillId="0" borderId="0" xfId="2" applyFont="1" applyFill="1" applyAlignment="1">
      <alignment horizontal="justify" vertical="top" wrapText="1"/>
    </xf>
    <xf numFmtId="0" fontId="15" fillId="0" borderId="0" xfId="2" applyFont="1" applyFill="1" applyAlignment="1">
      <alignment horizontal="left" vertical="center"/>
    </xf>
    <xf numFmtId="0" fontId="29" fillId="0" borderId="16" xfId="2" applyNumberFormat="1" applyFont="1" applyFill="1" applyBorder="1" applyAlignment="1">
      <alignment horizontal="center" vertical="center" wrapText="1"/>
    </xf>
    <xf numFmtId="0" fontId="29" fillId="0" borderId="13" xfId="2" applyNumberFormat="1" applyFont="1" applyFill="1" applyBorder="1" applyAlignment="1">
      <alignment horizontal="center" vertical="center" wrapText="1"/>
    </xf>
    <xf numFmtId="0" fontId="27" fillId="0" borderId="15" xfId="2" applyNumberFormat="1" applyFont="1" applyBorder="1" applyAlignment="1">
      <alignment horizontal="left" vertical="center"/>
    </xf>
    <xf numFmtId="0" fontId="27" fillId="0" borderId="16" xfId="2" applyNumberFormat="1" applyFont="1" applyBorder="1" applyAlignment="1">
      <alignment horizontal="left" vertical="center"/>
    </xf>
    <xf numFmtId="0" fontId="27" fillId="0" borderId="16" xfId="2" applyNumberFormat="1" applyFont="1" applyFill="1" applyBorder="1" applyAlignment="1">
      <alignment horizontal="center" vertical="center" wrapText="1"/>
    </xf>
    <xf numFmtId="0" fontId="27" fillId="0" borderId="13" xfId="2" applyNumberFormat="1" applyFont="1" applyFill="1" applyBorder="1" applyAlignment="1">
      <alignment horizontal="center" vertical="center" wrapText="1"/>
    </xf>
    <xf numFmtId="0" fontId="28" fillId="0" borderId="15" xfId="2" applyNumberFormat="1" applyFont="1" applyFill="1" applyBorder="1" applyAlignment="1">
      <alignment horizontal="left" vertical="center" wrapText="1"/>
    </xf>
    <xf numFmtId="0" fontId="28" fillId="0" borderId="16" xfId="2" applyNumberFormat="1" applyFont="1" applyFill="1" applyBorder="1" applyAlignment="1">
      <alignment horizontal="left" vertical="center" wrapText="1"/>
    </xf>
    <xf numFmtId="0" fontId="28" fillId="0" borderId="16" xfId="2" applyNumberFormat="1" applyFont="1" applyFill="1" applyBorder="1" applyAlignment="1">
      <alignment horizontal="center" vertical="center" wrapText="1"/>
    </xf>
    <xf numFmtId="0" fontId="28" fillId="0" borderId="13" xfId="2" applyNumberFormat="1" applyFont="1" applyFill="1" applyBorder="1" applyAlignment="1">
      <alignment horizontal="center" vertical="center" wrapText="1"/>
    </xf>
    <xf numFmtId="0" fontId="29" fillId="0" borderId="15" xfId="2" applyNumberFormat="1" applyFont="1" applyBorder="1" applyAlignment="1">
      <alignment horizontal="center" vertical="center" wrapText="1"/>
    </xf>
    <xf numFmtId="0" fontId="29" fillId="0" borderId="5" xfId="2" applyNumberFormat="1" applyFont="1" applyBorder="1" applyAlignment="1">
      <alignment horizontal="center" vertical="center" wrapText="1"/>
    </xf>
    <xf numFmtId="0" fontId="29" fillId="0" borderId="15" xfId="2" applyNumberFormat="1" applyFont="1" applyBorder="1" applyAlignment="1">
      <alignment horizontal="center" vertical="center"/>
    </xf>
    <xf numFmtId="0" fontId="29" fillId="0" borderId="11" xfId="2" applyNumberFormat="1" applyFont="1" applyBorder="1" applyAlignment="1">
      <alignment horizontal="center" vertical="center" wrapText="1"/>
    </xf>
    <xf numFmtId="0" fontId="29" fillId="0" borderId="17" xfId="2" applyNumberFormat="1" applyFont="1" applyFill="1" applyBorder="1" applyAlignment="1">
      <alignment horizontal="center" vertical="center" wrapText="1"/>
    </xf>
    <xf numFmtId="0" fontId="29" fillId="0" borderId="18" xfId="2" applyNumberFormat="1" applyFont="1" applyFill="1" applyBorder="1" applyAlignment="1">
      <alignment horizontal="center" vertical="center" wrapText="1"/>
    </xf>
    <xf numFmtId="0" fontId="29" fillId="0" borderId="19" xfId="2" applyNumberFormat="1" applyFont="1" applyFill="1" applyBorder="1" applyAlignment="1">
      <alignment horizontal="center" vertical="center" wrapText="1"/>
    </xf>
    <xf numFmtId="0" fontId="34" fillId="0" borderId="16" xfId="2" applyNumberFormat="1" applyFont="1" applyFill="1" applyBorder="1" applyAlignment="1">
      <alignment horizontal="center" vertical="center" wrapText="1"/>
    </xf>
    <xf numFmtId="0" fontId="14" fillId="0" borderId="15" xfId="2" applyNumberFormat="1" applyFont="1" applyBorder="1" applyAlignment="1">
      <alignment horizontal="left" vertical="center"/>
    </xf>
    <xf numFmtId="0" fontId="14" fillId="0" borderId="16" xfId="2" applyNumberFormat="1" applyFont="1" applyBorder="1" applyAlignment="1">
      <alignment horizontal="left" vertical="center"/>
    </xf>
    <xf numFmtId="0" fontId="14" fillId="0" borderId="16" xfId="2" applyNumberFormat="1" applyFont="1" applyFill="1" applyBorder="1" applyAlignment="1">
      <alignment horizontal="center" vertical="center" wrapText="1"/>
    </xf>
    <xf numFmtId="0" fontId="14" fillId="0" borderId="13" xfId="2" applyNumberFormat="1" applyFont="1" applyFill="1" applyBorder="1" applyAlignment="1">
      <alignment horizontal="center" vertical="center" wrapText="1"/>
    </xf>
    <xf numFmtId="0" fontId="33" fillId="0" borderId="15" xfId="2" applyNumberFormat="1" applyFont="1" applyFill="1" applyBorder="1" applyAlignment="1">
      <alignment horizontal="left" vertical="center" wrapText="1"/>
    </xf>
    <xf numFmtId="0" fontId="33" fillId="0" borderId="16" xfId="2" applyNumberFormat="1" applyFont="1" applyFill="1" applyBorder="1" applyAlignment="1">
      <alignment horizontal="left" vertical="center" wrapText="1"/>
    </xf>
    <xf numFmtId="0" fontId="33" fillId="0" borderId="16" xfId="2" applyNumberFormat="1" applyFont="1" applyFill="1" applyBorder="1" applyAlignment="1">
      <alignment horizontal="center" vertical="center" wrapText="1"/>
    </xf>
    <xf numFmtId="0" fontId="33" fillId="0" borderId="13" xfId="2" applyNumberFormat="1" applyFont="1" applyFill="1" applyBorder="1" applyAlignment="1">
      <alignment horizontal="center" vertical="center" wrapText="1"/>
    </xf>
    <xf numFmtId="0" fontId="34" fillId="0" borderId="15" xfId="2" applyNumberFormat="1" applyFont="1" applyBorder="1" applyAlignment="1">
      <alignment horizontal="center" vertical="center" wrapText="1"/>
    </xf>
    <xf numFmtId="0" fontId="34" fillId="0" borderId="5" xfId="2" applyNumberFormat="1" applyFont="1" applyBorder="1" applyAlignment="1">
      <alignment horizontal="center" vertical="center" wrapText="1"/>
    </xf>
    <xf numFmtId="0" fontId="34" fillId="0" borderId="15" xfId="2" applyNumberFormat="1" applyFont="1" applyBorder="1" applyAlignment="1">
      <alignment horizontal="center" vertical="center"/>
    </xf>
    <xf numFmtId="0" fontId="34" fillId="0" borderId="11" xfId="2" applyNumberFormat="1" applyFont="1" applyBorder="1" applyAlignment="1">
      <alignment horizontal="center" vertical="center" wrapText="1"/>
    </xf>
    <xf numFmtId="0" fontId="34" fillId="0" borderId="17" xfId="2" applyNumberFormat="1" applyFont="1" applyFill="1" applyBorder="1" applyAlignment="1">
      <alignment horizontal="center" vertical="center" wrapText="1"/>
    </xf>
    <xf numFmtId="0" fontId="34" fillId="0" borderId="18" xfId="2" applyNumberFormat="1" applyFont="1" applyFill="1" applyBorder="1" applyAlignment="1">
      <alignment horizontal="center" vertical="center" wrapText="1"/>
    </xf>
    <xf numFmtId="0" fontId="34" fillId="0" borderId="19" xfId="2" applyNumberFormat="1" applyFont="1" applyFill="1" applyBorder="1" applyAlignment="1">
      <alignment horizontal="center" vertical="center" wrapText="1"/>
    </xf>
    <xf numFmtId="17" fontId="34" fillId="0" borderId="16" xfId="2" quotePrefix="1" applyNumberFormat="1" applyFont="1" applyFill="1" applyBorder="1" applyAlignment="1">
      <alignment horizontal="center" vertical="center" wrapText="1"/>
    </xf>
    <xf numFmtId="0" fontId="34" fillId="0" borderId="13" xfId="2" applyNumberFormat="1" applyFont="1" applyFill="1" applyBorder="1" applyAlignment="1">
      <alignment horizontal="center" vertical="center" wrapText="1"/>
    </xf>
    <xf numFmtId="0" fontId="34" fillId="0" borderId="16" xfId="2" applyNumberFormat="1" applyFont="1" applyFill="1" applyBorder="1" applyAlignment="1" applyProtection="1">
      <alignment horizontal="center" vertical="center" wrapText="1"/>
    </xf>
    <xf numFmtId="0" fontId="14" fillId="0" borderId="15" xfId="2" applyNumberFormat="1" applyFont="1" applyBorder="1" applyAlignment="1" applyProtection="1">
      <alignment vertical="center"/>
    </xf>
    <xf numFmtId="0" fontId="14" fillId="0" borderId="16" xfId="2" applyNumberFormat="1" applyFont="1" applyBorder="1" applyAlignment="1" applyProtection="1">
      <alignment vertical="center"/>
    </xf>
    <xf numFmtId="0" fontId="14" fillId="0" borderId="16" xfId="2" applyNumberFormat="1" applyFont="1" applyFill="1" applyBorder="1" applyAlignment="1" applyProtection="1">
      <alignment horizontal="center" vertical="center" wrapText="1"/>
    </xf>
    <xf numFmtId="0" fontId="14" fillId="0" borderId="13" xfId="2" applyNumberFormat="1" applyFont="1" applyFill="1" applyBorder="1" applyAlignment="1" applyProtection="1">
      <alignment horizontal="center" vertical="center" wrapText="1"/>
    </xf>
    <xf numFmtId="0" fontId="33" fillId="0" borderId="15" xfId="2" applyNumberFormat="1" applyFont="1" applyBorder="1" applyAlignment="1" applyProtection="1">
      <alignment vertical="center"/>
    </xf>
    <xf numFmtId="0" fontId="33" fillId="0" borderId="16" xfId="2" applyNumberFormat="1" applyFont="1" applyBorder="1" applyAlignment="1" applyProtection="1">
      <alignment vertical="center"/>
    </xf>
    <xf numFmtId="0" fontId="33" fillId="0" borderId="16" xfId="2" applyNumberFormat="1" applyFont="1" applyBorder="1" applyAlignment="1" applyProtection="1">
      <alignment horizontal="center" vertical="center"/>
    </xf>
    <xf numFmtId="0" fontId="33" fillId="0" borderId="13" xfId="2" applyNumberFormat="1" applyFont="1" applyBorder="1" applyAlignment="1" applyProtection="1">
      <alignment horizontal="center" vertical="center"/>
    </xf>
    <xf numFmtId="0" fontId="34" fillId="0" borderId="15" xfId="2" applyNumberFormat="1" applyFont="1" applyBorder="1" applyAlignment="1" applyProtection="1">
      <alignment horizontal="center" vertical="center" wrapText="1"/>
    </xf>
    <xf numFmtId="0" fontId="34" fillId="0" borderId="5" xfId="2" applyNumberFormat="1" applyFont="1" applyBorder="1" applyAlignment="1" applyProtection="1">
      <alignment horizontal="center" vertical="center" wrapText="1"/>
    </xf>
    <xf numFmtId="0" fontId="34" fillId="0" borderId="15" xfId="2" applyNumberFormat="1" applyFont="1" applyBorder="1" applyAlignment="1" applyProtection="1">
      <alignment horizontal="center" vertical="center"/>
    </xf>
    <xf numFmtId="0" fontId="34" fillId="0" borderId="11" xfId="2" applyNumberFormat="1" applyFont="1" applyBorder="1" applyAlignment="1" applyProtection="1">
      <alignment horizontal="center" vertical="center" wrapText="1"/>
    </xf>
    <xf numFmtId="0" fontId="34" fillId="0" borderId="17" xfId="2" applyNumberFormat="1" applyFont="1" applyFill="1" applyBorder="1" applyAlignment="1" applyProtection="1">
      <alignment horizontal="center" vertical="center" wrapText="1"/>
    </xf>
    <xf numFmtId="0" fontId="34" fillId="0" borderId="18" xfId="2" applyNumberFormat="1" applyFont="1" applyFill="1" applyBorder="1" applyAlignment="1" applyProtection="1">
      <alignment horizontal="center" vertical="center" wrapText="1"/>
    </xf>
    <xf numFmtId="0" fontId="34" fillId="0" borderId="19" xfId="2" applyNumberFormat="1" applyFont="1" applyFill="1" applyBorder="1" applyAlignment="1" applyProtection="1">
      <alignment horizontal="center" vertical="center" wrapText="1"/>
    </xf>
    <xf numFmtId="0" fontId="34" fillId="0" borderId="13" xfId="2" applyNumberFormat="1" applyFont="1" applyFill="1" applyBorder="1" applyAlignment="1" applyProtection="1">
      <alignment horizontal="center" vertical="center" wrapText="1"/>
    </xf>
    <xf numFmtId="0" fontId="14" fillId="0" borderId="15" xfId="2" applyNumberFormat="1" applyFont="1" applyBorder="1" applyAlignment="1">
      <alignment vertical="center"/>
    </xf>
    <xf numFmtId="0" fontId="14" fillId="0" borderId="16" xfId="2" applyNumberFormat="1" applyFont="1" applyBorder="1" applyAlignment="1">
      <alignment vertical="center"/>
    </xf>
    <xf numFmtId="0" fontId="33" fillId="0" borderId="15" xfId="2" applyNumberFormat="1" applyFont="1" applyBorder="1" applyAlignment="1">
      <alignment vertical="center"/>
    </xf>
    <xf numFmtId="0" fontId="33" fillId="0" borderId="16" xfId="2" applyNumberFormat="1" applyFont="1" applyBorder="1" applyAlignment="1">
      <alignment vertical="center"/>
    </xf>
    <xf numFmtId="0" fontId="33" fillId="0" borderId="16" xfId="2" applyNumberFormat="1" applyFont="1" applyBorder="1" applyAlignment="1">
      <alignment horizontal="center" vertical="center"/>
    </xf>
    <xf numFmtId="0" fontId="33" fillId="0" borderId="13" xfId="2" applyNumberFormat="1" applyFont="1" applyBorder="1" applyAlignment="1">
      <alignment horizontal="center" vertical="center"/>
    </xf>
    <xf numFmtId="0" fontId="27" fillId="0" borderId="15" xfId="2" applyNumberFormat="1" applyFont="1" applyBorder="1" applyAlignment="1">
      <alignment vertical="center"/>
    </xf>
    <xf numFmtId="0" fontId="27" fillId="0" borderId="16" xfId="2" applyNumberFormat="1" applyFont="1" applyBorder="1" applyAlignment="1">
      <alignment vertical="center"/>
    </xf>
    <xf numFmtId="0" fontId="28" fillId="0" borderId="15" xfId="2" applyNumberFormat="1" applyFont="1" applyBorder="1" applyAlignment="1">
      <alignment vertical="center"/>
    </xf>
    <xf numFmtId="0" fontId="28" fillId="0" borderId="16" xfId="2" applyNumberFormat="1" applyFont="1" applyBorder="1" applyAlignment="1">
      <alignment vertical="center"/>
    </xf>
    <xf numFmtId="0" fontId="28" fillId="0" borderId="16" xfId="2" applyNumberFormat="1" applyFont="1" applyBorder="1" applyAlignment="1">
      <alignment horizontal="center" vertical="center"/>
    </xf>
    <xf numFmtId="0" fontId="28" fillId="0" borderId="13" xfId="2" applyNumberFormat="1" applyFont="1" applyBorder="1" applyAlignment="1">
      <alignment horizontal="center" vertical="center"/>
    </xf>
    <xf numFmtId="0" fontId="29" fillId="0" borderId="16" xfId="2" applyNumberFormat="1" applyFont="1" applyFill="1" applyBorder="1" applyAlignment="1">
      <alignment horizontal="center" vertical="center"/>
    </xf>
    <xf numFmtId="17" fontId="29" fillId="0" borderId="16" xfId="2" quotePrefix="1" applyNumberFormat="1" applyFont="1" applyFill="1" applyBorder="1" applyAlignment="1">
      <alignment horizontal="center" vertical="center" wrapText="1"/>
    </xf>
    <xf numFmtId="0" fontId="34" fillId="0" borderId="16" xfId="2" applyNumberFormat="1" applyFont="1" applyFill="1" applyBorder="1" applyAlignment="1">
      <alignment horizontal="center" vertical="center"/>
    </xf>
    <xf numFmtId="0" fontId="34" fillId="0" borderId="16" xfId="2" quotePrefix="1" applyNumberFormat="1" applyFont="1" applyFill="1" applyBorder="1" applyAlignment="1">
      <alignment horizontal="center" vertical="center" wrapText="1"/>
    </xf>
    <xf numFmtId="0" fontId="51" fillId="0" borderId="1" xfId="1" applyFont="1" applyBorder="1" applyAlignment="1">
      <alignment horizontal="left" wrapText="1"/>
    </xf>
  </cellXfs>
  <cellStyles count="5">
    <cellStyle name="Link" xfId="4" builtinId="8"/>
    <cellStyle name="Standard" xfId="0" builtinId="0"/>
    <cellStyle name="Standard 2" xfId="2"/>
    <cellStyle name="Standard 2 2 2" xfId="3"/>
    <cellStyle name="Standard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3705225</xdr:colOff>
      <xdr:row>0</xdr:row>
      <xdr:rowOff>38100</xdr:rowOff>
    </xdr:from>
    <xdr:to>
      <xdr:col>3</xdr:col>
      <xdr:colOff>1104900</xdr:colOff>
      <xdr:row>0</xdr:row>
      <xdr:rowOff>600075</xdr:rowOff>
    </xdr:to>
    <xdr:pic>
      <xdr:nvPicPr>
        <xdr:cNvPr id="2" name="Grafik 3" descr="Logo_Stala-Schwarzweiß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38100"/>
          <a:ext cx="16954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3778</xdr:rowOff>
    </xdr:from>
    <xdr:to>
      <xdr:col>7</xdr:col>
      <xdr:colOff>644104</xdr:colOff>
      <xdr:row>61</xdr:row>
      <xdr:rowOff>40821</xdr:rowOff>
    </xdr:to>
    <xdr:sp macro="" textlink="">
      <xdr:nvSpPr>
        <xdr:cNvPr id="2" name="Textfeld 1"/>
        <xdr:cNvSpPr txBox="1"/>
      </xdr:nvSpPr>
      <xdr:spPr>
        <a:xfrm>
          <a:off x="0" y="356203"/>
          <a:ext cx="6130504" cy="91810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Rechtsgrundlagen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EU-Recht: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Verordnung (EU) Nr. 692/2011 des Europäischen Parlaments und des Rates vom 6. Juli 2011 über die europäische Touris­mus­statistik und zur Aufhebung der Richtlinie 95/57EG (ABl. EG Nr. L 192 vom 22.07.2011, S. 17).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Durchführungsverordnung (EU) Nr. 1051/2011 der Kommission vom 20. Oktober 2011 zur Durchführung der Verord­­nung (EU) Nr. 692/2011 des Europäischen Parlaments und des Rates über die europäische Tourismusstatistik in Bezug auf den Aufbau der Qualitätsberichte sowie der Datenübermittlung (ABl. L 276 vom 21.10.2011, S. 13).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Bundesrecht: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Beherbergungsstatistikgesetz (BeherbStatG) vom 22. Mai 2002 (BGBl. I S. 1642), das durch Artikel 1 des Gesetzes vom 23. November 2011 (BGBl. I S. 2298) geändert worden ist, in Verbindung mit dem Bundesstatistikgesetz (BStatG) vom 22. Ja­nuar 1987 (BGBl. I S. 462, 565), das zuletzt durch Artikel 1 des Gesetzes vom 21. Juli 2016 (BGBl. I S. 1768) geändert worden ist.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Erhebungsbereich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Der Erhebungsbereich der Tourismusstatistik wird auf Grundlage der nationalen Klassifikation der Wirtschaftszweige, Aus­gabe 2008 (WZ 2008), die auf der EU-Systematik der Wirtschaftszweige NACE Revision 2 basiert, abgegrenzt. Die Erhe­bungseinheiten sind Betriebe und fachliche Betriebsteile der unten genannten Betriebsarten, die nach Einrichtung und Zweckbestimmung dazu dienen, eine Mindestanzahl von Gästen gleichzeitig vorübergehend zu beherbergen.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Auf der Grundlage der Verordnung (EU) Nr. 692/2011 werden seit dem Berichtsmonat Januar 2012 Beher­bergungs­betriebe erhoben, die über mindestens 10 Schlafgelegenheiten (bisher 9 Schlafgelegenheiten) bzw. über mindestens 10 Stell­plätze (bisher 3 Stellplätze) verfügen. Da in Mecklenburg-Vorpommern durch diese methodische Anpassung nur wenige Betriebe aus der Erhe­bung entlassen wurden, ist der Vergleich der Ergebnisse mit zurückliegenden Zeiträumen in der Regel ohne Einschränkungen möglich.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Auskunftspflichtig sind die Inhaber oder Leiter der Betriebe.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Erhebungsmerkmale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Die Tourismusstatistik ist eine Bundesstatistik und wird monatlich erhoben. Erhoben werden die Ankünfte und Übernach­tun­gen der Gäste mit Wohnsitz innerhalb und außerhalb der Bundesrepublik Deutschland, bei Auslands­gästen auch deren Herkunftsland, die Zahl der angebotenen Gästebetten oder bei Campingplätzen der Stellplätze, und bei den Betrieben der Hotellerie (Hotels, Gast­­höfe und Pensionen) einmal jährlich – im Berichtsmonat Juli – die Zahl der Gästezimmer. Bei Betrie­ben der Hotellerie, die 25 und mehr Gästezimmer ausweisen, wird darüber hinaus ab Berichtsmonat Januar 2012 monat­lich die Zahl der belegten und ange­botenen Zimmertage erhoben.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Ergebnisdarstellung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 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Fehlende Meldungen (Antwortausfälle) eines Betriebes werden durch Schätzungen kompensiert. Aufgrund von Nach- und Korrekturmeldungen werden die Ergebnisse der Monatserhebung rückwirkend aktualisiert. Die jeweiligen Monats­ergebnisse sind dementsprechend vorläufig. Dies führt auch dazu, dass die aktuell ausge­wie­senen kumulierten Ergeb­nisse (Jahresteil) von der Summe der bis dahin veröffentlichten Berichtsmonate abweichen. </a:t>
          </a: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9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itchFamily="34" charset="0"/>
            </a:rPr>
            <a:t>Werte, die sich auf weniger als drei Beherbergungsbetriebe beziehen, werden aus Gründen des Datenschutzes nicht ver­öffent­licht.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r>
            <a:rPr lang="de-DE" sz="950" b="1" baseline="0">
              <a:solidFill>
                <a:srgbClr val="2E75B6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Hinweise</a:t>
          </a:r>
          <a:endParaRPr lang="de-DE" sz="950">
            <a:solidFill>
              <a:srgbClr val="2E75B6"/>
            </a:solidFill>
            <a:effectLst/>
            <a:latin typeface="+mn-lt"/>
            <a:cs typeface="Arial" panose="020B0604020202020204" pitchFamily="34" charset="0"/>
          </a:endParaRPr>
        </a:p>
        <a:p>
          <a:r>
            <a:rPr lang="de-DE" sz="950">
              <a:solidFill>
                <a:srgbClr val="2E75B6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 </a:t>
          </a:r>
          <a:endParaRPr lang="de-DE" sz="950">
            <a:solidFill>
              <a:srgbClr val="2E75B6"/>
            </a:solidFill>
            <a:effectLst/>
            <a:latin typeface="+mn-lt"/>
            <a:cs typeface="Arial" panose="020B0604020202020204" pitchFamily="34" charset="0"/>
          </a:endParaRPr>
        </a:p>
        <a:p>
          <a:r>
            <a:rPr lang="de-DE" sz="950" b="1">
              <a:solidFill>
                <a:srgbClr val="2E75B6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Überprüfungen</a:t>
          </a:r>
          <a:r>
            <a:rPr lang="de-DE" sz="950" b="1" baseline="0">
              <a:solidFill>
                <a:srgbClr val="2E75B6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des Berichtskreises und der Erhebungsmerkmale führen ab August 2018 zu Veränderungen gegenüber ent­sprechenden Angaben in Vorjahreszeiträumen. Dadurch sind Vergleiche auf allen regionalen Ebenen (Land, Kreise, Reise­gebiete und insbesondere Gemeinden) ab August 2018 nur bedingt möglich.</a:t>
          </a:r>
          <a:endParaRPr lang="de-DE" sz="950">
            <a:solidFill>
              <a:srgbClr val="2E75B6"/>
            </a:solidFill>
            <a:effectLst/>
            <a:latin typeface="+mn-lt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 marL="0" marR="0" lvl="0" indent="0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endParaRPr lang="de-DE" sz="950" b="1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5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Arial" pitchFamily="34" charset="0"/>
          </a:endParaRPr>
        </a:p>
        <a:p>
          <a:pPr>
            <a:lnSpc>
              <a:spcPts val="900"/>
            </a:lnSpc>
          </a:pPr>
          <a:endParaRPr lang="de-DE" sz="950" b="0" i="0">
            <a:latin typeface="+mn-lt"/>
            <a:cs typeface="Arial" pitchFamily="34" charset="0"/>
          </a:endParaRPr>
        </a:p>
        <a:p>
          <a:pPr>
            <a:lnSpc>
              <a:spcPts val="800"/>
            </a:lnSpc>
          </a:pPr>
          <a:endParaRPr lang="de-DE" sz="950" b="1" i="0">
            <a:latin typeface="+mn-lt"/>
            <a:cs typeface="Arial" pitchFamily="34" charset="0"/>
          </a:endParaRPr>
        </a:p>
        <a:p>
          <a:pPr>
            <a:lnSpc>
              <a:spcPts val="700"/>
            </a:lnSpc>
          </a:pPr>
          <a:endParaRPr lang="de-DE" sz="950" b="0" i="0" u="none">
            <a:latin typeface="+mn-lt"/>
            <a:cs typeface="Arial" pitchFamily="34" charset="0"/>
          </a:endParaRPr>
        </a:p>
        <a:p>
          <a:pPr>
            <a:lnSpc>
              <a:spcPts val="800"/>
            </a:lnSpc>
          </a:pPr>
          <a:endParaRPr lang="de-DE" sz="950" b="0" i="0" u="none">
            <a:latin typeface="+mn-lt"/>
            <a:cs typeface="Arial" pitchFamily="34" charset="0"/>
          </a:endParaRPr>
        </a:p>
        <a:p>
          <a:pPr>
            <a:lnSpc>
              <a:spcPts val="500"/>
            </a:lnSpc>
          </a:pPr>
          <a:endParaRPr lang="de-DE" sz="950" b="0" i="0" u="none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64</xdr:row>
      <xdr:rowOff>4247</xdr:rowOff>
    </xdr:from>
    <xdr:to>
      <xdr:col>7</xdr:col>
      <xdr:colOff>644161</xdr:colOff>
      <xdr:row>106</xdr:row>
      <xdr:rowOff>74838</xdr:rowOff>
    </xdr:to>
    <xdr:sp macro="" textlink="">
      <xdr:nvSpPr>
        <xdr:cNvPr id="3" name="Textfeld 2"/>
        <xdr:cNvSpPr txBox="1"/>
      </xdr:nvSpPr>
      <xdr:spPr>
        <a:xfrm>
          <a:off x="0" y="10186472"/>
          <a:ext cx="6130561" cy="64713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Ankünfte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Erhoben wird die Anzahl der Gäste, die im Berichtszeitraum in einem Beherbergungsbetrieb angekommen sind und dort vorüber­gehend ein Gästebett belegt haben.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Übernachtungen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Erhoben wird die Anzahl der Übernachtungen von Gästen, die im Berichtszeitraum in einem Beherbergungsbetrieb ange­kom­men oder aus dem vorangegangenen Berichtszeitraum noch anwesend sind.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Durchschnittliche Aufenthaltsdauer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Die durchschnittliche Aufenthaltsdauer der Gäste ist ein rechnerischer Wert (Übernachtungen/Ankünfte), der die durch­schnitt­liche Aufenthaltsdauer eines Gastes in Tagen angibt.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Durchschnittliche Auslastung der angebotenen Schlafgelegenheiten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Die durchschnittliche Auslastung der angebotenen Schlafgelegenheiten ist ein rechnerischer Wert (Übernachtungen X 100 / Bettentage). Die Anzahl der Bettentage wird bei der Auslastung des Angebotes durch Multiplikation der angebotenen Schlaf­gelegenheiten mit der Anzahl der betrieblichen Öffnungstage im Berichtszeitraum ermittelt.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Schlafgelegenheiten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Schlafgelegenheiten sind Betten (Doppelbetten zählen als zwei Schlafgelegenheiten) und sonstige Schlafgelegenheiten (ohne behelfsmäßige Schlafgelegenheiten), die tatsächlich angeboten wurden. Bei der Einbeziehung von Campingplätzen werden, gemäß einer EU-Vorgabe, für einen angebotenen Stellplatz jeweils vier Schlafgelegenheiten gezählt.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Herkunftsländer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Für die Erfassung der Herkunftsländer ist grundsätzlich der ständige Wohnsitz oder gewöhnliche Aufenthaltsort der Gäste maßgebend, nicht dagegen deren Staatsangehörigkeit bzw. Nationalität.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Gemeindegruppen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Bei den Gemeindegruppen handelt es sich um die Zusammenfassung von Gemeinden mit staatlich anerkannten "Prädi­katen" (Heilbäder, See- und Seeheilbäder, Luftkurorte, Erholungsorte). Die Anerkennung wird auf der Grundlage landes­rechtlicher Vorschriften verliehen.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Reisegebiete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 b="0" i="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Reisegebiete sind geografische Gliederungen auf der Basis nichtadministrativer Raumeinheiten, die sich im Wesentlichen an die Zuständigkeitsbereiche der regionalen Fremdenverkehrsverbände und an naturräumliche Gegebenheiten anlehnt. Mecklenburg-Vorpommern ist in fünf Reisegebiete gegliedert: Rügen/Hiddensee, Vorpommern, Mecklenburgische Ostsee­küste, Westmecklen­burg, Mecklenburgische Schweiz und Seenplatte. Die nachrichtlich ausgewiesene Insel Usedom und die Halbinsel Fischland-Darß-Zingst sind Teilregionen des Reisegebietes Vorpommern.</a:t>
          </a:r>
          <a:endParaRPr lang="de-DE" sz="950">
            <a:effectLst/>
            <a:latin typeface="+mn-lt"/>
            <a:cs typeface="Arial" pitchFamily="34" charset="0"/>
          </a:endParaRPr>
        </a:p>
        <a:p>
          <a:endParaRPr lang="de-DE" sz="950" b="1" i="0">
            <a:solidFill>
              <a:schemeClr val="dk1"/>
            </a:solidFill>
            <a:effectLst/>
            <a:latin typeface="+mn-lt"/>
            <a:ea typeface="+mn-ea"/>
            <a:cs typeface="Arial" pitchFamily="34" charset="0"/>
          </a:endParaRPr>
        </a:p>
        <a:p>
          <a:r>
            <a:rPr lang="de-DE" sz="950" b="1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Betriebsarten</a:t>
          </a:r>
          <a:endParaRPr lang="de-DE" sz="950">
            <a:effectLst/>
            <a:latin typeface="+mn-lt"/>
            <a:cs typeface="Arial" pitchFamily="34" charset="0"/>
          </a:endParaRPr>
        </a:p>
        <a:p>
          <a:r>
            <a:rPr lang="de-DE" sz="950">
              <a:solidFill>
                <a:schemeClr val="dk1"/>
              </a:solidFill>
              <a:effectLst/>
              <a:latin typeface="+mn-lt"/>
              <a:ea typeface="+mn-ea"/>
              <a:cs typeface="Arial" pitchFamily="34" charset="0"/>
            </a:rPr>
            <a:t>Die Betriebsarten der Monatserhebung im Tourismus und die dazugehörigen Positionen der Klassifikation der Wirtschafts­zweige, Ausgabe 2008 (WZ 2008).</a:t>
          </a:r>
          <a:endParaRPr lang="de-DE" sz="950" b="0" i="0" u="none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https://www.laiv-mv.de/static/LAIV/Statistik/Dateien/Publikationen/A%20V%20Gebiet/A%20513/A513%202022%2000.pdf" TargetMode="External"/><Relationship Id="rId1" Type="http://schemas.openxmlformats.org/officeDocument/2006/relationships/hyperlink" Target="https://www.laiv-mv.de/static/LAIV/Statistik/Dateien/Publikationen/A%20V%20Gebiet/A%20513/A513%202021%200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D45"/>
  <sheetViews>
    <sheetView tabSelected="1" zoomScale="140" zoomScaleNormal="140" workbookViewId="0">
      <selection sqref="A1:B1"/>
    </sheetView>
  </sheetViews>
  <sheetFormatPr baseColWidth="10" defaultRowHeight="12.75" x14ac:dyDescent="0.2"/>
  <cols>
    <col min="1" max="1" width="10.7109375" style="1" customWidth="1"/>
    <col min="2" max="2" width="55.7109375" style="1" customWidth="1"/>
    <col min="3" max="3" width="8.7109375" style="1" customWidth="1"/>
    <col min="4" max="4" width="16.7109375" style="1" customWidth="1"/>
    <col min="5" max="256" width="11.42578125" style="1"/>
    <col min="257" max="257" width="10.7109375" style="1" customWidth="1"/>
    <col min="258" max="258" width="55.7109375" style="1" customWidth="1"/>
    <col min="259" max="259" width="8.7109375" style="1" customWidth="1"/>
    <col min="260" max="260" width="16.7109375" style="1" customWidth="1"/>
    <col min="261" max="512" width="11.42578125" style="1"/>
    <col min="513" max="513" width="10.7109375" style="1" customWidth="1"/>
    <col min="514" max="514" width="55.7109375" style="1" customWidth="1"/>
    <col min="515" max="515" width="8.7109375" style="1" customWidth="1"/>
    <col min="516" max="516" width="16.7109375" style="1" customWidth="1"/>
    <col min="517" max="768" width="11.42578125" style="1"/>
    <col min="769" max="769" width="10.7109375" style="1" customWidth="1"/>
    <col min="770" max="770" width="55.7109375" style="1" customWidth="1"/>
    <col min="771" max="771" width="8.7109375" style="1" customWidth="1"/>
    <col min="772" max="772" width="16.7109375" style="1" customWidth="1"/>
    <col min="773" max="1024" width="11.42578125" style="1"/>
    <col min="1025" max="1025" width="10.7109375" style="1" customWidth="1"/>
    <col min="1026" max="1026" width="55.7109375" style="1" customWidth="1"/>
    <col min="1027" max="1027" width="8.7109375" style="1" customWidth="1"/>
    <col min="1028" max="1028" width="16.7109375" style="1" customWidth="1"/>
    <col min="1029" max="1280" width="11.42578125" style="1"/>
    <col min="1281" max="1281" width="10.7109375" style="1" customWidth="1"/>
    <col min="1282" max="1282" width="55.7109375" style="1" customWidth="1"/>
    <col min="1283" max="1283" width="8.7109375" style="1" customWidth="1"/>
    <col min="1284" max="1284" width="16.7109375" style="1" customWidth="1"/>
    <col min="1285" max="1536" width="11.42578125" style="1"/>
    <col min="1537" max="1537" width="10.7109375" style="1" customWidth="1"/>
    <col min="1538" max="1538" width="55.7109375" style="1" customWidth="1"/>
    <col min="1539" max="1539" width="8.7109375" style="1" customWidth="1"/>
    <col min="1540" max="1540" width="16.7109375" style="1" customWidth="1"/>
    <col min="1541" max="1792" width="11.42578125" style="1"/>
    <col min="1793" max="1793" width="10.7109375" style="1" customWidth="1"/>
    <col min="1794" max="1794" width="55.7109375" style="1" customWidth="1"/>
    <col min="1795" max="1795" width="8.7109375" style="1" customWidth="1"/>
    <col min="1796" max="1796" width="16.7109375" style="1" customWidth="1"/>
    <col min="1797" max="2048" width="11.42578125" style="1"/>
    <col min="2049" max="2049" width="10.7109375" style="1" customWidth="1"/>
    <col min="2050" max="2050" width="55.7109375" style="1" customWidth="1"/>
    <col min="2051" max="2051" width="8.7109375" style="1" customWidth="1"/>
    <col min="2052" max="2052" width="16.7109375" style="1" customWidth="1"/>
    <col min="2053" max="2304" width="11.42578125" style="1"/>
    <col min="2305" max="2305" width="10.7109375" style="1" customWidth="1"/>
    <col min="2306" max="2306" width="55.7109375" style="1" customWidth="1"/>
    <col min="2307" max="2307" width="8.7109375" style="1" customWidth="1"/>
    <col min="2308" max="2308" width="16.7109375" style="1" customWidth="1"/>
    <col min="2309" max="2560" width="11.42578125" style="1"/>
    <col min="2561" max="2561" width="10.7109375" style="1" customWidth="1"/>
    <col min="2562" max="2562" width="55.7109375" style="1" customWidth="1"/>
    <col min="2563" max="2563" width="8.7109375" style="1" customWidth="1"/>
    <col min="2564" max="2564" width="16.7109375" style="1" customWidth="1"/>
    <col min="2565" max="2816" width="11.42578125" style="1"/>
    <col min="2817" max="2817" width="10.7109375" style="1" customWidth="1"/>
    <col min="2818" max="2818" width="55.7109375" style="1" customWidth="1"/>
    <col min="2819" max="2819" width="8.7109375" style="1" customWidth="1"/>
    <col min="2820" max="2820" width="16.7109375" style="1" customWidth="1"/>
    <col min="2821" max="3072" width="11.42578125" style="1"/>
    <col min="3073" max="3073" width="10.7109375" style="1" customWidth="1"/>
    <col min="3074" max="3074" width="55.7109375" style="1" customWidth="1"/>
    <col min="3075" max="3075" width="8.7109375" style="1" customWidth="1"/>
    <col min="3076" max="3076" width="16.7109375" style="1" customWidth="1"/>
    <col min="3077" max="3328" width="11.42578125" style="1"/>
    <col min="3329" max="3329" width="10.7109375" style="1" customWidth="1"/>
    <col min="3330" max="3330" width="55.7109375" style="1" customWidth="1"/>
    <col min="3331" max="3331" width="8.7109375" style="1" customWidth="1"/>
    <col min="3332" max="3332" width="16.7109375" style="1" customWidth="1"/>
    <col min="3333" max="3584" width="11.42578125" style="1"/>
    <col min="3585" max="3585" width="10.7109375" style="1" customWidth="1"/>
    <col min="3586" max="3586" width="55.7109375" style="1" customWidth="1"/>
    <col min="3587" max="3587" width="8.7109375" style="1" customWidth="1"/>
    <col min="3588" max="3588" width="16.7109375" style="1" customWidth="1"/>
    <col min="3589" max="3840" width="11.42578125" style="1"/>
    <col min="3841" max="3841" width="10.7109375" style="1" customWidth="1"/>
    <col min="3842" max="3842" width="55.7109375" style="1" customWidth="1"/>
    <col min="3843" max="3843" width="8.7109375" style="1" customWidth="1"/>
    <col min="3844" max="3844" width="16.7109375" style="1" customWidth="1"/>
    <col min="3845" max="4096" width="11.42578125" style="1"/>
    <col min="4097" max="4097" width="10.7109375" style="1" customWidth="1"/>
    <col min="4098" max="4098" width="55.7109375" style="1" customWidth="1"/>
    <col min="4099" max="4099" width="8.7109375" style="1" customWidth="1"/>
    <col min="4100" max="4100" width="16.7109375" style="1" customWidth="1"/>
    <col min="4101" max="4352" width="11.42578125" style="1"/>
    <col min="4353" max="4353" width="10.7109375" style="1" customWidth="1"/>
    <col min="4354" max="4354" width="55.7109375" style="1" customWidth="1"/>
    <col min="4355" max="4355" width="8.7109375" style="1" customWidth="1"/>
    <col min="4356" max="4356" width="16.7109375" style="1" customWidth="1"/>
    <col min="4357" max="4608" width="11.42578125" style="1"/>
    <col min="4609" max="4609" width="10.7109375" style="1" customWidth="1"/>
    <col min="4610" max="4610" width="55.7109375" style="1" customWidth="1"/>
    <col min="4611" max="4611" width="8.7109375" style="1" customWidth="1"/>
    <col min="4612" max="4612" width="16.7109375" style="1" customWidth="1"/>
    <col min="4613" max="4864" width="11.42578125" style="1"/>
    <col min="4865" max="4865" width="10.7109375" style="1" customWidth="1"/>
    <col min="4866" max="4866" width="55.7109375" style="1" customWidth="1"/>
    <col min="4867" max="4867" width="8.7109375" style="1" customWidth="1"/>
    <col min="4868" max="4868" width="16.7109375" style="1" customWidth="1"/>
    <col min="4869" max="5120" width="11.42578125" style="1"/>
    <col min="5121" max="5121" width="10.7109375" style="1" customWidth="1"/>
    <col min="5122" max="5122" width="55.7109375" style="1" customWidth="1"/>
    <col min="5123" max="5123" width="8.7109375" style="1" customWidth="1"/>
    <col min="5124" max="5124" width="16.7109375" style="1" customWidth="1"/>
    <col min="5125" max="5376" width="11.42578125" style="1"/>
    <col min="5377" max="5377" width="10.7109375" style="1" customWidth="1"/>
    <col min="5378" max="5378" width="55.7109375" style="1" customWidth="1"/>
    <col min="5379" max="5379" width="8.7109375" style="1" customWidth="1"/>
    <col min="5380" max="5380" width="16.7109375" style="1" customWidth="1"/>
    <col min="5381" max="5632" width="11.42578125" style="1"/>
    <col min="5633" max="5633" width="10.7109375" style="1" customWidth="1"/>
    <col min="5634" max="5634" width="55.7109375" style="1" customWidth="1"/>
    <col min="5635" max="5635" width="8.7109375" style="1" customWidth="1"/>
    <col min="5636" max="5636" width="16.7109375" style="1" customWidth="1"/>
    <col min="5637" max="5888" width="11.42578125" style="1"/>
    <col min="5889" max="5889" width="10.7109375" style="1" customWidth="1"/>
    <col min="5890" max="5890" width="55.7109375" style="1" customWidth="1"/>
    <col min="5891" max="5891" width="8.7109375" style="1" customWidth="1"/>
    <col min="5892" max="5892" width="16.7109375" style="1" customWidth="1"/>
    <col min="5893" max="6144" width="11.42578125" style="1"/>
    <col min="6145" max="6145" width="10.7109375" style="1" customWidth="1"/>
    <col min="6146" max="6146" width="55.7109375" style="1" customWidth="1"/>
    <col min="6147" max="6147" width="8.7109375" style="1" customWidth="1"/>
    <col min="6148" max="6148" width="16.7109375" style="1" customWidth="1"/>
    <col min="6149" max="6400" width="11.42578125" style="1"/>
    <col min="6401" max="6401" width="10.7109375" style="1" customWidth="1"/>
    <col min="6402" max="6402" width="55.7109375" style="1" customWidth="1"/>
    <col min="6403" max="6403" width="8.7109375" style="1" customWidth="1"/>
    <col min="6404" max="6404" width="16.7109375" style="1" customWidth="1"/>
    <col min="6405" max="6656" width="11.42578125" style="1"/>
    <col min="6657" max="6657" width="10.7109375" style="1" customWidth="1"/>
    <col min="6658" max="6658" width="55.7109375" style="1" customWidth="1"/>
    <col min="6659" max="6659" width="8.7109375" style="1" customWidth="1"/>
    <col min="6660" max="6660" width="16.7109375" style="1" customWidth="1"/>
    <col min="6661" max="6912" width="11.42578125" style="1"/>
    <col min="6913" max="6913" width="10.7109375" style="1" customWidth="1"/>
    <col min="6914" max="6914" width="55.7109375" style="1" customWidth="1"/>
    <col min="6915" max="6915" width="8.7109375" style="1" customWidth="1"/>
    <col min="6916" max="6916" width="16.7109375" style="1" customWidth="1"/>
    <col min="6917" max="7168" width="11.42578125" style="1"/>
    <col min="7169" max="7169" width="10.7109375" style="1" customWidth="1"/>
    <col min="7170" max="7170" width="55.7109375" style="1" customWidth="1"/>
    <col min="7171" max="7171" width="8.7109375" style="1" customWidth="1"/>
    <col min="7172" max="7172" width="16.7109375" style="1" customWidth="1"/>
    <col min="7173" max="7424" width="11.42578125" style="1"/>
    <col min="7425" max="7425" width="10.7109375" style="1" customWidth="1"/>
    <col min="7426" max="7426" width="55.7109375" style="1" customWidth="1"/>
    <col min="7427" max="7427" width="8.7109375" style="1" customWidth="1"/>
    <col min="7428" max="7428" width="16.7109375" style="1" customWidth="1"/>
    <col min="7429" max="7680" width="11.42578125" style="1"/>
    <col min="7681" max="7681" width="10.7109375" style="1" customWidth="1"/>
    <col min="7682" max="7682" width="55.7109375" style="1" customWidth="1"/>
    <col min="7683" max="7683" width="8.7109375" style="1" customWidth="1"/>
    <col min="7684" max="7684" width="16.7109375" style="1" customWidth="1"/>
    <col min="7685" max="7936" width="11.42578125" style="1"/>
    <col min="7937" max="7937" width="10.7109375" style="1" customWidth="1"/>
    <col min="7938" max="7938" width="55.7109375" style="1" customWidth="1"/>
    <col min="7939" max="7939" width="8.7109375" style="1" customWidth="1"/>
    <col min="7940" max="7940" width="16.7109375" style="1" customWidth="1"/>
    <col min="7941" max="8192" width="11.42578125" style="1"/>
    <col min="8193" max="8193" width="10.7109375" style="1" customWidth="1"/>
    <col min="8194" max="8194" width="55.7109375" style="1" customWidth="1"/>
    <col min="8195" max="8195" width="8.7109375" style="1" customWidth="1"/>
    <col min="8196" max="8196" width="16.7109375" style="1" customWidth="1"/>
    <col min="8197" max="8448" width="11.42578125" style="1"/>
    <col min="8449" max="8449" width="10.7109375" style="1" customWidth="1"/>
    <col min="8450" max="8450" width="55.7109375" style="1" customWidth="1"/>
    <col min="8451" max="8451" width="8.7109375" style="1" customWidth="1"/>
    <col min="8452" max="8452" width="16.7109375" style="1" customWidth="1"/>
    <col min="8453" max="8704" width="11.42578125" style="1"/>
    <col min="8705" max="8705" width="10.7109375" style="1" customWidth="1"/>
    <col min="8706" max="8706" width="55.7109375" style="1" customWidth="1"/>
    <col min="8707" max="8707" width="8.7109375" style="1" customWidth="1"/>
    <col min="8708" max="8708" width="16.7109375" style="1" customWidth="1"/>
    <col min="8709" max="8960" width="11.42578125" style="1"/>
    <col min="8961" max="8961" width="10.7109375" style="1" customWidth="1"/>
    <col min="8962" max="8962" width="55.7109375" style="1" customWidth="1"/>
    <col min="8963" max="8963" width="8.7109375" style="1" customWidth="1"/>
    <col min="8964" max="8964" width="16.7109375" style="1" customWidth="1"/>
    <col min="8965" max="9216" width="11.42578125" style="1"/>
    <col min="9217" max="9217" width="10.7109375" style="1" customWidth="1"/>
    <col min="9218" max="9218" width="55.7109375" style="1" customWidth="1"/>
    <col min="9219" max="9219" width="8.7109375" style="1" customWidth="1"/>
    <col min="9220" max="9220" width="16.7109375" style="1" customWidth="1"/>
    <col min="9221" max="9472" width="11.42578125" style="1"/>
    <col min="9473" max="9473" width="10.7109375" style="1" customWidth="1"/>
    <col min="9474" max="9474" width="55.7109375" style="1" customWidth="1"/>
    <col min="9475" max="9475" width="8.7109375" style="1" customWidth="1"/>
    <col min="9476" max="9476" width="16.7109375" style="1" customWidth="1"/>
    <col min="9477" max="9728" width="11.42578125" style="1"/>
    <col min="9729" max="9729" width="10.7109375" style="1" customWidth="1"/>
    <col min="9730" max="9730" width="55.7109375" style="1" customWidth="1"/>
    <col min="9731" max="9731" width="8.7109375" style="1" customWidth="1"/>
    <col min="9732" max="9732" width="16.7109375" style="1" customWidth="1"/>
    <col min="9733" max="9984" width="11.42578125" style="1"/>
    <col min="9985" max="9985" width="10.7109375" style="1" customWidth="1"/>
    <col min="9986" max="9986" width="55.7109375" style="1" customWidth="1"/>
    <col min="9987" max="9987" width="8.7109375" style="1" customWidth="1"/>
    <col min="9988" max="9988" width="16.7109375" style="1" customWidth="1"/>
    <col min="9989" max="10240" width="11.42578125" style="1"/>
    <col min="10241" max="10241" width="10.7109375" style="1" customWidth="1"/>
    <col min="10242" max="10242" width="55.7109375" style="1" customWidth="1"/>
    <col min="10243" max="10243" width="8.7109375" style="1" customWidth="1"/>
    <col min="10244" max="10244" width="16.7109375" style="1" customWidth="1"/>
    <col min="10245" max="10496" width="11.42578125" style="1"/>
    <col min="10497" max="10497" width="10.7109375" style="1" customWidth="1"/>
    <col min="10498" max="10498" width="55.7109375" style="1" customWidth="1"/>
    <col min="10499" max="10499" width="8.7109375" style="1" customWidth="1"/>
    <col min="10500" max="10500" width="16.7109375" style="1" customWidth="1"/>
    <col min="10501" max="10752" width="11.42578125" style="1"/>
    <col min="10753" max="10753" width="10.7109375" style="1" customWidth="1"/>
    <col min="10754" max="10754" width="55.7109375" style="1" customWidth="1"/>
    <col min="10755" max="10755" width="8.7109375" style="1" customWidth="1"/>
    <col min="10756" max="10756" width="16.7109375" style="1" customWidth="1"/>
    <col min="10757" max="11008" width="11.42578125" style="1"/>
    <col min="11009" max="11009" width="10.7109375" style="1" customWidth="1"/>
    <col min="11010" max="11010" width="55.7109375" style="1" customWidth="1"/>
    <col min="11011" max="11011" width="8.7109375" style="1" customWidth="1"/>
    <col min="11012" max="11012" width="16.7109375" style="1" customWidth="1"/>
    <col min="11013" max="11264" width="11.42578125" style="1"/>
    <col min="11265" max="11265" width="10.7109375" style="1" customWidth="1"/>
    <col min="11266" max="11266" width="55.7109375" style="1" customWidth="1"/>
    <col min="11267" max="11267" width="8.7109375" style="1" customWidth="1"/>
    <col min="11268" max="11268" width="16.7109375" style="1" customWidth="1"/>
    <col min="11269" max="11520" width="11.42578125" style="1"/>
    <col min="11521" max="11521" width="10.7109375" style="1" customWidth="1"/>
    <col min="11522" max="11522" width="55.7109375" style="1" customWidth="1"/>
    <col min="11523" max="11523" width="8.7109375" style="1" customWidth="1"/>
    <col min="11524" max="11524" width="16.7109375" style="1" customWidth="1"/>
    <col min="11525" max="11776" width="11.42578125" style="1"/>
    <col min="11777" max="11777" width="10.7109375" style="1" customWidth="1"/>
    <col min="11778" max="11778" width="55.7109375" style="1" customWidth="1"/>
    <col min="11779" max="11779" width="8.7109375" style="1" customWidth="1"/>
    <col min="11780" max="11780" width="16.7109375" style="1" customWidth="1"/>
    <col min="11781" max="12032" width="11.42578125" style="1"/>
    <col min="12033" max="12033" width="10.7109375" style="1" customWidth="1"/>
    <col min="12034" max="12034" width="55.7109375" style="1" customWidth="1"/>
    <col min="12035" max="12035" width="8.7109375" style="1" customWidth="1"/>
    <col min="12036" max="12036" width="16.7109375" style="1" customWidth="1"/>
    <col min="12037" max="12288" width="11.42578125" style="1"/>
    <col min="12289" max="12289" width="10.7109375" style="1" customWidth="1"/>
    <col min="12290" max="12290" width="55.7109375" style="1" customWidth="1"/>
    <col min="12291" max="12291" width="8.7109375" style="1" customWidth="1"/>
    <col min="12292" max="12292" width="16.7109375" style="1" customWidth="1"/>
    <col min="12293" max="12544" width="11.42578125" style="1"/>
    <col min="12545" max="12545" width="10.7109375" style="1" customWidth="1"/>
    <col min="12546" max="12546" width="55.7109375" style="1" customWidth="1"/>
    <col min="12547" max="12547" width="8.7109375" style="1" customWidth="1"/>
    <col min="12548" max="12548" width="16.7109375" style="1" customWidth="1"/>
    <col min="12549" max="12800" width="11.42578125" style="1"/>
    <col min="12801" max="12801" width="10.7109375" style="1" customWidth="1"/>
    <col min="12802" max="12802" width="55.7109375" style="1" customWidth="1"/>
    <col min="12803" max="12803" width="8.7109375" style="1" customWidth="1"/>
    <col min="12804" max="12804" width="16.7109375" style="1" customWidth="1"/>
    <col min="12805" max="13056" width="11.42578125" style="1"/>
    <col min="13057" max="13057" width="10.7109375" style="1" customWidth="1"/>
    <col min="13058" max="13058" width="55.7109375" style="1" customWidth="1"/>
    <col min="13059" max="13059" width="8.7109375" style="1" customWidth="1"/>
    <col min="13060" max="13060" width="16.7109375" style="1" customWidth="1"/>
    <col min="13061" max="13312" width="11.42578125" style="1"/>
    <col min="13313" max="13313" width="10.7109375" style="1" customWidth="1"/>
    <col min="13314" max="13314" width="55.7109375" style="1" customWidth="1"/>
    <col min="13315" max="13315" width="8.7109375" style="1" customWidth="1"/>
    <col min="13316" max="13316" width="16.7109375" style="1" customWidth="1"/>
    <col min="13317" max="13568" width="11.42578125" style="1"/>
    <col min="13569" max="13569" width="10.7109375" style="1" customWidth="1"/>
    <col min="13570" max="13570" width="55.7109375" style="1" customWidth="1"/>
    <col min="13571" max="13571" width="8.7109375" style="1" customWidth="1"/>
    <col min="13572" max="13572" width="16.7109375" style="1" customWidth="1"/>
    <col min="13573" max="13824" width="11.42578125" style="1"/>
    <col min="13825" max="13825" width="10.7109375" style="1" customWidth="1"/>
    <col min="13826" max="13826" width="55.7109375" style="1" customWidth="1"/>
    <col min="13827" max="13827" width="8.7109375" style="1" customWidth="1"/>
    <col min="13828" max="13828" width="16.7109375" style="1" customWidth="1"/>
    <col min="13829" max="14080" width="11.42578125" style="1"/>
    <col min="14081" max="14081" width="10.7109375" style="1" customWidth="1"/>
    <col min="14082" max="14082" width="55.7109375" style="1" customWidth="1"/>
    <col min="14083" max="14083" width="8.7109375" style="1" customWidth="1"/>
    <col min="14084" max="14084" width="16.7109375" style="1" customWidth="1"/>
    <col min="14085" max="14336" width="11.42578125" style="1"/>
    <col min="14337" max="14337" width="10.7109375" style="1" customWidth="1"/>
    <col min="14338" max="14338" width="55.7109375" style="1" customWidth="1"/>
    <col min="14339" max="14339" width="8.7109375" style="1" customWidth="1"/>
    <col min="14340" max="14340" width="16.7109375" style="1" customWidth="1"/>
    <col min="14341" max="14592" width="11.42578125" style="1"/>
    <col min="14593" max="14593" width="10.7109375" style="1" customWidth="1"/>
    <col min="14594" max="14594" width="55.7109375" style="1" customWidth="1"/>
    <col min="14595" max="14595" width="8.7109375" style="1" customWidth="1"/>
    <col min="14596" max="14596" width="16.7109375" style="1" customWidth="1"/>
    <col min="14597" max="14848" width="11.42578125" style="1"/>
    <col min="14849" max="14849" width="10.7109375" style="1" customWidth="1"/>
    <col min="14850" max="14850" width="55.7109375" style="1" customWidth="1"/>
    <col min="14851" max="14851" width="8.7109375" style="1" customWidth="1"/>
    <col min="14852" max="14852" width="16.7109375" style="1" customWidth="1"/>
    <col min="14853" max="15104" width="11.42578125" style="1"/>
    <col min="15105" max="15105" width="10.7109375" style="1" customWidth="1"/>
    <col min="15106" max="15106" width="55.7109375" style="1" customWidth="1"/>
    <col min="15107" max="15107" width="8.7109375" style="1" customWidth="1"/>
    <col min="15108" max="15108" width="16.7109375" style="1" customWidth="1"/>
    <col min="15109" max="15360" width="11.42578125" style="1"/>
    <col min="15361" max="15361" width="10.7109375" style="1" customWidth="1"/>
    <col min="15362" max="15362" width="55.7109375" style="1" customWidth="1"/>
    <col min="15363" max="15363" width="8.7109375" style="1" customWidth="1"/>
    <col min="15364" max="15364" width="16.7109375" style="1" customWidth="1"/>
    <col min="15365" max="15616" width="11.42578125" style="1"/>
    <col min="15617" max="15617" width="10.7109375" style="1" customWidth="1"/>
    <col min="15618" max="15618" width="55.7109375" style="1" customWidth="1"/>
    <col min="15619" max="15619" width="8.7109375" style="1" customWidth="1"/>
    <col min="15620" max="15620" width="16.7109375" style="1" customWidth="1"/>
    <col min="15621" max="15872" width="11.42578125" style="1"/>
    <col min="15873" max="15873" width="10.7109375" style="1" customWidth="1"/>
    <col min="15874" max="15874" width="55.7109375" style="1" customWidth="1"/>
    <col min="15875" max="15875" width="8.7109375" style="1" customWidth="1"/>
    <col min="15876" max="15876" width="16.7109375" style="1" customWidth="1"/>
    <col min="15877" max="16128" width="11.42578125" style="1"/>
    <col min="16129" max="16129" width="10.7109375" style="1" customWidth="1"/>
    <col min="16130" max="16130" width="55.7109375" style="1" customWidth="1"/>
    <col min="16131" max="16131" width="8.7109375" style="1" customWidth="1"/>
    <col min="16132" max="16132" width="16.7109375" style="1" customWidth="1"/>
    <col min="16133" max="16384" width="11.42578125" style="1"/>
  </cols>
  <sheetData>
    <row r="1" spans="1:4" ht="50.1" customHeight="1" thickBot="1" x14ac:dyDescent="0.65">
      <c r="A1" s="307" t="s">
        <v>0</v>
      </c>
      <c r="B1" s="307"/>
      <c r="C1" s="211"/>
      <c r="D1" s="211"/>
    </row>
    <row r="2" spans="1:4" ht="35.1" customHeight="1" thickTop="1" x14ac:dyDescent="0.2">
      <c r="A2" s="212" t="s">
        <v>1</v>
      </c>
      <c r="B2" s="212"/>
      <c r="C2" s="213" t="s">
        <v>2</v>
      </c>
      <c r="D2" s="213"/>
    </row>
    <row r="3" spans="1:4" ht="24.95" customHeight="1" x14ac:dyDescent="0.2">
      <c r="A3" s="214"/>
      <c r="B3" s="214"/>
      <c r="C3" s="214"/>
      <c r="D3" s="214"/>
    </row>
    <row r="4" spans="1:4" ht="24.95" customHeight="1" x14ac:dyDescent="0.2">
      <c r="A4" s="203" t="s">
        <v>3</v>
      </c>
      <c r="B4" s="203"/>
      <c r="C4" s="203"/>
      <c r="D4" s="204"/>
    </row>
    <row r="5" spans="1:4" ht="24.95" customHeight="1" x14ac:dyDescent="0.2">
      <c r="A5" s="203" t="s">
        <v>4</v>
      </c>
      <c r="B5" s="203"/>
      <c r="C5" s="203"/>
      <c r="D5" s="204"/>
    </row>
    <row r="6" spans="1:4" ht="39.950000000000003" customHeight="1" x14ac:dyDescent="0.45">
      <c r="A6" s="205" t="s">
        <v>456</v>
      </c>
      <c r="B6" s="206"/>
      <c r="C6" s="206"/>
      <c r="D6" s="206"/>
    </row>
    <row r="7" spans="1:4" ht="24.95" customHeight="1" x14ac:dyDescent="0.45">
      <c r="A7" s="207"/>
      <c r="B7" s="207"/>
      <c r="C7" s="207"/>
      <c r="D7" s="207"/>
    </row>
    <row r="8" spans="1:4" ht="24.95" customHeight="1" x14ac:dyDescent="0.45">
      <c r="A8" s="207" t="s">
        <v>5</v>
      </c>
      <c r="B8" s="207"/>
      <c r="C8" s="207"/>
      <c r="D8" s="207"/>
    </row>
    <row r="9" spans="1:4" ht="24.95" customHeight="1" x14ac:dyDescent="0.4">
      <c r="A9" s="208"/>
      <c r="B9" s="208"/>
      <c r="C9" s="208"/>
      <c r="D9" s="208"/>
    </row>
    <row r="10" spans="1:4" ht="24.95" customHeight="1" x14ac:dyDescent="0.2">
      <c r="A10" s="209"/>
      <c r="B10" s="209"/>
      <c r="C10" s="209"/>
      <c r="D10" s="209"/>
    </row>
    <row r="11" spans="1:4" ht="24.95" customHeight="1" x14ac:dyDescent="0.2">
      <c r="A11" s="210"/>
      <c r="B11" s="210"/>
      <c r="C11" s="210"/>
      <c r="D11" s="210"/>
    </row>
    <row r="12" spans="1:4" ht="24.95" customHeight="1" x14ac:dyDescent="0.2">
      <c r="A12" s="210"/>
      <c r="B12" s="210"/>
      <c r="C12" s="210"/>
      <c r="D12" s="210"/>
    </row>
    <row r="13" spans="1:4" ht="12" customHeight="1" x14ac:dyDescent="0.2">
      <c r="A13" s="2"/>
      <c r="B13" s="202" t="s">
        <v>6</v>
      </c>
      <c r="C13" s="202"/>
      <c r="D13" s="3" t="s">
        <v>457</v>
      </c>
    </row>
    <row r="14" spans="1:4" ht="12" customHeight="1" x14ac:dyDescent="0.2">
      <c r="A14" s="2"/>
      <c r="B14" s="202"/>
      <c r="C14" s="202"/>
      <c r="D14" s="4"/>
    </row>
    <row r="15" spans="1:4" ht="12" customHeight="1" x14ac:dyDescent="0.2">
      <c r="A15" s="2"/>
      <c r="B15" s="202" t="s">
        <v>7</v>
      </c>
      <c r="C15" s="202"/>
      <c r="D15" s="5" t="s">
        <v>461</v>
      </c>
    </row>
    <row r="16" spans="1:4" ht="12" customHeight="1" x14ac:dyDescent="0.2">
      <c r="A16" s="2"/>
      <c r="B16" s="202"/>
      <c r="C16" s="202"/>
      <c r="D16" s="5"/>
    </row>
    <row r="17" spans="1:4" ht="12" customHeight="1" x14ac:dyDescent="0.2">
      <c r="A17" s="6"/>
      <c r="B17" s="196"/>
      <c r="C17" s="196"/>
      <c r="D17" s="7"/>
    </row>
    <row r="18" spans="1:4" ht="12" customHeight="1" x14ac:dyDescent="0.2">
      <c r="A18" s="197"/>
      <c r="B18" s="197"/>
      <c r="C18" s="197"/>
      <c r="D18" s="197"/>
    </row>
    <row r="19" spans="1:4" ht="12" customHeight="1" x14ac:dyDescent="0.2">
      <c r="A19" s="198" t="s">
        <v>8</v>
      </c>
      <c r="B19" s="198"/>
      <c r="C19" s="198"/>
      <c r="D19" s="198"/>
    </row>
    <row r="20" spans="1:4" ht="12" customHeight="1" x14ac:dyDescent="0.2">
      <c r="A20" s="198" t="s">
        <v>9</v>
      </c>
      <c r="B20" s="198"/>
      <c r="C20" s="198"/>
      <c r="D20" s="198"/>
    </row>
    <row r="21" spans="1:4" ht="12" customHeight="1" x14ac:dyDescent="0.2">
      <c r="A21" s="198"/>
      <c r="B21" s="198"/>
      <c r="C21" s="198"/>
      <c r="D21" s="198"/>
    </row>
    <row r="22" spans="1:4" ht="12" customHeight="1" x14ac:dyDescent="0.2">
      <c r="A22" s="199" t="s">
        <v>10</v>
      </c>
      <c r="B22" s="199"/>
      <c r="C22" s="199"/>
      <c r="D22" s="199"/>
    </row>
    <row r="23" spans="1:4" ht="12" customHeight="1" x14ac:dyDescent="0.2">
      <c r="A23" s="198"/>
      <c r="B23" s="198"/>
      <c r="C23" s="198"/>
      <c r="D23" s="198"/>
    </row>
    <row r="24" spans="1:4" ht="12" customHeight="1" x14ac:dyDescent="0.2">
      <c r="A24" s="200" t="s">
        <v>11</v>
      </c>
      <c r="B24" s="200"/>
      <c r="C24" s="200"/>
      <c r="D24" s="200"/>
    </row>
    <row r="25" spans="1:4" ht="12" customHeight="1" x14ac:dyDescent="0.2">
      <c r="A25" s="200" t="s">
        <v>12</v>
      </c>
      <c r="B25" s="200"/>
      <c r="C25" s="200"/>
      <c r="D25" s="200"/>
    </row>
    <row r="26" spans="1:4" ht="12" customHeight="1" x14ac:dyDescent="0.2">
      <c r="A26" s="201"/>
      <c r="B26" s="201"/>
      <c r="C26" s="201"/>
      <c r="D26" s="201"/>
    </row>
    <row r="27" spans="1:4" ht="12" customHeight="1" x14ac:dyDescent="0.2">
      <c r="A27" s="197"/>
      <c r="B27" s="197"/>
      <c r="C27" s="197"/>
      <c r="D27" s="197"/>
    </row>
    <row r="28" spans="1:4" ht="12" customHeight="1" x14ac:dyDescent="0.2">
      <c r="A28" s="195" t="s">
        <v>13</v>
      </c>
      <c r="B28" s="195"/>
      <c r="C28" s="195"/>
      <c r="D28" s="195"/>
    </row>
    <row r="29" spans="1:4" ht="12" customHeight="1" x14ac:dyDescent="0.2">
      <c r="A29" s="194"/>
      <c r="B29" s="194"/>
      <c r="C29" s="194"/>
      <c r="D29" s="194"/>
    </row>
    <row r="30" spans="1:4" ht="12" customHeight="1" x14ac:dyDescent="0.2">
      <c r="A30" s="8" t="s">
        <v>14</v>
      </c>
      <c r="B30" s="190" t="s">
        <v>15</v>
      </c>
      <c r="C30" s="190"/>
      <c r="D30" s="190"/>
    </row>
    <row r="31" spans="1:4" ht="12" customHeight="1" x14ac:dyDescent="0.2">
      <c r="A31" s="9">
        <v>0</v>
      </c>
      <c r="B31" s="190" t="s">
        <v>16</v>
      </c>
      <c r="C31" s="190"/>
      <c r="D31" s="190"/>
    </row>
    <row r="32" spans="1:4" ht="12" customHeight="1" x14ac:dyDescent="0.2">
      <c r="A32" s="8" t="s">
        <v>17</v>
      </c>
      <c r="B32" s="190" t="s">
        <v>18</v>
      </c>
      <c r="C32" s="190"/>
      <c r="D32" s="190"/>
    </row>
    <row r="33" spans="1:4" ht="12" customHeight="1" x14ac:dyDescent="0.2">
      <c r="A33" s="8" t="s">
        <v>19</v>
      </c>
      <c r="B33" s="190" t="s">
        <v>20</v>
      </c>
      <c r="C33" s="190"/>
      <c r="D33" s="190"/>
    </row>
    <row r="34" spans="1:4" ht="12" customHeight="1" x14ac:dyDescent="0.2">
      <c r="A34" s="8" t="s">
        <v>21</v>
      </c>
      <c r="B34" s="190" t="s">
        <v>22</v>
      </c>
      <c r="C34" s="190"/>
      <c r="D34" s="190"/>
    </row>
    <row r="35" spans="1:4" ht="12" customHeight="1" x14ac:dyDescent="0.2">
      <c r="A35" s="8" t="s">
        <v>23</v>
      </c>
      <c r="B35" s="190" t="s">
        <v>24</v>
      </c>
      <c r="C35" s="190"/>
      <c r="D35" s="190"/>
    </row>
    <row r="36" spans="1:4" ht="12" customHeight="1" x14ac:dyDescent="0.2">
      <c r="A36" s="8" t="s">
        <v>25</v>
      </c>
      <c r="B36" s="190" t="s">
        <v>26</v>
      </c>
      <c r="C36" s="190"/>
      <c r="D36" s="190"/>
    </row>
    <row r="37" spans="1:4" ht="12" customHeight="1" x14ac:dyDescent="0.2">
      <c r="A37" s="8" t="s">
        <v>27</v>
      </c>
      <c r="B37" s="190" t="s">
        <v>28</v>
      </c>
      <c r="C37" s="190"/>
      <c r="D37" s="190"/>
    </row>
    <row r="38" spans="1:4" ht="12" customHeight="1" x14ac:dyDescent="0.2">
      <c r="A38" s="8"/>
      <c r="B38" s="190"/>
      <c r="C38" s="190"/>
      <c r="D38" s="190"/>
    </row>
    <row r="39" spans="1:4" ht="12" customHeight="1" x14ac:dyDescent="0.2">
      <c r="A39" s="8"/>
      <c r="B39" s="190"/>
      <c r="C39" s="190"/>
      <c r="D39" s="190"/>
    </row>
    <row r="40" spans="1:4" ht="12" customHeight="1" x14ac:dyDescent="0.2">
      <c r="A40" s="8"/>
      <c r="B40" s="190"/>
      <c r="C40" s="190"/>
      <c r="D40" s="190"/>
    </row>
    <row r="41" spans="1:4" ht="12" customHeight="1" x14ac:dyDescent="0.2">
      <c r="A41" s="8"/>
      <c r="B41" s="190"/>
      <c r="C41" s="190"/>
      <c r="D41" s="190"/>
    </row>
    <row r="42" spans="1:4" ht="12" customHeight="1" x14ac:dyDescent="0.2">
      <c r="A42" s="8"/>
      <c r="B42" s="191"/>
      <c r="C42" s="191"/>
      <c r="D42" s="191"/>
    </row>
    <row r="43" spans="1:4" ht="12" customHeight="1" x14ac:dyDescent="0.2">
      <c r="A43" s="8"/>
      <c r="B43" s="191"/>
      <c r="C43" s="191"/>
      <c r="D43" s="191"/>
    </row>
    <row r="44" spans="1:4" ht="12" customHeight="1" x14ac:dyDescent="0.2">
      <c r="A44" s="192" t="s">
        <v>29</v>
      </c>
      <c r="B44" s="192"/>
      <c r="C44" s="192"/>
      <c r="D44" s="192"/>
    </row>
    <row r="45" spans="1:4" ht="39.950000000000003" customHeight="1" x14ac:dyDescent="0.2">
      <c r="A45" s="193" t="s">
        <v>408</v>
      </c>
      <c r="B45" s="193"/>
      <c r="C45" s="193"/>
      <c r="D45" s="193"/>
    </row>
  </sheetData>
  <mergeCells count="47">
    <mergeCell ref="A4:D4"/>
    <mergeCell ref="A1:B1"/>
    <mergeCell ref="C1:D1"/>
    <mergeCell ref="A2:B2"/>
    <mergeCell ref="C2:D2"/>
    <mergeCell ref="A3:D3"/>
    <mergeCell ref="B16:C16"/>
    <mergeCell ref="A5:D5"/>
    <mergeCell ref="A6:D6"/>
    <mergeCell ref="A7:D7"/>
    <mergeCell ref="A8:D8"/>
    <mergeCell ref="A9:D9"/>
    <mergeCell ref="A10:D10"/>
    <mergeCell ref="A11:D11"/>
    <mergeCell ref="A12:D12"/>
    <mergeCell ref="B13:C13"/>
    <mergeCell ref="B14:C14"/>
    <mergeCell ref="B15:C15"/>
    <mergeCell ref="A28:D28"/>
    <mergeCell ref="B17:C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B40:D40"/>
    <mergeCell ref="A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1:D41"/>
    <mergeCell ref="B42:D42"/>
    <mergeCell ref="B43:D43"/>
    <mergeCell ref="A44:D44"/>
    <mergeCell ref="A45:D45"/>
  </mergeCells>
  <pageMargins left="0.59055118110236227" right="0.59055118110236227" top="0.59055118110236227" bottom="0.59055118110236227" header="0.39370078740157483" footer="0.39370078740157483"/>
  <pageSetup paperSize="9" orientation="portrait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1"/>
  <dimension ref="A1:L37"/>
  <sheetViews>
    <sheetView zoomScale="140" zoomScaleNormal="140" workbookViewId="0">
      <pane xSplit="2" ySplit="12" topLeftCell="C13" activePane="bottomRight" state="frozen"/>
      <selection sqref="A1:B1"/>
      <selection pane="topRight" sqref="A1:B1"/>
      <selection pane="bottomLeft" sqref="A1:B1"/>
      <selection pane="bottomRight" activeCell="C13" sqref="C13"/>
    </sheetView>
  </sheetViews>
  <sheetFormatPr baseColWidth="10" defaultColWidth="9.140625" defaultRowHeight="11.25" x14ac:dyDescent="0.2"/>
  <cols>
    <col min="1" max="1" width="3.7109375" style="75" customWidth="1"/>
    <col min="2" max="2" width="21.140625" style="93" customWidth="1"/>
    <col min="3" max="3" width="6.140625" style="93" customWidth="1"/>
    <col min="4" max="4" width="6.7109375" style="93" customWidth="1"/>
    <col min="5" max="6" width="7.140625" style="93" customWidth="1"/>
    <col min="7" max="7" width="5.5703125" style="93" customWidth="1"/>
    <col min="8" max="8" width="7.7109375" style="93" customWidth="1"/>
    <col min="9" max="9" width="6.28515625" style="93" customWidth="1"/>
    <col min="10" max="10" width="8.28515625" style="93" customWidth="1"/>
    <col min="11" max="11" width="6.28515625" style="93" customWidth="1"/>
    <col min="12" max="12" width="5.5703125" style="93" customWidth="1"/>
    <col min="13" max="16384" width="9.140625" style="75"/>
  </cols>
  <sheetData>
    <row r="1" spans="1:12" s="114" customFormat="1" ht="30" customHeight="1" x14ac:dyDescent="0.2">
      <c r="A1" s="291" t="s">
        <v>47</v>
      </c>
      <c r="B1" s="292"/>
      <c r="C1" s="259" t="s">
        <v>317</v>
      </c>
      <c r="D1" s="259"/>
      <c r="E1" s="259"/>
      <c r="F1" s="259"/>
      <c r="G1" s="259"/>
      <c r="H1" s="259"/>
      <c r="I1" s="259"/>
      <c r="J1" s="259"/>
      <c r="K1" s="259"/>
      <c r="L1" s="260"/>
    </row>
    <row r="2" spans="1:12" s="74" customFormat="1" ht="24.95" customHeight="1" x14ac:dyDescent="0.2">
      <c r="A2" s="293" t="s">
        <v>318</v>
      </c>
      <c r="B2" s="294"/>
      <c r="C2" s="295" t="s">
        <v>40</v>
      </c>
      <c r="D2" s="295"/>
      <c r="E2" s="295"/>
      <c r="F2" s="295"/>
      <c r="G2" s="295"/>
      <c r="H2" s="295"/>
      <c r="I2" s="295"/>
      <c r="J2" s="295"/>
      <c r="K2" s="295"/>
      <c r="L2" s="296"/>
    </row>
    <row r="3" spans="1:12" ht="11.45" customHeight="1" x14ac:dyDescent="0.2">
      <c r="A3" s="265" t="s">
        <v>97</v>
      </c>
      <c r="B3" s="269" t="s">
        <v>150</v>
      </c>
      <c r="C3" s="272" t="s">
        <v>456</v>
      </c>
      <c r="D3" s="256"/>
      <c r="E3" s="256"/>
      <c r="F3" s="256"/>
      <c r="G3" s="256"/>
      <c r="H3" s="256" t="s">
        <v>459</v>
      </c>
      <c r="I3" s="256"/>
      <c r="J3" s="256"/>
      <c r="K3" s="256"/>
      <c r="L3" s="273"/>
    </row>
    <row r="4" spans="1:12" s="74" customFormat="1" ht="11.45" customHeight="1" x14ac:dyDescent="0.2">
      <c r="A4" s="266"/>
      <c r="B4" s="270"/>
      <c r="C4" s="256" t="s">
        <v>99</v>
      </c>
      <c r="D4" s="256"/>
      <c r="E4" s="256" t="s">
        <v>100</v>
      </c>
      <c r="F4" s="256"/>
      <c r="G4" s="256" t="s">
        <v>123</v>
      </c>
      <c r="H4" s="256" t="s">
        <v>99</v>
      </c>
      <c r="I4" s="256"/>
      <c r="J4" s="256" t="s">
        <v>100</v>
      </c>
      <c r="K4" s="256"/>
      <c r="L4" s="273" t="s">
        <v>123</v>
      </c>
    </row>
    <row r="5" spans="1:12" s="74" customFormat="1" ht="11.45" customHeight="1" x14ac:dyDescent="0.2">
      <c r="A5" s="267"/>
      <c r="B5" s="256"/>
      <c r="C5" s="256" t="s">
        <v>124</v>
      </c>
      <c r="D5" s="256" t="s">
        <v>125</v>
      </c>
      <c r="E5" s="256" t="s">
        <v>124</v>
      </c>
      <c r="F5" s="256" t="s">
        <v>125</v>
      </c>
      <c r="G5" s="256"/>
      <c r="H5" s="256" t="s">
        <v>124</v>
      </c>
      <c r="I5" s="256" t="s">
        <v>126</v>
      </c>
      <c r="J5" s="256" t="s">
        <v>124</v>
      </c>
      <c r="K5" s="256" t="s">
        <v>126</v>
      </c>
      <c r="L5" s="273"/>
    </row>
    <row r="6" spans="1:12" s="74" customFormat="1" ht="11.45" customHeight="1" x14ac:dyDescent="0.2">
      <c r="A6" s="266"/>
      <c r="B6" s="270"/>
      <c r="C6" s="256"/>
      <c r="D6" s="256"/>
      <c r="E6" s="256"/>
      <c r="F6" s="256"/>
      <c r="G6" s="256"/>
      <c r="H6" s="256"/>
      <c r="I6" s="256"/>
      <c r="J6" s="256"/>
      <c r="K6" s="256"/>
      <c r="L6" s="273"/>
    </row>
    <row r="7" spans="1:12" s="74" customFormat="1" ht="11.45" customHeight="1" x14ac:dyDescent="0.2">
      <c r="A7" s="266"/>
      <c r="B7" s="270"/>
      <c r="C7" s="256"/>
      <c r="D7" s="256"/>
      <c r="E7" s="256"/>
      <c r="F7" s="256"/>
      <c r="G7" s="256"/>
      <c r="H7" s="256"/>
      <c r="I7" s="256"/>
      <c r="J7" s="256"/>
      <c r="K7" s="256"/>
      <c r="L7" s="273"/>
    </row>
    <row r="8" spans="1:12" s="74" customFormat="1" ht="11.45" customHeight="1" x14ac:dyDescent="0.2">
      <c r="A8" s="266"/>
      <c r="B8" s="270"/>
      <c r="C8" s="256"/>
      <c r="D8" s="256"/>
      <c r="E8" s="256"/>
      <c r="F8" s="256"/>
      <c r="G8" s="256"/>
      <c r="H8" s="256"/>
      <c r="I8" s="256"/>
      <c r="J8" s="256"/>
      <c r="K8" s="256"/>
      <c r="L8" s="273"/>
    </row>
    <row r="9" spans="1:12" s="74" customFormat="1" ht="11.45" customHeight="1" x14ac:dyDescent="0.2">
      <c r="A9" s="266"/>
      <c r="B9" s="270"/>
      <c r="C9" s="256"/>
      <c r="D9" s="256"/>
      <c r="E9" s="256"/>
      <c r="F9" s="256"/>
      <c r="G9" s="256"/>
      <c r="H9" s="256"/>
      <c r="I9" s="256"/>
      <c r="J9" s="256"/>
      <c r="K9" s="256"/>
      <c r="L9" s="273"/>
    </row>
    <row r="10" spans="1:12" s="74" customFormat="1" ht="11.45" customHeight="1" x14ac:dyDescent="0.2">
      <c r="A10" s="266"/>
      <c r="B10" s="270"/>
      <c r="C10" s="256"/>
      <c r="D10" s="256"/>
      <c r="E10" s="256"/>
      <c r="F10" s="256"/>
      <c r="G10" s="256"/>
      <c r="H10" s="256"/>
      <c r="I10" s="256"/>
      <c r="J10" s="256"/>
      <c r="K10" s="256"/>
      <c r="L10" s="273"/>
    </row>
    <row r="11" spans="1:12" s="74" customFormat="1" ht="11.45" customHeight="1" x14ac:dyDescent="0.2">
      <c r="A11" s="268"/>
      <c r="B11" s="271"/>
      <c r="C11" s="76" t="s">
        <v>103</v>
      </c>
      <c r="D11" s="76" t="s">
        <v>127</v>
      </c>
      <c r="E11" s="76" t="s">
        <v>103</v>
      </c>
      <c r="F11" s="76" t="s">
        <v>127</v>
      </c>
      <c r="G11" s="256" t="s">
        <v>103</v>
      </c>
      <c r="H11" s="256"/>
      <c r="I11" s="76" t="s">
        <v>127</v>
      </c>
      <c r="J11" s="76" t="s">
        <v>103</v>
      </c>
      <c r="K11" s="76" t="s">
        <v>127</v>
      </c>
      <c r="L11" s="77" t="s">
        <v>103</v>
      </c>
    </row>
    <row r="12" spans="1:12" s="115" customFormat="1" ht="11.45" customHeight="1" x14ac:dyDescent="0.2">
      <c r="A12" s="78">
        <v>1</v>
      </c>
      <c r="B12" s="79">
        <v>2</v>
      </c>
      <c r="C12" s="80">
        <v>3</v>
      </c>
      <c r="D12" s="79">
        <v>4</v>
      </c>
      <c r="E12" s="80">
        <v>5</v>
      </c>
      <c r="F12" s="79">
        <v>6</v>
      </c>
      <c r="G12" s="80">
        <v>7</v>
      </c>
      <c r="H12" s="79">
        <v>8</v>
      </c>
      <c r="I12" s="80">
        <v>9</v>
      </c>
      <c r="J12" s="79">
        <v>10</v>
      </c>
      <c r="K12" s="80">
        <v>11</v>
      </c>
      <c r="L12" s="81">
        <v>12</v>
      </c>
    </row>
    <row r="13" spans="1:12" s="74" customFormat="1" ht="21.95" customHeight="1" x14ac:dyDescent="0.2">
      <c r="A13" s="138">
        <f>IF(D13&lt;&gt;"",COUNTA($D$13:D13),"")</f>
        <v>1</v>
      </c>
      <c r="B13" s="85" t="s">
        <v>128</v>
      </c>
      <c r="C13" s="118">
        <v>273944</v>
      </c>
      <c r="D13" s="178">
        <v>1.2</v>
      </c>
      <c r="E13" s="179">
        <v>1406737</v>
      </c>
      <c r="F13" s="88">
        <v>3.6</v>
      </c>
      <c r="G13" s="88">
        <v>5.0999999999999996</v>
      </c>
      <c r="H13" s="139">
        <v>716171</v>
      </c>
      <c r="I13" s="88">
        <v>10.5</v>
      </c>
      <c r="J13" s="139">
        <v>3153255</v>
      </c>
      <c r="K13" s="88">
        <v>9.3000000000000007</v>
      </c>
      <c r="L13" s="88">
        <v>4.4000000000000004</v>
      </c>
    </row>
    <row r="14" spans="1:12" s="74" customFormat="1" ht="11.45" customHeight="1" x14ac:dyDescent="0.2">
      <c r="A14" s="138">
        <f>IF(D14&lt;&gt;"",COUNTA($D$13:D14),"")</f>
        <v>2</v>
      </c>
      <c r="B14" s="90" t="s">
        <v>129</v>
      </c>
      <c r="C14" s="116">
        <v>252264</v>
      </c>
      <c r="D14" s="180">
        <v>-0.7</v>
      </c>
      <c r="E14" s="181">
        <v>1329065</v>
      </c>
      <c r="F14" s="65">
        <v>1.6</v>
      </c>
      <c r="G14" s="65">
        <v>5.3</v>
      </c>
      <c r="H14" s="131">
        <v>674971</v>
      </c>
      <c r="I14" s="65">
        <v>9.1999999999999993</v>
      </c>
      <c r="J14" s="131">
        <v>3022498</v>
      </c>
      <c r="K14" s="65">
        <v>8</v>
      </c>
      <c r="L14" s="65">
        <v>4.5</v>
      </c>
    </row>
    <row r="15" spans="1:12" ht="11.45" customHeight="1" x14ac:dyDescent="0.2">
      <c r="A15" s="138">
        <f>IF(D15&lt;&gt;"",COUNTA($D$13:D15),"")</f>
        <v>3</v>
      </c>
      <c r="B15" s="90" t="s">
        <v>130</v>
      </c>
      <c r="C15" s="116">
        <v>21680</v>
      </c>
      <c r="D15" s="180">
        <v>28.5</v>
      </c>
      <c r="E15" s="181">
        <v>77672</v>
      </c>
      <c r="F15" s="65">
        <v>58.2</v>
      </c>
      <c r="G15" s="65">
        <v>3.6</v>
      </c>
      <c r="H15" s="131">
        <v>41200</v>
      </c>
      <c r="I15" s="65">
        <v>35.1</v>
      </c>
      <c r="J15" s="131">
        <v>130757</v>
      </c>
      <c r="K15" s="65">
        <v>49.4</v>
      </c>
      <c r="L15" s="65">
        <v>3.2</v>
      </c>
    </row>
    <row r="16" spans="1:12" s="74" customFormat="1" ht="20.100000000000001" customHeight="1" x14ac:dyDescent="0.2">
      <c r="A16" s="138">
        <f>IF(D16&lt;&gt;"",COUNTA($D$13:D16),"")</f>
        <v>4</v>
      </c>
      <c r="B16" s="85" t="s">
        <v>151</v>
      </c>
      <c r="C16" s="118">
        <v>49476</v>
      </c>
      <c r="D16" s="183">
        <v>7.6</v>
      </c>
      <c r="E16" s="182">
        <v>266107</v>
      </c>
      <c r="F16" s="88">
        <v>9</v>
      </c>
      <c r="G16" s="88">
        <v>5.4</v>
      </c>
      <c r="H16" s="139">
        <v>110989</v>
      </c>
      <c r="I16" s="88">
        <v>15.3</v>
      </c>
      <c r="J16" s="139">
        <v>503043</v>
      </c>
      <c r="K16" s="88">
        <v>8.5</v>
      </c>
      <c r="L16" s="88">
        <v>4.5</v>
      </c>
    </row>
    <row r="17" spans="1:12" ht="11.45" customHeight="1" x14ac:dyDescent="0.2">
      <c r="A17" s="138">
        <f>IF(D17&lt;&gt;"",COUNTA($D$13:D17),"")</f>
        <v>5</v>
      </c>
      <c r="B17" s="90" t="s">
        <v>132</v>
      </c>
      <c r="C17" s="116">
        <v>42868</v>
      </c>
      <c r="D17" s="180">
        <v>6.2</v>
      </c>
      <c r="E17" s="181">
        <v>245630</v>
      </c>
      <c r="F17" s="65">
        <v>8.3000000000000007</v>
      </c>
      <c r="G17" s="65">
        <v>5.7</v>
      </c>
      <c r="H17" s="131">
        <v>98157</v>
      </c>
      <c r="I17" s="65">
        <v>13.5</v>
      </c>
      <c r="J17" s="131">
        <v>464748</v>
      </c>
      <c r="K17" s="65">
        <v>7.1</v>
      </c>
      <c r="L17" s="65">
        <v>4.7</v>
      </c>
    </row>
    <row r="18" spans="1:12" ht="11.45" customHeight="1" x14ac:dyDescent="0.2">
      <c r="A18" s="138">
        <f>IF(D18&lt;&gt;"",COUNTA($D$13:D18),"")</f>
        <v>6</v>
      </c>
      <c r="B18" s="90" t="s">
        <v>133</v>
      </c>
      <c r="C18" s="116">
        <v>6608</v>
      </c>
      <c r="D18" s="180">
        <v>17.7</v>
      </c>
      <c r="E18" s="181">
        <v>20477</v>
      </c>
      <c r="F18" s="65">
        <v>18.100000000000001</v>
      </c>
      <c r="G18" s="65">
        <v>3.1</v>
      </c>
      <c r="H18" s="131">
        <v>12832</v>
      </c>
      <c r="I18" s="65">
        <v>31.9</v>
      </c>
      <c r="J18" s="131">
        <v>38295</v>
      </c>
      <c r="K18" s="65">
        <v>28.6</v>
      </c>
      <c r="L18" s="65">
        <v>3</v>
      </c>
    </row>
    <row r="19" spans="1:12" s="74" customFormat="1" ht="20.100000000000001" customHeight="1" x14ac:dyDescent="0.2">
      <c r="A19" s="138">
        <f>IF(D19&lt;&gt;"",COUNTA($D$13:D19),"")</f>
        <v>7</v>
      </c>
      <c r="B19" s="85" t="s">
        <v>152</v>
      </c>
      <c r="C19" s="118">
        <v>68747</v>
      </c>
      <c r="D19" s="183">
        <v>-1.8</v>
      </c>
      <c r="E19" s="182">
        <v>411114</v>
      </c>
      <c r="F19" s="88">
        <v>1.3</v>
      </c>
      <c r="G19" s="88">
        <v>6</v>
      </c>
      <c r="H19" s="139">
        <v>185001</v>
      </c>
      <c r="I19" s="88">
        <v>7.4</v>
      </c>
      <c r="J19" s="139">
        <v>933710</v>
      </c>
      <c r="K19" s="88">
        <v>7.4</v>
      </c>
      <c r="L19" s="88">
        <v>5</v>
      </c>
    </row>
    <row r="20" spans="1:12" ht="11.45" customHeight="1" x14ac:dyDescent="0.2">
      <c r="A20" s="138">
        <f>IF(D20&lt;&gt;"",COUNTA($D$13:D20),"")</f>
        <v>8</v>
      </c>
      <c r="B20" s="90" t="s">
        <v>132</v>
      </c>
      <c r="C20" s="116">
        <v>65037</v>
      </c>
      <c r="D20" s="180">
        <v>-2.6</v>
      </c>
      <c r="E20" s="181">
        <v>399103</v>
      </c>
      <c r="F20" s="65">
        <v>1.1000000000000001</v>
      </c>
      <c r="G20" s="65">
        <v>6.1</v>
      </c>
      <c r="H20" s="131">
        <v>177944</v>
      </c>
      <c r="I20" s="65">
        <v>6.9</v>
      </c>
      <c r="J20" s="131">
        <v>911506</v>
      </c>
      <c r="K20" s="65">
        <v>7.1</v>
      </c>
      <c r="L20" s="65">
        <v>5.0999999999999996</v>
      </c>
    </row>
    <row r="21" spans="1:12" ht="11.45" customHeight="1" x14ac:dyDescent="0.2">
      <c r="A21" s="138">
        <f>IF(D21&lt;&gt;"",COUNTA($D$13:D21),"")</f>
        <v>9</v>
      </c>
      <c r="B21" s="90" t="s">
        <v>133</v>
      </c>
      <c r="C21" s="116">
        <v>3710</v>
      </c>
      <c r="D21" s="180">
        <v>12.5</v>
      </c>
      <c r="E21" s="181">
        <v>12011</v>
      </c>
      <c r="F21" s="65">
        <v>10</v>
      </c>
      <c r="G21" s="65">
        <v>3.2</v>
      </c>
      <c r="H21" s="131">
        <v>7057</v>
      </c>
      <c r="I21" s="65">
        <v>20.9</v>
      </c>
      <c r="J21" s="131">
        <v>22204</v>
      </c>
      <c r="K21" s="65">
        <v>18.600000000000001</v>
      </c>
      <c r="L21" s="65">
        <v>3.1</v>
      </c>
    </row>
    <row r="22" spans="1:12" s="74" customFormat="1" ht="30" customHeight="1" x14ac:dyDescent="0.2">
      <c r="A22" s="138">
        <f>IF(D22&lt;&gt;"",COUNTA($D$13:D22),"")</f>
        <v>10</v>
      </c>
      <c r="B22" s="85" t="s">
        <v>319</v>
      </c>
      <c r="C22" s="118">
        <v>68078</v>
      </c>
      <c r="D22" s="183">
        <v>2.4</v>
      </c>
      <c r="E22" s="182">
        <v>352788</v>
      </c>
      <c r="F22" s="88">
        <v>7.8</v>
      </c>
      <c r="G22" s="88">
        <v>5.2</v>
      </c>
      <c r="H22" s="139">
        <v>208839</v>
      </c>
      <c r="I22" s="88">
        <v>15</v>
      </c>
      <c r="J22" s="139">
        <v>886970</v>
      </c>
      <c r="K22" s="88">
        <v>12.5</v>
      </c>
      <c r="L22" s="88">
        <v>4.2</v>
      </c>
    </row>
    <row r="23" spans="1:12" ht="11.45" customHeight="1" x14ac:dyDescent="0.2">
      <c r="A23" s="138">
        <f>IF(D23&lt;&gt;"",COUNTA($D$13:D23),"")</f>
        <v>11</v>
      </c>
      <c r="B23" s="90" t="s">
        <v>132</v>
      </c>
      <c r="C23" s="116">
        <v>61308</v>
      </c>
      <c r="D23" s="180">
        <v>-1.6</v>
      </c>
      <c r="E23" s="181">
        <v>320929</v>
      </c>
      <c r="F23" s="65">
        <v>1.1000000000000001</v>
      </c>
      <c r="G23" s="65">
        <v>5.2</v>
      </c>
      <c r="H23" s="131">
        <v>196592</v>
      </c>
      <c r="I23" s="65">
        <v>13.4</v>
      </c>
      <c r="J23" s="131">
        <v>842116</v>
      </c>
      <c r="K23" s="65">
        <v>9.4</v>
      </c>
      <c r="L23" s="65">
        <v>4.3</v>
      </c>
    </row>
    <row r="24" spans="1:12" ht="11.45" customHeight="1" x14ac:dyDescent="0.2">
      <c r="A24" s="138">
        <f>IF(D24&lt;&gt;"",COUNTA($D$13:D24),"")</f>
        <v>12</v>
      </c>
      <c r="B24" s="90" t="s">
        <v>133</v>
      </c>
      <c r="C24" s="116">
        <v>6770</v>
      </c>
      <c r="D24" s="180">
        <v>63.9</v>
      </c>
      <c r="E24" s="181">
        <v>31859</v>
      </c>
      <c r="F24" s="65">
        <v>232.1</v>
      </c>
      <c r="G24" s="65">
        <v>4.7</v>
      </c>
      <c r="H24" s="131">
        <v>12247</v>
      </c>
      <c r="I24" s="65">
        <v>50.7</v>
      </c>
      <c r="J24" s="131">
        <v>44854</v>
      </c>
      <c r="K24" s="65">
        <v>138.6</v>
      </c>
      <c r="L24" s="65">
        <v>3.7</v>
      </c>
    </row>
    <row r="25" spans="1:12" s="74" customFormat="1" ht="20.100000000000001" customHeight="1" x14ac:dyDescent="0.2">
      <c r="A25" s="138">
        <f>IF(D25&lt;&gt;"",COUNTA($D$13:D25),"")</f>
        <v>13</v>
      </c>
      <c r="B25" s="85" t="s">
        <v>154</v>
      </c>
      <c r="C25" s="116">
        <v>13235</v>
      </c>
      <c r="D25" s="180">
        <v>-8.3000000000000007</v>
      </c>
      <c r="E25" s="181">
        <v>59031</v>
      </c>
      <c r="F25" s="65">
        <v>-3.5</v>
      </c>
      <c r="G25" s="65">
        <v>4.5</v>
      </c>
      <c r="H25" s="131">
        <v>37371</v>
      </c>
      <c r="I25" s="65">
        <v>4.8</v>
      </c>
      <c r="J25" s="131">
        <v>138747</v>
      </c>
      <c r="K25" s="65">
        <v>5.8</v>
      </c>
      <c r="L25" s="65">
        <v>3.7</v>
      </c>
    </row>
    <row r="26" spans="1:12" ht="11.45" customHeight="1" x14ac:dyDescent="0.2">
      <c r="A26" s="138">
        <f>IF(D26&lt;&gt;"",COUNTA($D$13:D26),"")</f>
        <v>14</v>
      </c>
      <c r="B26" s="90" t="s">
        <v>132</v>
      </c>
      <c r="C26" s="116">
        <v>12028</v>
      </c>
      <c r="D26" s="180">
        <v>-10.4</v>
      </c>
      <c r="E26" s="181">
        <v>55378</v>
      </c>
      <c r="F26" s="65">
        <v>-4.9000000000000004</v>
      </c>
      <c r="G26" s="65">
        <v>4.5999999999999996</v>
      </c>
      <c r="H26" s="131">
        <v>34944</v>
      </c>
      <c r="I26" s="65">
        <v>3.6</v>
      </c>
      <c r="J26" s="131">
        <v>131623</v>
      </c>
      <c r="K26" s="65">
        <v>4.8</v>
      </c>
      <c r="L26" s="65">
        <v>3.8</v>
      </c>
    </row>
    <row r="27" spans="1:12" ht="11.45" customHeight="1" x14ac:dyDescent="0.2">
      <c r="A27" s="138">
        <f>IF(D27&lt;&gt;"",COUNTA($D$13:D27),"")</f>
        <v>15</v>
      </c>
      <c r="B27" s="90" t="s">
        <v>133</v>
      </c>
      <c r="C27" s="116">
        <v>1207</v>
      </c>
      <c r="D27" s="180">
        <v>20</v>
      </c>
      <c r="E27" s="181">
        <v>3653</v>
      </c>
      <c r="F27" s="65">
        <v>24</v>
      </c>
      <c r="G27" s="65">
        <v>3</v>
      </c>
      <c r="H27" s="131">
        <v>2427</v>
      </c>
      <c r="I27" s="65">
        <v>25.9</v>
      </c>
      <c r="J27" s="131">
        <v>7124</v>
      </c>
      <c r="K27" s="65">
        <v>28.5</v>
      </c>
      <c r="L27" s="65">
        <v>2.9</v>
      </c>
    </row>
    <row r="28" spans="1:12" s="74" customFormat="1" ht="30" customHeight="1" x14ac:dyDescent="0.2">
      <c r="A28" s="138">
        <f>IF(D28&lt;&gt;"",COUNTA($D$13:D28),"")</f>
        <v>16</v>
      </c>
      <c r="B28" s="85" t="s">
        <v>320</v>
      </c>
      <c r="C28" s="118">
        <v>74408</v>
      </c>
      <c r="D28" s="183">
        <v>0.7</v>
      </c>
      <c r="E28" s="182">
        <v>317697</v>
      </c>
      <c r="F28" s="88">
        <v>-0.5</v>
      </c>
      <c r="G28" s="88">
        <v>4.3</v>
      </c>
      <c r="H28" s="139">
        <v>173971</v>
      </c>
      <c r="I28" s="88">
        <v>7</v>
      </c>
      <c r="J28" s="139">
        <v>690785</v>
      </c>
      <c r="K28" s="88">
        <v>9.1</v>
      </c>
      <c r="L28" s="88">
        <v>4</v>
      </c>
    </row>
    <row r="29" spans="1:12" ht="11.45" customHeight="1" x14ac:dyDescent="0.2">
      <c r="A29" s="138">
        <f>IF(D29&lt;&gt;"",COUNTA($D$13:D29),"")</f>
        <v>17</v>
      </c>
      <c r="B29" s="90" t="s">
        <v>132</v>
      </c>
      <c r="C29" s="116">
        <v>71023</v>
      </c>
      <c r="D29" s="180">
        <v>-0.1</v>
      </c>
      <c r="E29" s="181">
        <v>308025</v>
      </c>
      <c r="F29" s="65">
        <v>-1</v>
      </c>
      <c r="G29" s="65">
        <v>4.3</v>
      </c>
      <c r="H29" s="131">
        <v>167334</v>
      </c>
      <c r="I29" s="65">
        <v>6.1</v>
      </c>
      <c r="J29" s="131">
        <v>672505</v>
      </c>
      <c r="K29" s="65">
        <v>8.8000000000000007</v>
      </c>
      <c r="L29" s="65">
        <v>4</v>
      </c>
    </row>
    <row r="30" spans="1:12" ht="11.45" customHeight="1" x14ac:dyDescent="0.2">
      <c r="A30" s="138">
        <f>IF(D30&lt;&gt;"",COUNTA($D$13:D30),"")</f>
        <v>18</v>
      </c>
      <c r="B30" s="90" t="s">
        <v>133</v>
      </c>
      <c r="C30" s="116">
        <v>3385</v>
      </c>
      <c r="D30" s="180">
        <v>20.100000000000001</v>
      </c>
      <c r="E30" s="181">
        <v>9672</v>
      </c>
      <c r="F30" s="65">
        <v>16.7</v>
      </c>
      <c r="G30" s="65">
        <v>2.9</v>
      </c>
      <c r="H30" s="131">
        <v>6637</v>
      </c>
      <c r="I30" s="65">
        <v>36</v>
      </c>
      <c r="J30" s="131">
        <v>18280</v>
      </c>
      <c r="K30" s="65">
        <v>24.6</v>
      </c>
      <c r="L30" s="65">
        <v>2.8</v>
      </c>
    </row>
    <row r="31" spans="1:12" ht="30" customHeight="1" x14ac:dyDescent="0.2">
      <c r="A31" s="138" t="str">
        <f>IF(D31&lt;&gt;"",COUNTA($D$13:D31),"")</f>
        <v/>
      </c>
      <c r="B31" s="90" t="s">
        <v>156</v>
      </c>
      <c r="C31" s="116"/>
      <c r="D31" s="180"/>
      <c r="E31" s="181"/>
      <c r="F31" s="65"/>
      <c r="G31" s="65"/>
      <c r="H31" s="131"/>
      <c r="I31" s="65"/>
      <c r="J31" s="131"/>
      <c r="K31" s="65"/>
      <c r="L31" s="65"/>
    </row>
    <row r="32" spans="1:12" s="74" customFormat="1" ht="30" customHeight="1" x14ac:dyDescent="0.2">
      <c r="A32" s="138">
        <f>IF(D32&lt;&gt;"",COUNTA($D$13:D32),"")</f>
        <v>19</v>
      </c>
      <c r="B32" s="85" t="s">
        <v>321</v>
      </c>
      <c r="C32" s="118">
        <v>29445</v>
      </c>
      <c r="D32" s="183">
        <v>2.8</v>
      </c>
      <c r="E32" s="182">
        <v>174055</v>
      </c>
      <c r="F32" s="88">
        <v>8.8000000000000007</v>
      </c>
      <c r="G32" s="88">
        <v>5.9</v>
      </c>
      <c r="H32" s="139">
        <v>76891</v>
      </c>
      <c r="I32" s="88">
        <v>4.0999999999999996</v>
      </c>
      <c r="J32" s="139">
        <v>394919</v>
      </c>
      <c r="K32" s="88">
        <v>6.5</v>
      </c>
      <c r="L32" s="88">
        <v>5.0999999999999996</v>
      </c>
    </row>
    <row r="33" spans="1:12" ht="11.45" customHeight="1" x14ac:dyDescent="0.2">
      <c r="A33" s="138">
        <f>IF(D33&lt;&gt;"",COUNTA($D$13:D33),"")</f>
        <v>20</v>
      </c>
      <c r="B33" s="90" t="s">
        <v>132</v>
      </c>
      <c r="C33" s="116">
        <v>28020</v>
      </c>
      <c r="D33" s="180">
        <v>1.4</v>
      </c>
      <c r="E33" s="181">
        <v>169721</v>
      </c>
      <c r="F33" s="65">
        <v>8.1999999999999993</v>
      </c>
      <c r="G33" s="65">
        <v>6.1</v>
      </c>
      <c r="H33" s="131">
        <v>74344</v>
      </c>
      <c r="I33" s="65">
        <v>3.3</v>
      </c>
      <c r="J33" s="131">
        <v>387209</v>
      </c>
      <c r="K33" s="65">
        <v>6</v>
      </c>
      <c r="L33" s="65">
        <v>5.2</v>
      </c>
    </row>
    <row r="34" spans="1:12" ht="11.45" customHeight="1" x14ac:dyDescent="0.2">
      <c r="A34" s="138">
        <f>IF(D34&lt;&gt;"",COUNTA($D$13:D34),"")</f>
        <v>21</v>
      </c>
      <c r="B34" s="90" t="s">
        <v>133</v>
      </c>
      <c r="C34" s="116">
        <v>1425</v>
      </c>
      <c r="D34" s="180">
        <v>40.9</v>
      </c>
      <c r="E34" s="181">
        <v>4334</v>
      </c>
      <c r="F34" s="65">
        <v>34.299999999999997</v>
      </c>
      <c r="G34" s="65">
        <v>3</v>
      </c>
      <c r="H34" s="131">
        <v>2547</v>
      </c>
      <c r="I34" s="65">
        <v>34.5</v>
      </c>
      <c r="J34" s="131">
        <v>7710</v>
      </c>
      <c r="K34" s="65">
        <v>38.299999999999997</v>
      </c>
      <c r="L34" s="65">
        <v>3</v>
      </c>
    </row>
    <row r="35" spans="1:12" s="74" customFormat="1" ht="20.100000000000001" customHeight="1" x14ac:dyDescent="0.2">
      <c r="A35" s="138">
        <f>IF(D35&lt;&gt;"",COUNTA($D$13:D35),"")</f>
        <v>22</v>
      </c>
      <c r="B35" s="85" t="s">
        <v>158</v>
      </c>
      <c r="C35" s="118">
        <v>25072</v>
      </c>
      <c r="D35" s="183">
        <v>-4.0999999999999996</v>
      </c>
      <c r="E35" s="182">
        <v>177919</v>
      </c>
      <c r="F35" s="88">
        <v>-3.6</v>
      </c>
      <c r="G35" s="88">
        <v>7.1</v>
      </c>
      <c r="H35" s="139">
        <v>71725</v>
      </c>
      <c r="I35" s="88">
        <v>11.9</v>
      </c>
      <c r="J35" s="139">
        <v>407325</v>
      </c>
      <c r="K35" s="88">
        <v>9.5</v>
      </c>
      <c r="L35" s="88">
        <v>5.7</v>
      </c>
    </row>
    <row r="36" spans="1:12" ht="11.45" customHeight="1" x14ac:dyDescent="0.2">
      <c r="A36" s="138">
        <f>IF(D36&lt;&gt;"",COUNTA($D$13:D36),"")</f>
        <v>23</v>
      </c>
      <c r="B36" s="90" t="s">
        <v>132</v>
      </c>
      <c r="C36" s="116">
        <v>24087</v>
      </c>
      <c r="D36" s="180">
        <v>-4.7</v>
      </c>
      <c r="E36" s="181">
        <v>173897</v>
      </c>
      <c r="F36" s="65">
        <v>-3.9</v>
      </c>
      <c r="G36" s="65">
        <v>7.2</v>
      </c>
      <c r="H36" s="131">
        <v>69514</v>
      </c>
      <c r="I36" s="65">
        <v>11.4</v>
      </c>
      <c r="J36" s="131">
        <v>399164</v>
      </c>
      <c r="K36" s="65">
        <v>9.1999999999999993</v>
      </c>
      <c r="L36" s="65">
        <v>5.7</v>
      </c>
    </row>
    <row r="37" spans="1:12" ht="11.45" customHeight="1" x14ac:dyDescent="0.2">
      <c r="A37" s="138">
        <f>IF(D37&lt;&gt;"",COUNTA($D$13:D37),"")</f>
        <v>24</v>
      </c>
      <c r="B37" s="90" t="s">
        <v>133</v>
      </c>
      <c r="C37" s="116">
        <v>985</v>
      </c>
      <c r="D37" s="180">
        <v>12.1</v>
      </c>
      <c r="E37" s="181">
        <v>4022</v>
      </c>
      <c r="F37" s="65">
        <v>6.8</v>
      </c>
      <c r="G37" s="65">
        <v>4.0999999999999996</v>
      </c>
      <c r="H37" s="131">
        <v>2211</v>
      </c>
      <c r="I37" s="65">
        <v>30.4</v>
      </c>
      <c r="J37" s="131">
        <v>8161</v>
      </c>
      <c r="K37" s="65">
        <v>23.3</v>
      </c>
      <c r="L37" s="65">
        <v>3.7</v>
      </c>
    </row>
  </sheetData>
  <mergeCells count="23"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  <mergeCell ref="I5:I10"/>
    <mergeCell ref="J5:J10"/>
    <mergeCell ref="K5:K10"/>
    <mergeCell ref="G11:H11"/>
    <mergeCell ref="G4:G10"/>
    <mergeCell ref="H4:I4"/>
    <mergeCell ref="J4:K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07&amp;R&amp;"-,Standard"&amp;7&amp;P</oddFooter>
    <evenFooter>&amp;L&amp;"-,Standard"&amp;7&amp;P&amp;R&amp;"-,Standard"&amp;7StatA MV, Statistischer Bericht G413 2023 07</even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2"/>
  <dimension ref="A1:L39"/>
  <sheetViews>
    <sheetView zoomScale="140" zoomScaleNormal="140" workbookViewId="0">
      <pane xSplit="2" ySplit="12" topLeftCell="C13" activePane="bottomRight" state="frozen"/>
      <selection activeCell="C13" sqref="C13"/>
      <selection pane="topRight" activeCell="C13" sqref="C13"/>
      <selection pane="bottomLeft" activeCell="C13" sqref="C13"/>
      <selection pane="bottomRight" activeCell="C13" sqref="C13"/>
    </sheetView>
  </sheetViews>
  <sheetFormatPr baseColWidth="10" defaultColWidth="9.140625" defaultRowHeight="11.25" x14ac:dyDescent="0.2"/>
  <cols>
    <col min="1" max="1" width="3.42578125" style="75" customWidth="1"/>
    <col min="2" max="2" width="21.7109375" style="93" customWidth="1"/>
    <col min="3" max="3" width="6.42578125" style="93" customWidth="1"/>
    <col min="4" max="5" width="7.28515625" style="93" customWidth="1"/>
    <col min="6" max="6" width="6.85546875" style="93" customWidth="1"/>
    <col min="7" max="7" width="5.5703125" style="93" customWidth="1"/>
    <col min="8" max="8" width="7.7109375" style="93" customWidth="1"/>
    <col min="9" max="9" width="6.28515625" style="93" customWidth="1"/>
    <col min="10" max="10" width="7.85546875" style="93" customWidth="1"/>
    <col min="11" max="11" width="6.28515625" style="93" customWidth="1"/>
    <col min="12" max="12" width="5.5703125" style="93" customWidth="1"/>
    <col min="13" max="204" width="9.140625" style="75"/>
    <col min="205" max="205" width="3.7109375" style="75" customWidth="1"/>
    <col min="206" max="206" width="21.7109375" style="75" customWidth="1"/>
    <col min="207" max="207" width="6.7109375" style="75" customWidth="1"/>
    <col min="208" max="208" width="5.7109375" style="75" customWidth="1"/>
    <col min="209" max="209" width="8.140625" style="75" customWidth="1"/>
    <col min="210" max="211" width="5.7109375" style="75" customWidth="1"/>
    <col min="212" max="212" width="8" style="75" customWidth="1"/>
    <col min="213" max="213" width="6.28515625" style="75" customWidth="1"/>
    <col min="214" max="214" width="8.28515625" style="75" customWidth="1"/>
    <col min="215" max="215" width="6.28515625" style="75" customWidth="1"/>
    <col min="216" max="216" width="5.7109375" style="75" customWidth="1"/>
    <col min="217" max="460" width="9.140625" style="75"/>
    <col min="461" max="461" width="3.7109375" style="75" customWidth="1"/>
    <col min="462" max="462" width="21.7109375" style="75" customWidth="1"/>
    <col min="463" max="463" width="6.7109375" style="75" customWidth="1"/>
    <col min="464" max="464" width="5.7109375" style="75" customWidth="1"/>
    <col min="465" max="465" width="8.140625" style="75" customWidth="1"/>
    <col min="466" max="467" width="5.7109375" style="75" customWidth="1"/>
    <col min="468" max="468" width="8" style="75" customWidth="1"/>
    <col min="469" max="469" width="6.28515625" style="75" customWidth="1"/>
    <col min="470" max="470" width="8.28515625" style="75" customWidth="1"/>
    <col min="471" max="471" width="6.28515625" style="75" customWidth="1"/>
    <col min="472" max="472" width="5.7109375" style="75" customWidth="1"/>
    <col min="473" max="716" width="9.140625" style="75"/>
    <col min="717" max="717" width="3.7109375" style="75" customWidth="1"/>
    <col min="718" max="718" width="21.7109375" style="75" customWidth="1"/>
    <col min="719" max="719" width="6.7109375" style="75" customWidth="1"/>
    <col min="720" max="720" width="5.7109375" style="75" customWidth="1"/>
    <col min="721" max="721" width="8.140625" style="75" customWidth="1"/>
    <col min="722" max="723" width="5.7109375" style="75" customWidth="1"/>
    <col min="724" max="724" width="8" style="75" customWidth="1"/>
    <col min="725" max="725" width="6.28515625" style="75" customWidth="1"/>
    <col min="726" max="726" width="8.28515625" style="75" customWidth="1"/>
    <col min="727" max="727" width="6.28515625" style="75" customWidth="1"/>
    <col min="728" max="728" width="5.7109375" style="75" customWidth="1"/>
    <col min="729" max="972" width="9.140625" style="75"/>
    <col min="973" max="973" width="3.7109375" style="75" customWidth="1"/>
    <col min="974" max="974" width="21.7109375" style="75" customWidth="1"/>
    <col min="975" max="975" width="6.7109375" style="75" customWidth="1"/>
    <col min="976" max="976" width="5.7109375" style="75" customWidth="1"/>
    <col min="977" max="977" width="8.140625" style="75" customWidth="1"/>
    <col min="978" max="979" width="5.7109375" style="75" customWidth="1"/>
    <col min="980" max="980" width="8" style="75" customWidth="1"/>
    <col min="981" max="981" width="6.28515625" style="75" customWidth="1"/>
    <col min="982" max="982" width="8.28515625" style="75" customWidth="1"/>
    <col min="983" max="983" width="6.28515625" style="75" customWidth="1"/>
    <col min="984" max="984" width="5.7109375" style="75" customWidth="1"/>
    <col min="985" max="1228" width="9.140625" style="75"/>
    <col min="1229" max="1229" width="3.7109375" style="75" customWidth="1"/>
    <col min="1230" max="1230" width="21.7109375" style="75" customWidth="1"/>
    <col min="1231" max="1231" width="6.7109375" style="75" customWidth="1"/>
    <col min="1232" max="1232" width="5.7109375" style="75" customWidth="1"/>
    <col min="1233" max="1233" width="8.140625" style="75" customWidth="1"/>
    <col min="1234" max="1235" width="5.7109375" style="75" customWidth="1"/>
    <col min="1236" max="1236" width="8" style="75" customWidth="1"/>
    <col min="1237" max="1237" width="6.28515625" style="75" customWidth="1"/>
    <col min="1238" max="1238" width="8.28515625" style="75" customWidth="1"/>
    <col min="1239" max="1239" width="6.28515625" style="75" customWidth="1"/>
    <col min="1240" max="1240" width="5.7109375" style="75" customWidth="1"/>
    <col min="1241" max="1484" width="9.140625" style="75"/>
    <col min="1485" max="1485" width="3.7109375" style="75" customWidth="1"/>
    <col min="1486" max="1486" width="21.7109375" style="75" customWidth="1"/>
    <col min="1487" max="1487" width="6.7109375" style="75" customWidth="1"/>
    <col min="1488" max="1488" width="5.7109375" style="75" customWidth="1"/>
    <col min="1489" max="1489" width="8.140625" style="75" customWidth="1"/>
    <col min="1490" max="1491" width="5.7109375" style="75" customWidth="1"/>
    <col min="1492" max="1492" width="8" style="75" customWidth="1"/>
    <col min="1493" max="1493" width="6.28515625" style="75" customWidth="1"/>
    <col min="1494" max="1494" width="8.28515625" style="75" customWidth="1"/>
    <col min="1495" max="1495" width="6.28515625" style="75" customWidth="1"/>
    <col min="1496" max="1496" width="5.7109375" style="75" customWidth="1"/>
    <col min="1497" max="1740" width="9.140625" style="75"/>
    <col min="1741" max="1741" width="3.7109375" style="75" customWidth="1"/>
    <col min="1742" max="1742" width="21.7109375" style="75" customWidth="1"/>
    <col min="1743" max="1743" width="6.7109375" style="75" customWidth="1"/>
    <col min="1744" max="1744" width="5.7109375" style="75" customWidth="1"/>
    <col min="1745" max="1745" width="8.140625" style="75" customWidth="1"/>
    <col min="1746" max="1747" width="5.7109375" style="75" customWidth="1"/>
    <col min="1748" max="1748" width="8" style="75" customWidth="1"/>
    <col min="1749" max="1749" width="6.28515625" style="75" customWidth="1"/>
    <col min="1750" max="1750" width="8.28515625" style="75" customWidth="1"/>
    <col min="1751" max="1751" width="6.28515625" style="75" customWidth="1"/>
    <col min="1752" max="1752" width="5.7109375" style="75" customWidth="1"/>
    <col min="1753" max="1996" width="9.140625" style="75"/>
    <col min="1997" max="1997" width="3.7109375" style="75" customWidth="1"/>
    <col min="1998" max="1998" width="21.7109375" style="75" customWidth="1"/>
    <col min="1999" max="1999" width="6.7109375" style="75" customWidth="1"/>
    <col min="2000" max="2000" width="5.7109375" style="75" customWidth="1"/>
    <col min="2001" max="2001" width="8.140625" style="75" customWidth="1"/>
    <col min="2002" max="2003" width="5.7109375" style="75" customWidth="1"/>
    <col min="2004" max="2004" width="8" style="75" customWidth="1"/>
    <col min="2005" max="2005" width="6.28515625" style="75" customWidth="1"/>
    <col min="2006" max="2006" width="8.28515625" style="75" customWidth="1"/>
    <col min="2007" max="2007" width="6.28515625" style="75" customWidth="1"/>
    <col min="2008" max="2008" width="5.7109375" style="75" customWidth="1"/>
    <col min="2009" max="2252" width="9.140625" style="75"/>
    <col min="2253" max="2253" width="3.7109375" style="75" customWidth="1"/>
    <col min="2254" max="2254" width="21.7109375" style="75" customWidth="1"/>
    <col min="2255" max="2255" width="6.7109375" style="75" customWidth="1"/>
    <col min="2256" max="2256" width="5.7109375" style="75" customWidth="1"/>
    <col min="2257" max="2257" width="8.140625" style="75" customWidth="1"/>
    <col min="2258" max="2259" width="5.7109375" style="75" customWidth="1"/>
    <col min="2260" max="2260" width="8" style="75" customWidth="1"/>
    <col min="2261" max="2261" width="6.28515625" style="75" customWidth="1"/>
    <col min="2262" max="2262" width="8.28515625" style="75" customWidth="1"/>
    <col min="2263" max="2263" width="6.28515625" style="75" customWidth="1"/>
    <col min="2264" max="2264" width="5.7109375" style="75" customWidth="1"/>
    <col min="2265" max="2508" width="9.140625" style="75"/>
    <col min="2509" max="2509" width="3.7109375" style="75" customWidth="1"/>
    <col min="2510" max="2510" width="21.7109375" style="75" customWidth="1"/>
    <col min="2511" max="2511" width="6.7109375" style="75" customWidth="1"/>
    <col min="2512" max="2512" width="5.7109375" style="75" customWidth="1"/>
    <col min="2513" max="2513" width="8.140625" style="75" customWidth="1"/>
    <col min="2514" max="2515" width="5.7109375" style="75" customWidth="1"/>
    <col min="2516" max="2516" width="8" style="75" customWidth="1"/>
    <col min="2517" max="2517" width="6.28515625" style="75" customWidth="1"/>
    <col min="2518" max="2518" width="8.28515625" style="75" customWidth="1"/>
    <col min="2519" max="2519" width="6.28515625" style="75" customWidth="1"/>
    <col min="2520" max="2520" width="5.7109375" style="75" customWidth="1"/>
    <col min="2521" max="2764" width="9.140625" style="75"/>
    <col min="2765" max="2765" width="3.7109375" style="75" customWidth="1"/>
    <col min="2766" max="2766" width="21.7109375" style="75" customWidth="1"/>
    <col min="2767" max="2767" width="6.7109375" style="75" customWidth="1"/>
    <col min="2768" max="2768" width="5.7109375" style="75" customWidth="1"/>
    <col min="2769" max="2769" width="8.140625" style="75" customWidth="1"/>
    <col min="2770" max="2771" width="5.7109375" style="75" customWidth="1"/>
    <col min="2772" max="2772" width="8" style="75" customWidth="1"/>
    <col min="2773" max="2773" width="6.28515625" style="75" customWidth="1"/>
    <col min="2774" max="2774" width="8.28515625" style="75" customWidth="1"/>
    <col min="2775" max="2775" width="6.28515625" style="75" customWidth="1"/>
    <col min="2776" max="2776" width="5.7109375" style="75" customWidth="1"/>
    <col min="2777" max="3020" width="9.140625" style="75"/>
    <col min="3021" max="3021" width="3.7109375" style="75" customWidth="1"/>
    <col min="3022" max="3022" width="21.7109375" style="75" customWidth="1"/>
    <col min="3023" max="3023" width="6.7109375" style="75" customWidth="1"/>
    <col min="3024" max="3024" width="5.7109375" style="75" customWidth="1"/>
    <col min="3025" max="3025" width="8.140625" style="75" customWidth="1"/>
    <col min="3026" max="3027" width="5.7109375" style="75" customWidth="1"/>
    <col min="3028" max="3028" width="8" style="75" customWidth="1"/>
    <col min="3029" max="3029" width="6.28515625" style="75" customWidth="1"/>
    <col min="3030" max="3030" width="8.28515625" style="75" customWidth="1"/>
    <col min="3031" max="3031" width="6.28515625" style="75" customWidth="1"/>
    <col min="3032" max="3032" width="5.7109375" style="75" customWidth="1"/>
    <col min="3033" max="3276" width="9.140625" style="75"/>
    <col min="3277" max="3277" width="3.7109375" style="75" customWidth="1"/>
    <col min="3278" max="3278" width="21.7109375" style="75" customWidth="1"/>
    <col min="3279" max="3279" width="6.7109375" style="75" customWidth="1"/>
    <col min="3280" max="3280" width="5.7109375" style="75" customWidth="1"/>
    <col min="3281" max="3281" width="8.140625" style="75" customWidth="1"/>
    <col min="3282" max="3283" width="5.7109375" style="75" customWidth="1"/>
    <col min="3284" max="3284" width="8" style="75" customWidth="1"/>
    <col min="3285" max="3285" width="6.28515625" style="75" customWidth="1"/>
    <col min="3286" max="3286" width="8.28515625" style="75" customWidth="1"/>
    <col min="3287" max="3287" width="6.28515625" style="75" customWidth="1"/>
    <col min="3288" max="3288" width="5.7109375" style="75" customWidth="1"/>
    <col min="3289" max="3532" width="9.140625" style="75"/>
    <col min="3533" max="3533" width="3.7109375" style="75" customWidth="1"/>
    <col min="3534" max="3534" width="21.7109375" style="75" customWidth="1"/>
    <col min="3535" max="3535" width="6.7109375" style="75" customWidth="1"/>
    <col min="3536" max="3536" width="5.7109375" style="75" customWidth="1"/>
    <col min="3537" max="3537" width="8.140625" style="75" customWidth="1"/>
    <col min="3538" max="3539" width="5.7109375" style="75" customWidth="1"/>
    <col min="3540" max="3540" width="8" style="75" customWidth="1"/>
    <col min="3541" max="3541" width="6.28515625" style="75" customWidth="1"/>
    <col min="3542" max="3542" width="8.28515625" style="75" customWidth="1"/>
    <col min="3543" max="3543" width="6.28515625" style="75" customWidth="1"/>
    <col min="3544" max="3544" width="5.7109375" style="75" customWidth="1"/>
    <col min="3545" max="3788" width="9.140625" style="75"/>
    <col min="3789" max="3789" width="3.7109375" style="75" customWidth="1"/>
    <col min="3790" max="3790" width="21.7109375" style="75" customWidth="1"/>
    <col min="3791" max="3791" width="6.7109375" style="75" customWidth="1"/>
    <col min="3792" max="3792" width="5.7109375" style="75" customWidth="1"/>
    <col min="3793" max="3793" width="8.140625" style="75" customWidth="1"/>
    <col min="3794" max="3795" width="5.7109375" style="75" customWidth="1"/>
    <col min="3796" max="3796" width="8" style="75" customWidth="1"/>
    <col min="3797" max="3797" width="6.28515625" style="75" customWidth="1"/>
    <col min="3798" max="3798" width="8.28515625" style="75" customWidth="1"/>
    <col min="3799" max="3799" width="6.28515625" style="75" customWidth="1"/>
    <col min="3800" max="3800" width="5.7109375" style="75" customWidth="1"/>
    <col min="3801" max="4044" width="9.140625" style="75"/>
    <col min="4045" max="4045" width="3.7109375" style="75" customWidth="1"/>
    <col min="4046" max="4046" width="21.7109375" style="75" customWidth="1"/>
    <col min="4047" max="4047" width="6.7109375" style="75" customWidth="1"/>
    <col min="4048" max="4048" width="5.7109375" style="75" customWidth="1"/>
    <col min="4049" max="4049" width="8.140625" style="75" customWidth="1"/>
    <col min="4050" max="4051" width="5.7109375" style="75" customWidth="1"/>
    <col min="4052" max="4052" width="8" style="75" customWidth="1"/>
    <col min="4053" max="4053" width="6.28515625" style="75" customWidth="1"/>
    <col min="4054" max="4054" width="8.28515625" style="75" customWidth="1"/>
    <col min="4055" max="4055" width="6.28515625" style="75" customWidth="1"/>
    <col min="4056" max="4056" width="5.7109375" style="75" customWidth="1"/>
    <col min="4057" max="4300" width="9.140625" style="75"/>
    <col min="4301" max="4301" width="3.7109375" style="75" customWidth="1"/>
    <col min="4302" max="4302" width="21.7109375" style="75" customWidth="1"/>
    <col min="4303" max="4303" width="6.7109375" style="75" customWidth="1"/>
    <col min="4304" max="4304" width="5.7109375" style="75" customWidth="1"/>
    <col min="4305" max="4305" width="8.140625" style="75" customWidth="1"/>
    <col min="4306" max="4307" width="5.7109375" style="75" customWidth="1"/>
    <col min="4308" max="4308" width="8" style="75" customWidth="1"/>
    <col min="4309" max="4309" width="6.28515625" style="75" customWidth="1"/>
    <col min="4310" max="4310" width="8.28515625" style="75" customWidth="1"/>
    <col min="4311" max="4311" width="6.28515625" style="75" customWidth="1"/>
    <col min="4312" max="4312" width="5.7109375" style="75" customWidth="1"/>
    <col min="4313" max="4556" width="9.140625" style="75"/>
    <col min="4557" max="4557" width="3.7109375" style="75" customWidth="1"/>
    <col min="4558" max="4558" width="21.7109375" style="75" customWidth="1"/>
    <col min="4559" max="4559" width="6.7109375" style="75" customWidth="1"/>
    <col min="4560" max="4560" width="5.7109375" style="75" customWidth="1"/>
    <col min="4561" max="4561" width="8.140625" style="75" customWidth="1"/>
    <col min="4562" max="4563" width="5.7109375" style="75" customWidth="1"/>
    <col min="4564" max="4564" width="8" style="75" customWidth="1"/>
    <col min="4565" max="4565" width="6.28515625" style="75" customWidth="1"/>
    <col min="4566" max="4566" width="8.28515625" style="75" customWidth="1"/>
    <col min="4567" max="4567" width="6.28515625" style="75" customWidth="1"/>
    <col min="4568" max="4568" width="5.7109375" style="75" customWidth="1"/>
    <col min="4569" max="4812" width="9.140625" style="75"/>
    <col min="4813" max="4813" width="3.7109375" style="75" customWidth="1"/>
    <col min="4814" max="4814" width="21.7109375" style="75" customWidth="1"/>
    <col min="4815" max="4815" width="6.7109375" style="75" customWidth="1"/>
    <col min="4816" max="4816" width="5.7109375" style="75" customWidth="1"/>
    <col min="4817" max="4817" width="8.140625" style="75" customWidth="1"/>
    <col min="4818" max="4819" width="5.7109375" style="75" customWidth="1"/>
    <col min="4820" max="4820" width="8" style="75" customWidth="1"/>
    <col min="4821" max="4821" width="6.28515625" style="75" customWidth="1"/>
    <col min="4822" max="4822" width="8.28515625" style="75" customWidth="1"/>
    <col min="4823" max="4823" width="6.28515625" style="75" customWidth="1"/>
    <col min="4824" max="4824" width="5.7109375" style="75" customWidth="1"/>
    <col min="4825" max="5068" width="9.140625" style="75"/>
    <col min="5069" max="5069" width="3.7109375" style="75" customWidth="1"/>
    <col min="5070" max="5070" width="21.7109375" style="75" customWidth="1"/>
    <col min="5071" max="5071" width="6.7109375" style="75" customWidth="1"/>
    <col min="5072" max="5072" width="5.7109375" style="75" customWidth="1"/>
    <col min="5073" max="5073" width="8.140625" style="75" customWidth="1"/>
    <col min="5074" max="5075" width="5.7109375" style="75" customWidth="1"/>
    <col min="5076" max="5076" width="8" style="75" customWidth="1"/>
    <col min="5077" max="5077" width="6.28515625" style="75" customWidth="1"/>
    <col min="5078" max="5078" width="8.28515625" style="75" customWidth="1"/>
    <col min="5079" max="5079" width="6.28515625" style="75" customWidth="1"/>
    <col min="5080" max="5080" width="5.7109375" style="75" customWidth="1"/>
    <col min="5081" max="5324" width="9.140625" style="75"/>
    <col min="5325" max="5325" width="3.7109375" style="75" customWidth="1"/>
    <col min="5326" max="5326" width="21.7109375" style="75" customWidth="1"/>
    <col min="5327" max="5327" width="6.7109375" style="75" customWidth="1"/>
    <col min="5328" max="5328" width="5.7109375" style="75" customWidth="1"/>
    <col min="5329" max="5329" width="8.140625" style="75" customWidth="1"/>
    <col min="5330" max="5331" width="5.7109375" style="75" customWidth="1"/>
    <col min="5332" max="5332" width="8" style="75" customWidth="1"/>
    <col min="5333" max="5333" width="6.28515625" style="75" customWidth="1"/>
    <col min="5334" max="5334" width="8.28515625" style="75" customWidth="1"/>
    <col min="5335" max="5335" width="6.28515625" style="75" customWidth="1"/>
    <col min="5336" max="5336" width="5.7109375" style="75" customWidth="1"/>
    <col min="5337" max="5580" width="9.140625" style="75"/>
    <col min="5581" max="5581" width="3.7109375" style="75" customWidth="1"/>
    <col min="5582" max="5582" width="21.7109375" style="75" customWidth="1"/>
    <col min="5583" max="5583" width="6.7109375" style="75" customWidth="1"/>
    <col min="5584" max="5584" width="5.7109375" style="75" customWidth="1"/>
    <col min="5585" max="5585" width="8.140625" style="75" customWidth="1"/>
    <col min="5586" max="5587" width="5.7109375" style="75" customWidth="1"/>
    <col min="5588" max="5588" width="8" style="75" customWidth="1"/>
    <col min="5589" max="5589" width="6.28515625" style="75" customWidth="1"/>
    <col min="5590" max="5590" width="8.28515625" style="75" customWidth="1"/>
    <col min="5591" max="5591" width="6.28515625" style="75" customWidth="1"/>
    <col min="5592" max="5592" width="5.7109375" style="75" customWidth="1"/>
    <col min="5593" max="5836" width="9.140625" style="75"/>
    <col min="5837" max="5837" width="3.7109375" style="75" customWidth="1"/>
    <col min="5838" max="5838" width="21.7109375" style="75" customWidth="1"/>
    <col min="5839" max="5839" width="6.7109375" style="75" customWidth="1"/>
    <col min="5840" max="5840" width="5.7109375" style="75" customWidth="1"/>
    <col min="5841" max="5841" width="8.140625" style="75" customWidth="1"/>
    <col min="5842" max="5843" width="5.7109375" style="75" customWidth="1"/>
    <col min="5844" max="5844" width="8" style="75" customWidth="1"/>
    <col min="5845" max="5845" width="6.28515625" style="75" customWidth="1"/>
    <col min="5846" max="5846" width="8.28515625" style="75" customWidth="1"/>
    <col min="5847" max="5847" width="6.28515625" style="75" customWidth="1"/>
    <col min="5848" max="5848" width="5.7109375" style="75" customWidth="1"/>
    <col min="5849" max="6092" width="9.140625" style="75"/>
    <col min="6093" max="6093" width="3.7109375" style="75" customWidth="1"/>
    <col min="6094" max="6094" width="21.7109375" style="75" customWidth="1"/>
    <col min="6095" max="6095" width="6.7109375" style="75" customWidth="1"/>
    <col min="6096" max="6096" width="5.7109375" style="75" customWidth="1"/>
    <col min="6097" max="6097" width="8.140625" style="75" customWidth="1"/>
    <col min="6098" max="6099" width="5.7109375" style="75" customWidth="1"/>
    <col min="6100" max="6100" width="8" style="75" customWidth="1"/>
    <col min="6101" max="6101" width="6.28515625" style="75" customWidth="1"/>
    <col min="6102" max="6102" width="8.28515625" style="75" customWidth="1"/>
    <col min="6103" max="6103" width="6.28515625" style="75" customWidth="1"/>
    <col min="6104" max="6104" width="5.7109375" style="75" customWidth="1"/>
    <col min="6105" max="6348" width="9.140625" style="75"/>
    <col min="6349" max="6349" width="3.7109375" style="75" customWidth="1"/>
    <col min="6350" max="6350" width="21.7109375" style="75" customWidth="1"/>
    <col min="6351" max="6351" width="6.7109375" style="75" customWidth="1"/>
    <col min="6352" max="6352" width="5.7109375" style="75" customWidth="1"/>
    <col min="6353" max="6353" width="8.140625" style="75" customWidth="1"/>
    <col min="6354" max="6355" width="5.7109375" style="75" customWidth="1"/>
    <col min="6356" max="6356" width="8" style="75" customWidth="1"/>
    <col min="6357" max="6357" width="6.28515625" style="75" customWidth="1"/>
    <col min="6358" max="6358" width="8.28515625" style="75" customWidth="1"/>
    <col min="6359" max="6359" width="6.28515625" style="75" customWidth="1"/>
    <col min="6360" max="6360" width="5.7109375" style="75" customWidth="1"/>
    <col min="6361" max="6604" width="9.140625" style="75"/>
    <col min="6605" max="6605" width="3.7109375" style="75" customWidth="1"/>
    <col min="6606" max="6606" width="21.7109375" style="75" customWidth="1"/>
    <col min="6607" max="6607" width="6.7109375" style="75" customWidth="1"/>
    <col min="6608" max="6608" width="5.7109375" style="75" customWidth="1"/>
    <col min="6609" max="6609" width="8.140625" style="75" customWidth="1"/>
    <col min="6610" max="6611" width="5.7109375" style="75" customWidth="1"/>
    <col min="6612" max="6612" width="8" style="75" customWidth="1"/>
    <col min="6613" max="6613" width="6.28515625" style="75" customWidth="1"/>
    <col min="6614" max="6614" width="8.28515625" style="75" customWidth="1"/>
    <col min="6615" max="6615" width="6.28515625" style="75" customWidth="1"/>
    <col min="6616" max="6616" width="5.7109375" style="75" customWidth="1"/>
    <col min="6617" max="6860" width="9.140625" style="75"/>
    <col min="6861" max="6861" width="3.7109375" style="75" customWidth="1"/>
    <col min="6862" max="6862" width="21.7109375" style="75" customWidth="1"/>
    <col min="6863" max="6863" width="6.7109375" style="75" customWidth="1"/>
    <col min="6864" max="6864" width="5.7109375" style="75" customWidth="1"/>
    <col min="6865" max="6865" width="8.140625" style="75" customWidth="1"/>
    <col min="6866" max="6867" width="5.7109375" style="75" customWidth="1"/>
    <col min="6868" max="6868" width="8" style="75" customWidth="1"/>
    <col min="6869" max="6869" width="6.28515625" style="75" customWidth="1"/>
    <col min="6870" max="6870" width="8.28515625" style="75" customWidth="1"/>
    <col min="6871" max="6871" width="6.28515625" style="75" customWidth="1"/>
    <col min="6872" max="6872" width="5.7109375" style="75" customWidth="1"/>
    <col min="6873" max="7116" width="9.140625" style="75"/>
    <col min="7117" max="7117" width="3.7109375" style="75" customWidth="1"/>
    <col min="7118" max="7118" width="21.7109375" style="75" customWidth="1"/>
    <col min="7119" max="7119" width="6.7109375" style="75" customWidth="1"/>
    <col min="7120" max="7120" width="5.7109375" style="75" customWidth="1"/>
    <col min="7121" max="7121" width="8.140625" style="75" customWidth="1"/>
    <col min="7122" max="7123" width="5.7109375" style="75" customWidth="1"/>
    <col min="7124" max="7124" width="8" style="75" customWidth="1"/>
    <col min="7125" max="7125" width="6.28515625" style="75" customWidth="1"/>
    <col min="7126" max="7126" width="8.28515625" style="75" customWidth="1"/>
    <col min="7127" max="7127" width="6.28515625" style="75" customWidth="1"/>
    <col min="7128" max="7128" width="5.7109375" style="75" customWidth="1"/>
    <col min="7129" max="7372" width="9.140625" style="75"/>
    <col min="7373" max="7373" width="3.7109375" style="75" customWidth="1"/>
    <col min="7374" max="7374" width="21.7109375" style="75" customWidth="1"/>
    <col min="7375" max="7375" width="6.7109375" style="75" customWidth="1"/>
    <col min="7376" max="7376" width="5.7109375" style="75" customWidth="1"/>
    <col min="7377" max="7377" width="8.140625" style="75" customWidth="1"/>
    <col min="7378" max="7379" width="5.7109375" style="75" customWidth="1"/>
    <col min="7380" max="7380" width="8" style="75" customWidth="1"/>
    <col min="7381" max="7381" width="6.28515625" style="75" customWidth="1"/>
    <col min="7382" max="7382" width="8.28515625" style="75" customWidth="1"/>
    <col min="7383" max="7383" width="6.28515625" style="75" customWidth="1"/>
    <col min="7384" max="7384" width="5.7109375" style="75" customWidth="1"/>
    <col min="7385" max="7628" width="9.140625" style="75"/>
    <col min="7629" max="7629" width="3.7109375" style="75" customWidth="1"/>
    <col min="7630" max="7630" width="21.7109375" style="75" customWidth="1"/>
    <col min="7631" max="7631" width="6.7109375" style="75" customWidth="1"/>
    <col min="7632" max="7632" width="5.7109375" style="75" customWidth="1"/>
    <col min="7633" max="7633" width="8.140625" style="75" customWidth="1"/>
    <col min="7634" max="7635" width="5.7109375" style="75" customWidth="1"/>
    <col min="7636" max="7636" width="8" style="75" customWidth="1"/>
    <col min="7637" max="7637" width="6.28515625" style="75" customWidth="1"/>
    <col min="7638" max="7638" width="8.28515625" style="75" customWidth="1"/>
    <col min="7639" max="7639" width="6.28515625" style="75" customWidth="1"/>
    <col min="7640" max="7640" width="5.7109375" style="75" customWidth="1"/>
    <col min="7641" max="7884" width="9.140625" style="75"/>
    <col min="7885" max="7885" width="3.7109375" style="75" customWidth="1"/>
    <col min="7886" max="7886" width="21.7109375" style="75" customWidth="1"/>
    <col min="7887" max="7887" width="6.7109375" style="75" customWidth="1"/>
    <col min="7888" max="7888" width="5.7109375" style="75" customWidth="1"/>
    <col min="7889" max="7889" width="8.140625" style="75" customWidth="1"/>
    <col min="7890" max="7891" width="5.7109375" style="75" customWidth="1"/>
    <col min="7892" max="7892" width="8" style="75" customWidth="1"/>
    <col min="7893" max="7893" width="6.28515625" style="75" customWidth="1"/>
    <col min="7894" max="7894" width="8.28515625" style="75" customWidth="1"/>
    <col min="7895" max="7895" width="6.28515625" style="75" customWidth="1"/>
    <col min="7896" max="7896" width="5.7109375" style="75" customWidth="1"/>
    <col min="7897" max="8140" width="9.140625" style="75"/>
    <col min="8141" max="8141" width="3.7109375" style="75" customWidth="1"/>
    <col min="8142" max="8142" width="21.7109375" style="75" customWidth="1"/>
    <col min="8143" max="8143" width="6.7109375" style="75" customWidth="1"/>
    <col min="8144" max="8144" width="5.7109375" style="75" customWidth="1"/>
    <col min="8145" max="8145" width="8.140625" style="75" customWidth="1"/>
    <col min="8146" max="8147" width="5.7109375" style="75" customWidth="1"/>
    <col min="8148" max="8148" width="8" style="75" customWidth="1"/>
    <col min="8149" max="8149" width="6.28515625" style="75" customWidth="1"/>
    <col min="8150" max="8150" width="8.28515625" style="75" customWidth="1"/>
    <col min="8151" max="8151" width="6.28515625" style="75" customWidth="1"/>
    <col min="8152" max="8152" width="5.7109375" style="75" customWidth="1"/>
    <col min="8153" max="8396" width="9.140625" style="75"/>
    <col min="8397" max="8397" width="3.7109375" style="75" customWidth="1"/>
    <col min="8398" max="8398" width="21.7109375" style="75" customWidth="1"/>
    <col min="8399" max="8399" width="6.7109375" style="75" customWidth="1"/>
    <col min="8400" max="8400" width="5.7109375" style="75" customWidth="1"/>
    <col min="8401" max="8401" width="8.140625" style="75" customWidth="1"/>
    <col min="8402" max="8403" width="5.7109375" style="75" customWidth="1"/>
    <col min="8404" max="8404" width="8" style="75" customWidth="1"/>
    <col min="8405" max="8405" width="6.28515625" style="75" customWidth="1"/>
    <col min="8406" max="8406" width="8.28515625" style="75" customWidth="1"/>
    <col min="8407" max="8407" width="6.28515625" style="75" customWidth="1"/>
    <col min="8408" max="8408" width="5.7109375" style="75" customWidth="1"/>
    <col min="8409" max="8652" width="9.140625" style="75"/>
    <col min="8653" max="8653" width="3.7109375" style="75" customWidth="1"/>
    <col min="8654" max="8654" width="21.7109375" style="75" customWidth="1"/>
    <col min="8655" max="8655" width="6.7109375" style="75" customWidth="1"/>
    <col min="8656" max="8656" width="5.7109375" style="75" customWidth="1"/>
    <col min="8657" max="8657" width="8.140625" style="75" customWidth="1"/>
    <col min="8658" max="8659" width="5.7109375" style="75" customWidth="1"/>
    <col min="8660" max="8660" width="8" style="75" customWidth="1"/>
    <col min="8661" max="8661" width="6.28515625" style="75" customWidth="1"/>
    <col min="8662" max="8662" width="8.28515625" style="75" customWidth="1"/>
    <col min="8663" max="8663" width="6.28515625" style="75" customWidth="1"/>
    <col min="8664" max="8664" width="5.7109375" style="75" customWidth="1"/>
    <col min="8665" max="8908" width="9.140625" style="75"/>
    <col min="8909" max="8909" width="3.7109375" style="75" customWidth="1"/>
    <col min="8910" max="8910" width="21.7109375" style="75" customWidth="1"/>
    <col min="8911" max="8911" width="6.7109375" style="75" customWidth="1"/>
    <col min="8912" max="8912" width="5.7109375" style="75" customWidth="1"/>
    <col min="8913" max="8913" width="8.140625" style="75" customWidth="1"/>
    <col min="8914" max="8915" width="5.7109375" style="75" customWidth="1"/>
    <col min="8916" max="8916" width="8" style="75" customWidth="1"/>
    <col min="8917" max="8917" width="6.28515625" style="75" customWidth="1"/>
    <col min="8918" max="8918" width="8.28515625" style="75" customWidth="1"/>
    <col min="8919" max="8919" width="6.28515625" style="75" customWidth="1"/>
    <col min="8920" max="8920" width="5.7109375" style="75" customWidth="1"/>
    <col min="8921" max="9164" width="9.140625" style="75"/>
    <col min="9165" max="9165" width="3.7109375" style="75" customWidth="1"/>
    <col min="9166" max="9166" width="21.7109375" style="75" customWidth="1"/>
    <col min="9167" max="9167" width="6.7109375" style="75" customWidth="1"/>
    <col min="9168" max="9168" width="5.7109375" style="75" customWidth="1"/>
    <col min="9169" max="9169" width="8.140625" style="75" customWidth="1"/>
    <col min="9170" max="9171" width="5.7109375" style="75" customWidth="1"/>
    <col min="9172" max="9172" width="8" style="75" customWidth="1"/>
    <col min="9173" max="9173" width="6.28515625" style="75" customWidth="1"/>
    <col min="9174" max="9174" width="8.28515625" style="75" customWidth="1"/>
    <col min="9175" max="9175" width="6.28515625" style="75" customWidth="1"/>
    <col min="9176" max="9176" width="5.7109375" style="75" customWidth="1"/>
    <col min="9177" max="9420" width="9.140625" style="75"/>
    <col min="9421" max="9421" width="3.7109375" style="75" customWidth="1"/>
    <col min="9422" max="9422" width="21.7109375" style="75" customWidth="1"/>
    <col min="9423" max="9423" width="6.7109375" style="75" customWidth="1"/>
    <col min="9424" max="9424" width="5.7109375" style="75" customWidth="1"/>
    <col min="9425" max="9425" width="8.140625" style="75" customWidth="1"/>
    <col min="9426" max="9427" width="5.7109375" style="75" customWidth="1"/>
    <col min="9428" max="9428" width="8" style="75" customWidth="1"/>
    <col min="9429" max="9429" width="6.28515625" style="75" customWidth="1"/>
    <col min="9430" max="9430" width="8.28515625" style="75" customWidth="1"/>
    <col min="9431" max="9431" width="6.28515625" style="75" customWidth="1"/>
    <col min="9432" max="9432" width="5.7109375" style="75" customWidth="1"/>
    <col min="9433" max="9676" width="9.140625" style="75"/>
    <col min="9677" max="9677" width="3.7109375" style="75" customWidth="1"/>
    <col min="9678" max="9678" width="21.7109375" style="75" customWidth="1"/>
    <col min="9679" max="9679" width="6.7109375" style="75" customWidth="1"/>
    <col min="9680" max="9680" width="5.7109375" style="75" customWidth="1"/>
    <col min="9681" max="9681" width="8.140625" style="75" customWidth="1"/>
    <col min="9682" max="9683" width="5.7109375" style="75" customWidth="1"/>
    <col min="9684" max="9684" width="8" style="75" customWidth="1"/>
    <col min="9685" max="9685" width="6.28515625" style="75" customWidth="1"/>
    <col min="9686" max="9686" width="8.28515625" style="75" customWidth="1"/>
    <col min="9687" max="9687" width="6.28515625" style="75" customWidth="1"/>
    <col min="9688" max="9688" width="5.7109375" style="75" customWidth="1"/>
    <col min="9689" max="9932" width="9.140625" style="75"/>
    <col min="9933" max="9933" width="3.7109375" style="75" customWidth="1"/>
    <col min="9934" max="9934" width="21.7109375" style="75" customWidth="1"/>
    <col min="9935" max="9935" width="6.7109375" style="75" customWidth="1"/>
    <col min="9936" max="9936" width="5.7109375" style="75" customWidth="1"/>
    <col min="9937" max="9937" width="8.140625" style="75" customWidth="1"/>
    <col min="9938" max="9939" width="5.7109375" style="75" customWidth="1"/>
    <col min="9940" max="9940" width="8" style="75" customWidth="1"/>
    <col min="9941" max="9941" width="6.28515625" style="75" customWidth="1"/>
    <col min="9942" max="9942" width="8.28515625" style="75" customWidth="1"/>
    <col min="9943" max="9943" width="6.28515625" style="75" customWidth="1"/>
    <col min="9944" max="9944" width="5.7109375" style="75" customWidth="1"/>
    <col min="9945" max="10188" width="9.140625" style="75"/>
    <col min="10189" max="10189" width="3.7109375" style="75" customWidth="1"/>
    <col min="10190" max="10190" width="21.7109375" style="75" customWidth="1"/>
    <col min="10191" max="10191" width="6.7109375" style="75" customWidth="1"/>
    <col min="10192" max="10192" width="5.7109375" style="75" customWidth="1"/>
    <col min="10193" max="10193" width="8.140625" style="75" customWidth="1"/>
    <col min="10194" max="10195" width="5.7109375" style="75" customWidth="1"/>
    <col min="10196" max="10196" width="8" style="75" customWidth="1"/>
    <col min="10197" max="10197" width="6.28515625" style="75" customWidth="1"/>
    <col min="10198" max="10198" width="8.28515625" style="75" customWidth="1"/>
    <col min="10199" max="10199" width="6.28515625" style="75" customWidth="1"/>
    <col min="10200" max="10200" width="5.7109375" style="75" customWidth="1"/>
    <col min="10201" max="10444" width="9.140625" style="75"/>
    <col min="10445" max="10445" width="3.7109375" style="75" customWidth="1"/>
    <col min="10446" max="10446" width="21.7109375" style="75" customWidth="1"/>
    <col min="10447" max="10447" width="6.7109375" style="75" customWidth="1"/>
    <col min="10448" max="10448" width="5.7109375" style="75" customWidth="1"/>
    <col min="10449" max="10449" width="8.140625" style="75" customWidth="1"/>
    <col min="10450" max="10451" width="5.7109375" style="75" customWidth="1"/>
    <col min="10452" max="10452" width="8" style="75" customWidth="1"/>
    <col min="10453" max="10453" width="6.28515625" style="75" customWidth="1"/>
    <col min="10454" max="10454" width="8.28515625" style="75" customWidth="1"/>
    <col min="10455" max="10455" width="6.28515625" style="75" customWidth="1"/>
    <col min="10456" max="10456" width="5.7109375" style="75" customWidth="1"/>
    <col min="10457" max="10700" width="9.140625" style="75"/>
    <col min="10701" max="10701" width="3.7109375" style="75" customWidth="1"/>
    <col min="10702" max="10702" width="21.7109375" style="75" customWidth="1"/>
    <col min="10703" max="10703" width="6.7109375" style="75" customWidth="1"/>
    <col min="10704" max="10704" width="5.7109375" style="75" customWidth="1"/>
    <col min="10705" max="10705" width="8.140625" style="75" customWidth="1"/>
    <col min="10706" max="10707" width="5.7109375" style="75" customWidth="1"/>
    <col min="10708" max="10708" width="8" style="75" customWidth="1"/>
    <col min="10709" max="10709" width="6.28515625" style="75" customWidth="1"/>
    <col min="10710" max="10710" width="8.28515625" style="75" customWidth="1"/>
    <col min="10711" max="10711" width="6.28515625" style="75" customWidth="1"/>
    <col min="10712" max="10712" width="5.7109375" style="75" customWidth="1"/>
    <col min="10713" max="10956" width="9.140625" style="75"/>
    <col min="10957" max="10957" width="3.7109375" style="75" customWidth="1"/>
    <col min="10958" max="10958" width="21.7109375" style="75" customWidth="1"/>
    <col min="10959" max="10959" width="6.7109375" style="75" customWidth="1"/>
    <col min="10960" max="10960" width="5.7109375" style="75" customWidth="1"/>
    <col min="10961" max="10961" width="8.140625" style="75" customWidth="1"/>
    <col min="10962" max="10963" width="5.7109375" style="75" customWidth="1"/>
    <col min="10964" max="10964" width="8" style="75" customWidth="1"/>
    <col min="10965" max="10965" width="6.28515625" style="75" customWidth="1"/>
    <col min="10966" max="10966" width="8.28515625" style="75" customWidth="1"/>
    <col min="10967" max="10967" width="6.28515625" style="75" customWidth="1"/>
    <col min="10968" max="10968" width="5.7109375" style="75" customWidth="1"/>
    <col min="10969" max="11212" width="9.140625" style="75"/>
    <col min="11213" max="11213" width="3.7109375" style="75" customWidth="1"/>
    <col min="11214" max="11214" width="21.7109375" style="75" customWidth="1"/>
    <col min="11215" max="11215" width="6.7109375" style="75" customWidth="1"/>
    <col min="11216" max="11216" width="5.7109375" style="75" customWidth="1"/>
    <col min="11217" max="11217" width="8.140625" style="75" customWidth="1"/>
    <col min="11218" max="11219" width="5.7109375" style="75" customWidth="1"/>
    <col min="11220" max="11220" width="8" style="75" customWidth="1"/>
    <col min="11221" max="11221" width="6.28515625" style="75" customWidth="1"/>
    <col min="11222" max="11222" width="8.28515625" style="75" customWidth="1"/>
    <col min="11223" max="11223" width="6.28515625" style="75" customWidth="1"/>
    <col min="11224" max="11224" width="5.7109375" style="75" customWidth="1"/>
    <col min="11225" max="11468" width="9.140625" style="75"/>
    <col min="11469" max="11469" width="3.7109375" style="75" customWidth="1"/>
    <col min="11470" max="11470" width="21.7109375" style="75" customWidth="1"/>
    <col min="11471" max="11471" width="6.7109375" style="75" customWidth="1"/>
    <col min="11472" max="11472" width="5.7109375" style="75" customWidth="1"/>
    <col min="11473" max="11473" width="8.140625" style="75" customWidth="1"/>
    <col min="11474" max="11475" width="5.7109375" style="75" customWidth="1"/>
    <col min="11476" max="11476" width="8" style="75" customWidth="1"/>
    <col min="11477" max="11477" width="6.28515625" style="75" customWidth="1"/>
    <col min="11478" max="11478" width="8.28515625" style="75" customWidth="1"/>
    <col min="11479" max="11479" width="6.28515625" style="75" customWidth="1"/>
    <col min="11480" max="11480" width="5.7109375" style="75" customWidth="1"/>
    <col min="11481" max="11724" width="9.140625" style="75"/>
    <col min="11725" max="11725" width="3.7109375" style="75" customWidth="1"/>
    <col min="11726" max="11726" width="21.7109375" style="75" customWidth="1"/>
    <col min="11727" max="11727" width="6.7109375" style="75" customWidth="1"/>
    <col min="11728" max="11728" width="5.7109375" style="75" customWidth="1"/>
    <col min="11729" max="11729" width="8.140625" style="75" customWidth="1"/>
    <col min="11730" max="11731" width="5.7109375" style="75" customWidth="1"/>
    <col min="11732" max="11732" width="8" style="75" customWidth="1"/>
    <col min="11733" max="11733" width="6.28515625" style="75" customWidth="1"/>
    <col min="11734" max="11734" width="8.28515625" style="75" customWidth="1"/>
    <col min="11735" max="11735" width="6.28515625" style="75" customWidth="1"/>
    <col min="11736" max="11736" width="5.7109375" style="75" customWidth="1"/>
    <col min="11737" max="11980" width="9.140625" style="75"/>
    <col min="11981" max="11981" width="3.7109375" style="75" customWidth="1"/>
    <col min="11982" max="11982" width="21.7109375" style="75" customWidth="1"/>
    <col min="11983" max="11983" width="6.7109375" style="75" customWidth="1"/>
    <col min="11984" max="11984" width="5.7109375" style="75" customWidth="1"/>
    <col min="11985" max="11985" width="8.140625" style="75" customWidth="1"/>
    <col min="11986" max="11987" width="5.7109375" style="75" customWidth="1"/>
    <col min="11988" max="11988" width="8" style="75" customWidth="1"/>
    <col min="11989" max="11989" width="6.28515625" style="75" customWidth="1"/>
    <col min="11990" max="11990" width="8.28515625" style="75" customWidth="1"/>
    <col min="11991" max="11991" width="6.28515625" style="75" customWidth="1"/>
    <col min="11992" max="11992" width="5.7109375" style="75" customWidth="1"/>
    <col min="11993" max="12236" width="9.140625" style="75"/>
    <col min="12237" max="12237" width="3.7109375" style="75" customWidth="1"/>
    <col min="12238" max="12238" width="21.7109375" style="75" customWidth="1"/>
    <col min="12239" max="12239" width="6.7109375" style="75" customWidth="1"/>
    <col min="12240" max="12240" width="5.7109375" style="75" customWidth="1"/>
    <col min="12241" max="12241" width="8.140625" style="75" customWidth="1"/>
    <col min="12242" max="12243" width="5.7109375" style="75" customWidth="1"/>
    <col min="12244" max="12244" width="8" style="75" customWidth="1"/>
    <col min="12245" max="12245" width="6.28515625" style="75" customWidth="1"/>
    <col min="12246" max="12246" width="8.28515625" style="75" customWidth="1"/>
    <col min="12247" max="12247" width="6.28515625" style="75" customWidth="1"/>
    <col min="12248" max="12248" width="5.7109375" style="75" customWidth="1"/>
    <col min="12249" max="12492" width="9.140625" style="75"/>
    <col min="12493" max="12493" width="3.7109375" style="75" customWidth="1"/>
    <col min="12494" max="12494" width="21.7109375" style="75" customWidth="1"/>
    <col min="12495" max="12495" width="6.7109375" style="75" customWidth="1"/>
    <col min="12496" max="12496" width="5.7109375" style="75" customWidth="1"/>
    <col min="12497" max="12497" width="8.140625" style="75" customWidth="1"/>
    <col min="12498" max="12499" width="5.7109375" style="75" customWidth="1"/>
    <col min="12500" max="12500" width="8" style="75" customWidth="1"/>
    <col min="12501" max="12501" width="6.28515625" style="75" customWidth="1"/>
    <col min="12502" max="12502" width="8.28515625" style="75" customWidth="1"/>
    <col min="12503" max="12503" width="6.28515625" style="75" customWidth="1"/>
    <col min="12504" max="12504" width="5.7109375" style="75" customWidth="1"/>
    <col min="12505" max="12748" width="9.140625" style="75"/>
    <col min="12749" max="12749" width="3.7109375" style="75" customWidth="1"/>
    <col min="12750" max="12750" width="21.7109375" style="75" customWidth="1"/>
    <col min="12751" max="12751" width="6.7109375" style="75" customWidth="1"/>
    <col min="12752" max="12752" width="5.7109375" style="75" customWidth="1"/>
    <col min="12753" max="12753" width="8.140625" style="75" customWidth="1"/>
    <col min="12754" max="12755" width="5.7109375" style="75" customWidth="1"/>
    <col min="12756" max="12756" width="8" style="75" customWidth="1"/>
    <col min="12757" max="12757" width="6.28515625" style="75" customWidth="1"/>
    <col min="12758" max="12758" width="8.28515625" style="75" customWidth="1"/>
    <col min="12759" max="12759" width="6.28515625" style="75" customWidth="1"/>
    <col min="12760" max="12760" width="5.7109375" style="75" customWidth="1"/>
    <col min="12761" max="13004" width="9.140625" style="75"/>
    <col min="13005" max="13005" width="3.7109375" style="75" customWidth="1"/>
    <col min="13006" max="13006" width="21.7109375" style="75" customWidth="1"/>
    <col min="13007" max="13007" width="6.7109375" style="75" customWidth="1"/>
    <col min="13008" max="13008" width="5.7109375" style="75" customWidth="1"/>
    <col min="13009" max="13009" width="8.140625" style="75" customWidth="1"/>
    <col min="13010" max="13011" width="5.7109375" style="75" customWidth="1"/>
    <col min="13012" max="13012" width="8" style="75" customWidth="1"/>
    <col min="13013" max="13013" width="6.28515625" style="75" customWidth="1"/>
    <col min="13014" max="13014" width="8.28515625" style="75" customWidth="1"/>
    <col min="13015" max="13015" width="6.28515625" style="75" customWidth="1"/>
    <col min="13016" max="13016" width="5.7109375" style="75" customWidth="1"/>
    <col min="13017" max="13260" width="9.140625" style="75"/>
    <col min="13261" max="13261" width="3.7109375" style="75" customWidth="1"/>
    <col min="13262" max="13262" width="21.7109375" style="75" customWidth="1"/>
    <col min="13263" max="13263" width="6.7109375" style="75" customWidth="1"/>
    <col min="13264" max="13264" width="5.7109375" style="75" customWidth="1"/>
    <col min="13265" max="13265" width="8.140625" style="75" customWidth="1"/>
    <col min="13266" max="13267" width="5.7109375" style="75" customWidth="1"/>
    <col min="13268" max="13268" width="8" style="75" customWidth="1"/>
    <col min="13269" max="13269" width="6.28515625" style="75" customWidth="1"/>
    <col min="13270" max="13270" width="8.28515625" style="75" customWidth="1"/>
    <col min="13271" max="13271" width="6.28515625" style="75" customWidth="1"/>
    <col min="13272" max="13272" width="5.7109375" style="75" customWidth="1"/>
    <col min="13273" max="13516" width="9.140625" style="75"/>
    <col min="13517" max="13517" width="3.7109375" style="75" customWidth="1"/>
    <col min="13518" max="13518" width="21.7109375" style="75" customWidth="1"/>
    <col min="13519" max="13519" width="6.7109375" style="75" customWidth="1"/>
    <col min="13520" max="13520" width="5.7109375" style="75" customWidth="1"/>
    <col min="13521" max="13521" width="8.140625" style="75" customWidth="1"/>
    <col min="13522" max="13523" width="5.7109375" style="75" customWidth="1"/>
    <col min="13524" max="13524" width="8" style="75" customWidth="1"/>
    <col min="13525" max="13525" width="6.28515625" style="75" customWidth="1"/>
    <col min="13526" max="13526" width="8.28515625" style="75" customWidth="1"/>
    <col min="13527" max="13527" width="6.28515625" style="75" customWidth="1"/>
    <col min="13528" max="13528" width="5.7109375" style="75" customWidth="1"/>
    <col min="13529" max="13772" width="9.140625" style="75"/>
    <col min="13773" max="13773" width="3.7109375" style="75" customWidth="1"/>
    <col min="13774" max="13774" width="21.7109375" style="75" customWidth="1"/>
    <col min="13775" max="13775" width="6.7109375" style="75" customWidth="1"/>
    <col min="13776" max="13776" width="5.7109375" style="75" customWidth="1"/>
    <col min="13777" max="13777" width="8.140625" style="75" customWidth="1"/>
    <col min="13778" max="13779" width="5.7109375" style="75" customWidth="1"/>
    <col min="13780" max="13780" width="8" style="75" customWidth="1"/>
    <col min="13781" max="13781" width="6.28515625" style="75" customWidth="1"/>
    <col min="13782" max="13782" width="8.28515625" style="75" customWidth="1"/>
    <col min="13783" max="13783" width="6.28515625" style="75" customWidth="1"/>
    <col min="13784" max="13784" width="5.7109375" style="75" customWidth="1"/>
    <col min="13785" max="14028" width="9.140625" style="75"/>
    <col min="14029" max="14029" width="3.7109375" style="75" customWidth="1"/>
    <col min="14030" max="14030" width="21.7109375" style="75" customWidth="1"/>
    <col min="14031" max="14031" width="6.7109375" style="75" customWidth="1"/>
    <col min="14032" max="14032" width="5.7109375" style="75" customWidth="1"/>
    <col min="14033" max="14033" width="8.140625" style="75" customWidth="1"/>
    <col min="14034" max="14035" width="5.7109375" style="75" customWidth="1"/>
    <col min="14036" max="14036" width="8" style="75" customWidth="1"/>
    <col min="14037" max="14037" width="6.28515625" style="75" customWidth="1"/>
    <col min="14038" max="14038" width="8.28515625" style="75" customWidth="1"/>
    <col min="14039" max="14039" width="6.28515625" style="75" customWidth="1"/>
    <col min="14040" max="14040" width="5.7109375" style="75" customWidth="1"/>
    <col min="14041" max="14284" width="9.140625" style="75"/>
    <col min="14285" max="14285" width="3.7109375" style="75" customWidth="1"/>
    <col min="14286" max="14286" width="21.7109375" style="75" customWidth="1"/>
    <col min="14287" max="14287" width="6.7109375" style="75" customWidth="1"/>
    <col min="14288" max="14288" width="5.7109375" style="75" customWidth="1"/>
    <col min="14289" max="14289" width="8.140625" style="75" customWidth="1"/>
    <col min="14290" max="14291" width="5.7109375" style="75" customWidth="1"/>
    <col min="14292" max="14292" width="8" style="75" customWidth="1"/>
    <col min="14293" max="14293" width="6.28515625" style="75" customWidth="1"/>
    <col min="14294" max="14294" width="8.28515625" style="75" customWidth="1"/>
    <col min="14295" max="14295" width="6.28515625" style="75" customWidth="1"/>
    <col min="14296" max="14296" width="5.7109375" style="75" customWidth="1"/>
    <col min="14297" max="14540" width="9.140625" style="75"/>
    <col min="14541" max="14541" width="3.7109375" style="75" customWidth="1"/>
    <col min="14542" max="14542" width="21.7109375" style="75" customWidth="1"/>
    <col min="14543" max="14543" width="6.7109375" style="75" customWidth="1"/>
    <col min="14544" max="14544" width="5.7109375" style="75" customWidth="1"/>
    <col min="14545" max="14545" width="8.140625" style="75" customWidth="1"/>
    <col min="14546" max="14547" width="5.7109375" style="75" customWidth="1"/>
    <col min="14548" max="14548" width="8" style="75" customWidth="1"/>
    <col min="14549" max="14549" width="6.28515625" style="75" customWidth="1"/>
    <col min="14550" max="14550" width="8.28515625" style="75" customWidth="1"/>
    <col min="14551" max="14551" width="6.28515625" style="75" customWidth="1"/>
    <col min="14552" max="14552" width="5.7109375" style="75" customWidth="1"/>
    <col min="14553" max="14796" width="9.140625" style="75"/>
    <col min="14797" max="14797" width="3.7109375" style="75" customWidth="1"/>
    <col min="14798" max="14798" width="21.7109375" style="75" customWidth="1"/>
    <col min="14799" max="14799" width="6.7109375" style="75" customWidth="1"/>
    <col min="14800" max="14800" width="5.7109375" style="75" customWidth="1"/>
    <col min="14801" max="14801" width="8.140625" style="75" customWidth="1"/>
    <col min="14802" max="14803" width="5.7109375" style="75" customWidth="1"/>
    <col min="14804" max="14804" width="8" style="75" customWidth="1"/>
    <col min="14805" max="14805" width="6.28515625" style="75" customWidth="1"/>
    <col min="14806" max="14806" width="8.28515625" style="75" customWidth="1"/>
    <col min="14807" max="14807" width="6.28515625" style="75" customWidth="1"/>
    <col min="14808" max="14808" width="5.7109375" style="75" customWidth="1"/>
    <col min="14809" max="15052" width="9.140625" style="75"/>
    <col min="15053" max="15053" width="3.7109375" style="75" customWidth="1"/>
    <col min="15054" max="15054" width="21.7109375" style="75" customWidth="1"/>
    <col min="15055" max="15055" width="6.7109375" style="75" customWidth="1"/>
    <col min="15056" max="15056" width="5.7109375" style="75" customWidth="1"/>
    <col min="15057" max="15057" width="8.140625" style="75" customWidth="1"/>
    <col min="15058" max="15059" width="5.7109375" style="75" customWidth="1"/>
    <col min="15060" max="15060" width="8" style="75" customWidth="1"/>
    <col min="15061" max="15061" width="6.28515625" style="75" customWidth="1"/>
    <col min="15062" max="15062" width="8.28515625" style="75" customWidth="1"/>
    <col min="15063" max="15063" width="6.28515625" style="75" customWidth="1"/>
    <col min="15064" max="15064" width="5.7109375" style="75" customWidth="1"/>
    <col min="15065" max="15308" width="9.140625" style="75"/>
    <col min="15309" max="15309" width="3.7109375" style="75" customWidth="1"/>
    <col min="15310" max="15310" width="21.7109375" style="75" customWidth="1"/>
    <col min="15311" max="15311" width="6.7109375" style="75" customWidth="1"/>
    <col min="15312" max="15312" width="5.7109375" style="75" customWidth="1"/>
    <col min="15313" max="15313" width="8.140625" style="75" customWidth="1"/>
    <col min="15314" max="15315" width="5.7109375" style="75" customWidth="1"/>
    <col min="15316" max="15316" width="8" style="75" customWidth="1"/>
    <col min="15317" max="15317" width="6.28515625" style="75" customWidth="1"/>
    <col min="15318" max="15318" width="8.28515625" style="75" customWidth="1"/>
    <col min="15319" max="15319" width="6.28515625" style="75" customWidth="1"/>
    <col min="15320" max="15320" width="5.7109375" style="75" customWidth="1"/>
    <col min="15321" max="15564" width="9.140625" style="75"/>
    <col min="15565" max="15565" width="3.7109375" style="75" customWidth="1"/>
    <col min="15566" max="15566" width="21.7109375" style="75" customWidth="1"/>
    <col min="15567" max="15567" width="6.7109375" style="75" customWidth="1"/>
    <col min="15568" max="15568" width="5.7109375" style="75" customWidth="1"/>
    <col min="15569" max="15569" width="8.140625" style="75" customWidth="1"/>
    <col min="15570" max="15571" width="5.7109375" style="75" customWidth="1"/>
    <col min="15572" max="15572" width="8" style="75" customWidth="1"/>
    <col min="15573" max="15573" width="6.28515625" style="75" customWidth="1"/>
    <col min="15574" max="15574" width="8.28515625" style="75" customWidth="1"/>
    <col min="15575" max="15575" width="6.28515625" style="75" customWidth="1"/>
    <col min="15576" max="15576" width="5.7109375" style="75" customWidth="1"/>
    <col min="15577" max="15820" width="9.140625" style="75"/>
    <col min="15821" max="15821" width="3.7109375" style="75" customWidth="1"/>
    <col min="15822" max="15822" width="21.7109375" style="75" customWidth="1"/>
    <col min="15823" max="15823" width="6.7109375" style="75" customWidth="1"/>
    <col min="15824" max="15824" width="5.7109375" style="75" customWidth="1"/>
    <col min="15825" max="15825" width="8.140625" style="75" customWidth="1"/>
    <col min="15826" max="15827" width="5.7109375" style="75" customWidth="1"/>
    <col min="15828" max="15828" width="8" style="75" customWidth="1"/>
    <col min="15829" max="15829" width="6.28515625" style="75" customWidth="1"/>
    <col min="15830" max="15830" width="8.28515625" style="75" customWidth="1"/>
    <col min="15831" max="15831" width="6.28515625" style="75" customWidth="1"/>
    <col min="15832" max="15832" width="5.7109375" style="75" customWidth="1"/>
    <col min="15833" max="16076" width="9.140625" style="75"/>
    <col min="16077" max="16077" width="3.7109375" style="75" customWidth="1"/>
    <col min="16078" max="16078" width="21.7109375" style="75" customWidth="1"/>
    <col min="16079" max="16079" width="6.7109375" style="75" customWidth="1"/>
    <col min="16080" max="16080" width="5.7109375" style="75" customWidth="1"/>
    <col min="16081" max="16081" width="8.140625" style="75" customWidth="1"/>
    <col min="16082" max="16083" width="5.7109375" style="75" customWidth="1"/>
    <col min="16084" max="16084" width="8" style="75" customWidth="1"/>
    <col min="16085" max="16085" width="6.28515625" style="75" customWidth="1"/>
    <col min="16086" max="16086" width="8.28515625" style="75" customWidth="1"/>
    <col min="16087" max="16087" width="6.28515625" style="75" customWidth="1"/>
    <col min="16088" max="16088" width="5.7109375" style="75" customWidth="1"/>
    <col min="16089" max="16384" width="9.140625" style="75"/>
  </cols>
  <sheetData>
    <row r="1" spans="1:12" s="114" customFormat="1" ht="30" customHeight="1" x14ac:dyDescent="0.2">
      <c r="A1" s="291" t="s">
        <v>47</v>
      </c>
      <c r="B1" s="292"/>
      <c r="C1" s="259" t="s">
        <v>317</v>
      </c>
      <c r="D1" s="259"/>
      <c r="E1" s="259"/>
      <c r="F1" s="259"/>
      <c r="G1" s="259"/>
      <c r="H1" s="259"/>
      <c r="I1" s="259"/>
      <c r="J1" s="259"/>
      <c r="K1" s="259"/>
      <c r="L1" s="260"/>
    </row>
    <row r="2" spans="1:12" s="74" customFormat="1" ht="24.95" customHeight="1" x14ac:dyDescent="0.2">
      <c r="A2" s="293" t="s">
        <v>322</v>
      </c>
      <c r="B2" s="294"/>
      <c r="C2" s="295" t="s">
        <v>42</v>
      </c>
      <c r="D2" s="295"/>
      <c r="E2" s="295"/>
      <c r="F2" s="295"/>
      <c r="G2" s="295"/>
      <c r="H2" s="295"/>
      <c r="I2" s="295"/>
      <c r="J2" s="295"/>
      <c r="K2" s="295"/>
      <c r="L2" s="296"/>
    </row>
    <row r="3" spans="1:12" ht="11.45" customHeight="1" x14ac:dyDescent="0.2">
      <c r="A3" s="265" t="s">
        <v>97</v>
      </c>
      <c r="B3" s="269" t="s">
        <v>323</v>
      </c>
      <c r="C3" s="272" t="s">
        <v>456</v>
      </c>
      <c r="D3" s="256"/>
      <c r="E3" s="256"/>
      <c r="F3" s="256"/>
      <c r="G3" s="256"/>
      <c r="H3" s="256" t="s">
        <v>459</v>
      </c>
      <c r="I3" s="256"/>
      <c r="J3" s="256"/>
      <c r="K3" s="256"/>
      <c r="L3" s="273"/>
    </row>
    <row r="4" spans="1:12" s="74" customFormat="1" ht="11.45" customHeight="1" x14ac:dyDescent="0.2">
      <c r="A4" s="266"/>
      <c r="B4" s="270"/>
      <c r="C4" s="256" t="s">
        <v>99</v>
      </c>
      <c r="D4" s="256"/>
      <c r="E4" s="256" t="s">
        <v>100</v>
      </c>
      <c r="F4" s="256"/>
      <c r="G4" s="256" t="s">
        <v>123</v>
      </c>
      <c r="H4" s="256" t="s">
        <v>99</v>
      </c>
      <c r="I4" s="256"/>
      <c r="J4" s="256" t="s">
        <v>100</v>
      </c>
      <c r="K4" s="256"/>
      <c r="L4" s="273" t="s">
        <v>123</v>
      </c>
    </row>
    <row r="5" spans="1:12" s="74" customFormat="1" ht="11.45" customHeight="1" x14ac:dyDescent="0.2">
      <c r="A5" s="267"/>
      <c r="B5" s="256"/>
      <c r="C5" s="256" t="s">
        <v>124</v>
      </c>
      <c r="D5" s="256" t="s">
        <v>125</v>
      </c>
      <c r="E5" s="256" t="s">
        <v>124</v>
      </c>
      <c r="F5" s="256" t="s">
        <v>125</v>
      </c>
      <c r="G5" s="256"/>
      <c r="H5" s="256" t="s">
        <v>124</v>
      </c>
      <c r="I5" s="256" t="s">
        <v>126</v>
      </c>
      <c r="J5" s="256" t="s">
        <v>124</v>
      </c>
      <c r="K5" s="256" t="s">
        <v>126</v>
      </c>
      <c r="L5" s="273"/>
    </row>
    <row r="6" spans="1:12" s="74" customFormat="1" ht="11.45" customHeight="1" x14ac:dyDescent="0.2">
      <c r="A6" s="266"/>
      <c r="B6" s="270"/>
      <c r="C6" s="256"/>
      <c r="D6" s="256"/>
      <c r="E6" s="256"/>
      <c r="F6" s="256"/>
      <c r="G6" s="256"/>
      <c r="H6" s="256"/>
      <c r="I6" s="256"/>
      <c r="J6" s="256"/>
      <c r="K6" s="256"/>
      <c r="L6" s="273"/>
    </row>
    <row r="7" spans="1:12" s="74" customFormat="1" ht="11.45" customHeight="1" x14ac:dyDescent="0.2">
      <c r="A7" s="266"/>
      <c r="B7" s="270"/>
      <c r="C7" s="256"/>
      <c r="D7" s="256"/>
      <c r="E7" s="256"/>
      <c r="F7" s="256"/>
      <c r="G7" s="256"/>
      <c r="H7" s="256"/>
      <c r="I7" s="256"/>
      <c r="J7" s="256"/>
      <c r="K7" s="256"/>
      <c r="L7" s="273"/>
    </row>
    <row r="8" spans="1:12" s="74" customFormat="1" ht="11.45" customHeight="1" x14ac:dyDescent="0.2">
      <c r="A8" s="266"/>
      <c r="B8" s="270"/>
      <c r="C8" s="256"/>
      <c r="D8" s="256"/>
      <c r="E8" s="256"/>
      <c r="F8" s="256"/>
      <c r="G8" s="256"/>
      <c r="H8" s="256"/>
      <c r="I8" s="256"/>
      <c r="J8" s="256"/>
      <c r="K8" s="256"/>
      <c r="L8" s="273"/>
    </row>
    <row r="9" spans="1:12" s="74" customFormat="1" ht="11.45" customHeight="1" x14ac:dyDescent="0.2">
      <c r="A9" s="266"/>
      <c r="B9" s="270"/>
      <c r="C9" s="256"/>
      <c r="D9" s="256"/>
      <c r="E9" s="256"/>
      <c r="F9" s="256"/>
      <c r="G9" s="256"/>
      <c r="H9" s="256"/>
      <c r="I9" s="256"/>
      <c r="J9" s="256"/>
      <c r="K9" s="256"/>
      <c r="L9" s="273"/>
    </row>
    <row r="10" spans="1:12" s="74" customFormat="1" ht="11.45" customHeight="1" x14ac:dyDescent="0.2">
      <c r="A10" s="266"/>
      <c r="B10" s="270"/>
      <c r="C10" s="256"/>
      <c r="D10" s="256"/>
      <c r="E10" s="256"/>
      <c r="F10" s="256"/>
      <c r="G10" s="256"/>
      <c r="H10" s="256"/>
      <c r="I10" s="256"/>
      <c r="J10" s="256"/>
      <c r="K10" s="256"/>
      <c r="L10" s="273"/>
    </row>
    <row r="11" spans="1:12" s="74" customFormat="1" ht="11.45" customHeight="1" x14ac:dyDescent="0.2">
      <c r="A11" s="268"/>
      <c r="B11" s="271"/>
      <c r="C11" s="76" t="s">
        <v>103</v>
      </c>
      <c r="D11" s="76" t="s">
        <v>127</v>
      </c>
      <c r="E11" s="76" t="s">
        <v>103</v>
      </c>
      <c r="F11" s="76" t="s">
        <v>127</v>
      </c>
      <c r="G11" s="256" t="s">
        <v>103</v>
      </c>
      <c r="H11" s="256"/>
      <c r="I11" s="76" t="s">
        <v>127</v>
      </c>
      <c r="J11" s="76" t="s">
        <v>103</v>
      </c>
      <c r="K11" s="76" t="s">
        <v>127</v>
      </c>
      <c r="L11" s="77" t="s">
        <v>103</v>
      </c>
    </row>
    <row r="12" spans="1:12" s="115" customFormat="1" ht="11.45" customHeight="1" x14ac:dyDescent="0.2">
      <c r="A12" s="78">
        <v>1</v>
      </c>
      <c r="B12" s="79">
        <v>2</v>
      </c>
      <c r="C12" s="80">
        <v>3</v>
      </c>
      <c r="D12" s="79">
        <v>4</v>
      </c>
      <c r="E12" s="80">
        <v>5</v>
      </c>
      <c r="F12" s="79">
        <v>6</v>
      </c>
      <c r="G12" s="80">
        <v>7</v>
      </c>
      <c r="H12" s="79">
        <v>8</v>
      </c>
      <c r="I12" s="80">
        <v>9</v>
      </c>
      <c r="J12" s="79">
        <v>10</v>
      </c>
      <c r="K12" s="80">
        <v>11</v>
      </c>
      <c r="L12" s="81">
        <v>12</v>
      </c>
    </row>
    <row r="13" spans="1:12" s="74" customFormat="1" ht="21.95" customHeight="1" x14ac:dyDescent="0.2">
      <c r="A13" s="138">
        <f>IF(D13&lt;&gt;"",COUNTA($D$13:D13),"")</f>
        <v>1</v>
      </c>
      <c r="B13" s="85" t="s">
        <v>128</v>
      </c>
      <c r="C13" s="189">
        <v>273944</v>
      </c>
      <c r="D13" s="178">
        <v>1.2</v>
      </c>
      <c r="E13" s="179">
        <v>1406737</v>
      </c>
      <c r="F13" s="88">
        <v>3.6</v>
      </c>
      <c r="G13" s="88">
        <v>5.0999999999999996</v>
      </c>
      <c r="H13" s="139">
        <v>716171</v>
      </c>
      <c r="I13" s="88">
        <v>10.5</v>
      </c>
      <c r="J13" s="139">
        <v>3153255</v>
      </c>
      <c r="K13" s="88">
        <v>9.3000000000000007</v>
      </c>
      <c r="L13" s="88">
        <v>4.4000000000000004</v>
      </c>
    </row>
    <row r="14" spans="1:12" s="74" customFormat="1" ht="11.45" customHeight="1" x14ac:dyDescent="0.2">
      <c r="A14" s="138">
        <f>IF(D14&lt;&gt;"",COUNTA($D$13:D14),"")</f>
        <v>2</v>
      </c>
      <c r="B14" s="90" t="s">
        <v>129</v>
      </c>
      <c r="C14" s="188">
        <v>252264</v>
      </c>
      <c r="D14" s="184">
        <v>-0.7</v>
      </c>
      <c r="E14" s="185">
        <v>1329065</v>
      </c>
      <c r="F14" s="65">
        <v>1.6</v>
      </c>
      <c r="G14" s="65">
        <v>5.3</v>
      </c>
      <c r="H14" s="131">
        <v>674971</v>
      </c>
      <c r="I14" s="65">
        <v>9.1999999999999993</v>
      </c>
      <c r="J14" s="131">
        <v>3022498</v>
      </c>
      <c r="K14" s="65">
        <v>8</v>
      </c>
      <c r="L14" s="65">
        <v>4.5</v>
      </c>
    </row>
    <row r="15" spans="1:12" ht="11.45" customHeight="1" x14ac:dyDescent="0.2">
      <c r="A15" s="138">
        <f>IF(D15&lt;&gt;"",COUNTA($D$13:D15),"")</f>
        <v>3</v>
      </c>
      <c r="B15" s="90" t="s">
        <v>130</v>
      </c>
      <c r="C15" s="188">
        <v>21680</v>
      </c>
      <c r="D15" s="184">
        <v>28.5</v>
      </c>
      <c r="E15" s="185">
        <v>77672</v>
      </c>
      <c r="F15" s="65">
        <v>58.2</v>
      </c>
      <c r="G15" s="65">
        <v>3.6</v>
      </c>
      <c r="H15" s="131">
        <v>41200</v>
      </c>
      <c r="I15" s="65">
        <v>35.1</v>
      </c>
      <c r="J15" s="131">
        <v>130757</v>
      </c>
      <c r="K15" s="65">
        <v>49.4</v>
      </c>
      <c r="L15" s="65">
        <v>3.2</v>
      </c>
    </row>
    <row r="16" spans="1:12" s="74" customFormat="1" ht="20.100000000000001" customHeight="1" x14ac:dyDescent="0.2">
      <c r="A16" s="138">
        <f>IF(D16&lt;&gt;"",COUNTA($D$13:D16),"")</f>
        <v>4</v>
      </c>
      <c r="B16" s="120" t="s">
        <v>382</v>
      </c>
      <c r="C16" s="189" t="s">
        <v>17</v>
      </c>
      <c r="D16" s="187" t="s">
        <v>17</v>
      </c>
      <c r="E16" s="186" t="s">
        <v>17</v>
      </c>
      <c r="F16" s="88" t="s">
        <v>17</v>
      </c>
      <c r="G16" s="88" t="s">
        <v>17</v>
      </c>
      <c r="H16" s="139" t="s">
        <v>17</v>
      </c>
      <c r="I16" s="88" t="s">
        <v>17</v>
      </c>
      <c r="J16" s="139" t="s">
        <v>17</v>
      </c>
      <c r="K16" s="88" t="s">
        <v>17</v>
      </c>
      <c r="L16" s="88" t="s">
        <v>17</v>
      </c>
    </row>
    <row r="17" spans="1:12" ht="11.45" customHeight="1" x14ac:dyDescent="0.2">
      <c r="A17" s="138">
        <f>IF(D17&lt;&gt;"",COUNTA($D$13:D17),"")</f>
        <v>5</v>
      </c>
      <c r="B17" s="90" t="s">
        <v>132</v>
      </c>
      <c r="C17" s="188" t="s">
        <v>17</v>
      </c>
      <c r="D17" s="184" t="s">
        <v>17</v>
      </c>
      <c r="E17" s="185" t="s">
        <v>17</v>
      </c>
      <c r="F17" s="65" t="s">
        <v>17</v>
      </c>
      <c r="G17" s="65" t="s">
        <v>17</v>
      </c>
      <c r="H17" s="131" t="s">
        <v>17</v>
      </c>
      <c r="I17" s="65" t="s">
        <v>17</v>
      </c>
      <c r="J17" s="131" t="s">
        <v>17</v>
      </c>
      <c r="K17" s="65" t="s">
        <v>17</v>
      </c>
      <c r="L17" s="65" t="s">
        <v>17</v>
      </c>
    </row>
    <row r="18" spans="1:12" ht="11.45" customHeight="1" x14ac:dyDescent="0.2">
      <c r="A18" s="138">
        <f>IF(D18&lt;&gt;"",COUNTA($D$13:D18),"")</f>
        <v>6</v>
      </c>
      <c r="B18" s="90" t="s">
        <v>133</v>
      </c>
      <c r="C18" s="188" t="s">
        <v>17</v>
      </c>
      <c r="D18" s="184" t="s">
        <v>17</v>
      </c>
      <c r="E18" s="185" t="s">
        <v>17</v>
      </c>
      <c r="F18" s="65" t="s">
        <v>17</v>
      </c>
      <c r="G18" s="65" t="s">
        <v>17</v>
      </c>
      <c r="H18" s="131" t="s">
        <v>17</v>
      </c>
      <c r="I18" s="65" t="s">
        <v>17</v>
      </c>
      <c r="J18" s="131" t="s">
        <v>17</v>
      </c>
      <c r="K18" s="65" t="s">
        <v>17</v>
      </c>
      <c r="L18" s="65" t="s">
        <v>17</v>
      </c>
    </row>
    <row r="19" spans="1:12" ht="20.100000000000001" customHeight="1" x14ac:dyDescent="0.2">
      <c r="A19" s="138">
        <f>IF(D19&lt;&gt;"",COUNTA($D$13:D19),"")</f>
        <v>7</v>
      </c>
      <c r="B19" s="85" t="s">
        <v>161</v>
      </c>
      <c r="C19" s="189">
        <v>1802</v>
      </c>
      <c r="D19" s="187">
        <v>3.2</v>
      </c>
      <c r="E19" s="186">
        <v>3952</v>
      </c>
      <c r="F19" s="88">
        <v>0.7</v>
      </c>
      <c r="G19" s="88">
        <v>2.2000000000000002</v>
      </c>
      <c r="H19" s="139">
        <v>6110</v>
      </c>
      <c r="I19" s="88">
        <v>1.5</v>
      </c>
      <c r="J19" s="139">
        <v>12876</v>
      </c>
      <c r="K19" s="88">
        <v>0.2</v>
      </c>
      <c r="L19" s="88">
        <v>2.1</v>
      </c>
    </row>
    <row r="20" spans="1:12" ht="11.45" customHeight="1" x14ac:dyDescent="0.2">
      <c r="A20" s="138">
        <f>IF(D20&lt;&gt;"",COUNTA($D$13:D20),"")</f>
        <v>8</v>
      </c>
      <c r="B20" s="90" t="s">
        <v>132</v>
      </c>
      <c r="C20" s="188">
        <v>1603</v>
      </c>
      <c r="D20" s="184">
        <v>2.2999999999999998</v>
      </c>
      <c r="E20" s="185">
        <v>3590</v>
      </c>
      <c r="F20" s="65">
        <v>0.3</v>
      </c>
      <c r="G20" s="65">
        <v>2.2000000000000002</v>
      </c>
      <c r="H20" s="131">
        <v>5677</v>
      </c>
      <c r="I20" s="65">
        <v>2.1</v>
      </c>
      <c r="J20" s="131">
        <v>12138</v>
      </c>
      <c r="K20" s="65">
        <v>1.4</v>
      </c>
      <c r="L20" s="65">
        <v>2.1</v>
      </c>
    </row>
    <row r="21" spans="1:12" ht="11.45" customHeight="1" x14ac:dyDescent="0.2">
      <c r="A21" s="138">
        <f>IF(D21&lt;&gt;"",COUNTA($D$13:D21),"")</f>
        <v>9</v>
      </c>
      <c r="B21" s="90" t="s">
        <v>133</v>
      </c>
      <c r="C21" s="188">
        <v>199</v>
      </c>
      <c r="D21" s="184">
        <v>11.2</v>
      </c>
      <c r="E21" s="185">
        <v>362</v>
      </c>
      <c r="F21" s="65">
        <v>5.8</v>
      </c>
      <c r="G21" s="65">
        <v>1.8</v>
      </c>
      <c r="H21" s="131">
        <v>433</v>
      </c>
      <c r="I21" s="65">
        <v>-5.9</v>
      </c>
      <c r="J21" s="131">
        <v>738</v>
      </c>
      <c r="K21" s="65">
        <v>-16.3</v>
      </c>
      <c r="L21" s="65">
        <v>1.7</v>
      </c>
    </row>
    <row r="22" spans="1:12" ht="30" customHeight="1" x14ac:dyDescent="0.2">
      <c r="A22" s="138">
        <f>IF(D22&lt;&gt;"",COUNTA($D$13:D22),"")</f>
        <v>10</v>
      </c>
      <c r="B22" s="85" t="s">
        <v>162</v>
      </c>
      <c r="C22" s="189">
        <v>70807</v>
      </c>
      <c r="D22" s="187">
        <v>1.7</v>
      </c>
      <c r="E22" s="186">
        <v>305695</v>
      </c>
      <c r="F22" s="88">
        <v>0</v>
      </c>
      <c r="G22" s="88">
        <v>4.3</v>
      </c>
      <c r="H22" s="139">
        <v>166292</v>
      </c>
      <c r="I22" s="88">
        <v>8.1</v>
      </c>
      <c r="J22" s="139">
        <v>665777</v>
      </c>
      <c r="K22" s="88">
        <v>10</v>
      </c>
      <c r="L22" s="88">
        <v>4</v>
      </c>
    </row>
    <row r="23" spans="1:12" ht="11.45" customHeight="1" x14ac:dyDescent="0.2">
      <c r="A23" s="138">
        <f>IF(D23&lt;&gt;"",COUNTA($D$13:D23),"")</f>
        <v>11</v>
      </c>
      <c r="B23" s="90" t="s">
        <v>132</v>
      </c>
      <c r="C23" s="188">
        <v>67745</v>
      </c>
      <c r="D23" s="184">
        <v>0.9</v>
      </c>
      <c r="E23" s="185">
        <v>296522</v>
      </c>
      <c r="F23" s="65">
        <v>-0.4</v>
      </c>
      <c r="G23" s="65">
        <v>4.4000000000000004</v>
      </c>
      <c r="H23" s="131">
        <v>160264</v>
      </c>
      <c r="I23" s="65">
        <v>7.2</v>
      </c>
      <c r="J23" s="131">
        <v>648489</v>
      </c>
      <c r="K23" s="65">
        <v>9.6</v>
      </c>
      <c r="L23" s="65">
        <v>4</v>
      </c>
    </row>
    <row r="24" spans="1:12" s="74" customFormat="1" ht="11.45" customHeight="1" x14ac:dyDescent="0.2">
      <c r="A24" s="138">
        <f>IF(D24&lt;&gt;"",COUNTA($D$13:D24),"")</f>
        <v>12</v>
      </c>
      <c r="B24" s="90" t="s">
        <v>133</v>
      </c>
      <c r="C24" s="188">
        <v>3062</v>
      </c>
      <c r="D24" s="184">
        <v>22.6</v>
      </c>
      <c r="E24" s="185">
        <v>9173</v>
      </c>
      <c r="F24" s="65">
        <v>17</v>
      </c>
      <c r="G24" s="65">
        <v>3</v>
      </c>
      <c r="H24" s="131">
        <v>6028</v>
      </c>
      <c r="I24" s="65">
        <v>39</v>
      </c>
      <c r="J24" s="131">
        <v>17288</v>
      </c>
      <c r="K24" s="65">
        <v>24.6</v>
      </c>
      <c r="L24" s="65">
        <v>2.9</v>
      </c>
    </row>
    <row r="25" spans="1:12" ht="20.100000000000001" customHeight="1" x14ac:dyDescent="0.2">
      <c r="A25" s="138">
        <f>IF(D25&lt;&gt;"",COUNTA($D$13:D25),"")</f>
        <v>13</v>
      </c>
      <c r="B25" s="85" t="s">
        <v>163</v>
      </c>
      <c r="C25" s="189">
        <v>38585</v>
      </c>
      <c r="D25" s="187">
        <v>-6.2</v>
      </c>
      <c r="E25" s="186">
        <v>217206</v>
      </c>
      <c r="F25" s="88">
        <v>-1.9</v>
      </c>
      <c r="G25" s="88">
        <v>5.6</v>
      </c>
      <c r="H25" s="139">
        <v>116398</v>
      </c>
      <c r="I25" s="88">
        <v>5.7</v>
      </c>
      <c r="J25" s="139">
        <v>563548</v>
      </c>
      <c r="K25" s="88">
        <v>4.3</v>
      </c>
      <c r="L25" s="88">
        <v>4.8</v>
      </c>
    </row>
    <row r="26" spans="1:12" ht="11.45" customHeight="1" x14ac:dyDescent="0.2">
      <c r="A26" s="138">
        <f>IF(D26&lt;&gt;"",COUNTA($D$13:D26),"")</f>
        <v>14</v>
      </c>
      <c r="B26" s="90" t="s">
        <v>132</v>
      </c>
      <c r="C26" s="188">
        <v>36407</v>
      </c>
      <c r="D26" s="184">
        <v>-6.5</v>
      </c>
      <c r="E26" s="185">
        <v>212128</v>
      </c>
      <c r="F26" s="65">
        <v>-1.8</v>
      </c>
      <c r="G26" s="65">
        <v>5.8</v>
      </c>
      <c r="H26" s="131">
        <v>111844</v>
      </c>
      <c r="I26" s="65">
        <v>5.4</v>
      </c>
      <c r="J26" s="131">
        <v>552566</v>
      </c>
      <c r="K26" s="65">
        <v>4.2</v>
      </c>
      <c r="L26" s="65">
        <v>4.9000000000000004</v>
      </c>
    </row>
    <row r="27" spans="1:12" s="74" customFormat="1" ht="11.45" customHeight="1" x14ac:dyDescent="0.2">
      <c r="A27" s="138">
        <f>IF(D27&lt;&gt;"",COUNTA($D$13:D27),"")</f>
        <v>15</v>
      </c>
      <c r="B27" s="90" t="s">
        <v>133</v>
      </c>
      <c r="C27" s="188">
        <v>2178</v>
      </c>
      <c r="D27" s="184">
        <v>-0.4</v>
      </c>
      <c r="E27" s="185">
        <v>5078</v>
      </c>
      <c r="F27" s="65">
        <v>-5.5</v>
      </c>
      <c r="G27" s="65">
        <v>2.2999999999999998</v>
      </c>
      <c r="H27" s="131">
        <v>4554</v>
      </c>
      <c r="I27" s="65">
        <v>11.5</v>
      </c>
      <c r="J27" s="131">
        <v>10982</v>
      </c>
      <c r="K27" s="65">
        <v>7.9</v>
      </c>
      <c r="L27" s="65">
        <v>2.4</v>
      </c>
    </row>
    <row r="28" spans="1:12" ht="20.100000000000001" customHeight="1" x14ac:dyDescent="0.2">
      <c r="A28" s="138">
        <f>IF(D28&lt;&gt;"",COUNTA($D$13:D28),"")</f>
        <v>16</v>
      </c>
      <c r="B28" s="85" t="s">
        <v>164</v>
      </c>
      <c r="C28" s="189">
        <v>84512</v>
      </c>
      <c r="D28" s="187">
        <v>5.3</v>
      </c>
      <c r="E28" s="186">
        <v>461424</v>
      </c>
      <c r="F28" s="88">
        <v>8.1999999999999993</v>
      </c>
      <c r="G28" s="88">
        <v>5.5</v>
      </c>
      <c r="H28" s="139">
        <v>202739</v>
      </c>
      <c r="I28" s="88">
        <v>10.5</v>
      </c>
      <c r="J28" s="139">
        <v>947930</v>
      </c>
      <c r="K28" s="88">
        <v>7.3</v>
      </c>
      <c r="L28" s="88">
        <v>4.7</v>
      </c>
    </row>
    <row r="29" spans="1:12" ht="11.45" customHeight="1" x14ac:dyDescent="0.2">
      <c r="A29" s="138">
        <f>IF(D29&lt;&gt;"",COUNTA($D$13:D29),"")</f>
        <v>17</v>
      </c>
      <c r="B29" s="90" t="s">
        <v>132</v>
      </c>
      <c r="C29" s="188">
        <v>76005</v>
      </c>
      <c r="D29" s="184">
        <v>4</v>
      </c>
      <c r="E29" s="185">
        <v>434950</v>
      </c>
      <c r="F29" s="65">
        <v>7.6</v>
      </c>
      <c r="G29" s="65">
        <v>5.7</v>
      </c>
      <c r="H29" s="131">
        <v>186558</v>
      </c>
      <c r="I29" s="65">
        <v>9.1</v>
      </c>
      <c r="J29" s="131">
        <v>899079</v>
      </c>
      <c r="K29" s="65">
        <v>6.4</v>
      </c>
      <c r="L29" s="65">
        <v>4.8</v>
      </c>
    </row>
    <row r="30" spans="1:12" ht="11.45" customHeight="1" x14ac:dyDescent="0.2">
      <c r="A30" s="138">
        <f>IF(D30&lt;&gt;"",COUNTA($D$13:D30),"")</f>
        <v>18</v>
      </c>
      <c r="B30" s="90" t="s">
        <v>133</v>
      </c>
      <c r="C30" s="188">
        <v>8507</v>
      </c>
      <c r="D30" s="184">
        <v>19.2</v>
      </c>
      <c r="E30" s="185">
        <v>26474</v>
      </c>
      <c r="F30" s="65">
        <v>18.399999999999999</v>
      </c>
      <c r="G30" s="65">
        <v>3.1</v>
      </c>
      <c r="H30" s="131">
        <v>16181</v>
      </c>
      <c r="I30" s="65">
        <v>29.9</v>
      </c>
      <c r="J30" s="131">
        <v>48851</v>
      </c>
      <c r="K30" s="65">
        <v>27.2</v>
      </c>
      <c r="L30" s="65">
        <v>3</v>
      </c>
    </row>
    <row r="31" spans="1:12" s="74" customFormat="1" ht="20.100000000000001" customHeight="1" x14ac:dyDescent="0.2">
      <c r="A31" s="138">
        <f>IF(D31&lt;&gt;"",COUNTA($D$13:D31),"")</f>
        <v>19</v>
      </c>
      <c r="B31" s="85" t="s">
        <v>165</v>
      </c>
      <c r="C31" s="189">
        <v>30694</v>
      </c>
      <c r="D31" s="187">
        <v>6.1</v>
      </c>
      <c r="E31" s="186">
        <v>125700</v>
      </c>
      <c r="F31" s="88">
        <v>6.2</v>
      </c>
      <c r="G31" s="88">
        <v>4.0999999999999996</v>
      </c>
      <c r="H31" s="139">
        <v>94731</v>
      </c>
      <c r="I31" s="88">
        <v>20.6</v>
      </c>
      <c r="J31" s="139">
        <v>307265</v>
      </c>
      <c r="K31" s="88">
        <v>13.1</v>
      </c>
      <c r="L31" s="88">
        <v>3.2</v>
      </c>
    </row>
    <row r="32" spans="1:12" ht="11.45" customHeight="1" x14ac:dyDescent="0.2">
      <c r="A32" s="138">
        <f>IF(D32&lt;&gt;"",COUNTA($D$13:D32),"")</f>
        <v>20</v>
      </c>
      <c r="B32" s="90" t="s">
        <v>132</v>
      </c>
      <c r="C32" s="188">
        <v>28033</v>
      </c>
      <c r="D32" s="184">
        <v>4.7</v>
      </c>
      <c r="E32" s="185">
        <v>119906</v>
      </c>
      <c r="F32" s="65">
        <v>5.4</v>
      </c>
      <c r="G32" s="65">
        <v>4.3</v>
      </c>
      <c r="H32" s="131">
        <v>88816</v>
      </c>
      <c r="I32" s="65">
        <v>19.899999999999999</v>
      </c>
      <c r="J32" s="131">
        <v>294510</v>
      </c>
      <c r="K32" s="65">
        <v>12.2</v>
      </c>
      <c r="L32" s="65">
        <v>3.3</v>
      </c>
    </row>
    <row r="33" spans="1:12" ht="11.45" customHeight="1" x14ac:dyDescent="0.2">
      <c r="A33" s="138">
        <f>IF(D33&lt;&gt;"",COUNTA($D$13:D33),"")</f>
        <v>21</v>
      </c>
      <c r="B33" s="90" t="s">
        <v>133</v>
      </c>
      <c r="C33" s="188">
        <v>2661</v>
      </c>
      <c r="D33" s="184">
        <v>23</v>
      </c>
      <c r="E33" s="185">
        <v>5794</v>
      </c>
      <c r="F33" s="65">
        <v>27.5</v>
      </c>
      <c r="G33" s="65">
        <v>2.2000000000000002</v>
      </c>
      <c r="H33" s="131">
        <v>5915</v>
      </c>
      <c r="I33" s="65">
        <v>33</v>
      </c>
      <c r="J33" s="131">
        <v>12755</v>
      </c>
      <c r="K33" s="65">
        <v>37.700000000000003</v>
      </c>
      <c r="L33" s="65">
        <v>2.2000000000000002</v>
      </c>
    </row>
    <row r="34" spans="1:12" s="74" customFormat="1" ht="20.100000000000001" customHeight="1" x14ac:dyDescent="0.2">
      <c r="A34" s="138">
        <f>IF(D34&lt;&gt;"",COUNTA($D$13:D34),"")</f>
        <v>22</v>
      </c>
      <c r="B34" s="85" t="s">
        <v>166</v>
      </c>
      <c r="C34" s="189">
        <v>33843</v>
      </c>
      <c r="D34" s="187">
        <v>-5.7</v>
      </c>
      <c r="E34" s="186">
        <v>216112</v>
      </c>
      <c r="F34" s="88">
        <v>-3.3</v>
      </c>
      <c r="G34" s="88">
        <v>6.4</v>
      </c>
      <c r="H34" s="139">
        <v>93526</v>
      </c>
      <c r="I34" s="88">
        <v>9.6999999999999993</v>
      </c>
      <c r="J34" s="139">
        <v>489505</v>
      </c>
      <c r="K34" s="88">
        <v>8.8000000000000007</v>
      </c>
      <c r="L34" s="88">
        <v>5.2</v>
      </c>
    </row>
    <row r="35" spans="1:12" ht="11.45" customHeight="1" x14ac:dyDescent="0.2">
      <c r="A35" s="138">
        <f>IF(D35&lt;&gt;"",COUNTA($D$13:D35),"")</f>
        <v>23</v>
      </c>
      <c r="B35" s="90" t="s">
        <v>132</v>
      </c>
      <c r="C35" s="188">
        <v>32028</v>
      </c>
      <c r="D35" s="184">
        <v>-6.1</v>
      </c>
      <c r="E35" s="185">
        <v>210093</v>
      </c>
      <c r="F35" s="65">
        <v>-3.5</v>
      </c>
      <c r="G35" s="65">
        <v>6.6</v>
      </c>
      <c r="H35" s="131">
        <v>89812</v>
      </c>
      <c r="I35" s="65">
        <v>9.4</v>
      </c>
      <c r="J35" s="131">
        <v>477850</v>
      </c>
      <c r="K35" s="65">
        <v>8.6999999999999993</v>
      </c>
      <c r="L35" s="65">
        <v>5.3</v>
      </c>
    </row>
    <row r="36" spans="1:12" x14ac:dyDescent="0.2">
      <c r="A36" s="138">
        <f>IF(D36&lt;&gt;"",COUNTA($D$13:D36),"")</f>
        <v>24</v>
      </c>
      <c r="B36" s="90" t="s">
        <v>133</v>
      </c>
      <c r="C36" s="188">
        <v>1815</v>
      </c>
      <c r="D36" s="184">
        <v>1.5</v>
      </c>
      <c r="E36" s="185">
        <v>6019</v>
      </c>
      <c r="F36" s="65">
        <v>1.4</v>
      </c>
      <c r="G36" s="65">
        <v>3.3</v>
      </c>
      <c r="H36" s="131">
        <v>3714</v>
      </c>
      <c r="I36" s="65">
        <v>18.8</v>
      </c>
      <c r="J36" s="131">
        <v>11655</v>
      </c>
      <c r="K36" s="65">
        <v>15.2</v>
      </c>
      <c r="L36" s="65">
        <v>3.1</v>
      </c>
    </row>
    <row r="37" spans="1:12" ht="20.100000000000001" customHeight="1" x14ac:dyDescent="0.2">
      <c r="A37" s="138">
        <f>IF(D37&lt;&gt;"",COUNTA($D$13:D37),"")</f>
        <v>25</v>
      </c>
      <c r="B37" s="85" t="s">
        <v>167</v>
      </c>
      <c r="C37" s="189">
        <v>11433</v>
      </c>
      <c r="D37" s="187">
        <v>-9.8000000000000007</v>
      </c>
      <c r="E37" s="186">
        <v>55079</v>
      </c>
      <c r="F37" s="88">
        <v>-3.8</v>
      </c>
      <c r="G37" s="88">
        <v>4.8</v>
      </c>
      <c r="H37" s="139">
        <v>31261</v>
      </c>
      <c r="I37" s="88">
        <v>5.5</v>
      </c>
      <c r="J37" s="139">
        <v>125871</v>
      </c>
      <c r="K37" s="88">
        <v>6.5</v>
      </c>
      <c r="L37" s="88">
        <v>4</v>
      </c>
    </row>
    <row r="38" spans="1:12" x14ac:dyDescent="0.2">
      <c r="A38" s="138">
        <f>IF(D38&lt;&gt;"",COUNTA($D$13:D38),"")</f>
        <v>26</v>
      </c>
      <c r="B38" s="90" t="s">
        <v>132</v>
      </c>
      <c r="C38" s="188">
        <v>10425</v>
      </c>
      <c r="D38" s="184">
        <v>-12.1</v>
      </c>
      <c r="E38" s="185">
        <v>51788</v>
      </c>
      <c r="F38" s="65">
        <v>-5.3</v>
      </c>
      <c r="G38" s="65">
        <v>5</v>
      </c>
      <c r="H38" s="131">
        <v>29267</v>
      </c>
      <c r="I38" s="65">
        <v>3.9</v>
      </c>
      <c r="J38" s="131">
        <v>119485</v>
      </c>
      <c r="K38" s="65">
        <v>5.2</v>
      </c>
      <c r="L38" s="65">
        <v>4.0999999999999996</v>
      </c>
    </row>
    <row r="39" spans="1:12" x14ac:dyDescent="0.2">
      <c r="A39" s="138">
        <f>IF(D39&lt;&gt;"",COUNTA($D$13:D39),"")</f>
        <v>27</v>
      </c>
      <c r="B39" s="90" t="s">
        <v>133</v>
      </c>
      <c r="C39" s="188">
        <v>1008</v>
      </c>
      <c r="D39" s="184">
        <v>21.9</v>
      </c>
      <c r="E39" s="185">
        <v>3291</v>
      </c>
      <c r="F39" s="65">
        <v>26.4</v>
      </c>
      <c r="G39" s="65">
        <v>3.3</v>
      </c>
      <c r="H39" s="131">
        <v>1994</v>
      </c>
      <c r="I39" s="65">
        <v>35.799999999999997</v>
      </c>
      <c r="J39" s="131">
        <v>6386</v>
      </c>
      <c r="K39" s="65">
        <v>37</v>
      </c>
      <c r="L39" s="65">
        <v>3.2</v>
      </c>
    </row>
  </sheetData>
  <mergeCells count="23"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  <mergeCell ref="I5:I10"/>
    <mergeCell ref="J5:J10"/>
    <mergeCell ref="K5:K10"/>
    <mergeCell ref="G11:H11"/>
    <mergeCell ref="G4:G10"/>
    <mergeCell ref="H4:I4"/>
    <mergeCell ref="J4:K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07&amp;R&amp;"-,Standard"&amp;7&amp;P</oddFooter>
    <evenFooter>&amp;L&amp;"-,Standard"&amp;7&amp;P&amp;R&amp;"-,Standard"&amp;7StatA MV, Statistischer Bericht G413 2023 07</even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/>
  <dimension ref="A1:K61"/>
  <sheetViews>
    <sheetView zoomScale="140" zoomScaleNormal="140" workbookViewId="0">
      <pane xSplit="2" ySplit="13" topLeftCell="C14" activePane="bottomRight" state="frozen"/>
      <selection sqref="A1:B1"/>
      <selection pane="topRight" sqref="A1:B1"/>
      <selection pane="bottomLeft" sqref="A1:B1"/>
      <selection pane="bottomRight" activeCell="C14" sqref="C14"/>
    </sheetView>
  </sheetViews>
  <sheetFormatPr baseColWidth="10" defaultColWidth="9.28515625" defaultRowHeight="11.25" x14ac:dyDescent="0.2"/>
  <cols>
    <col min="1" max="1" width="3.7109375" style="57" customWidth="1"/>
    <col min="2" max="2" width="23.7109375" style="70" customWidth="1"/>
    <col min="3" max="3" width="6.28515625" style="70" customWidth="1"/>
    <col min="4" max="4" width="7.7109375" style="70" customWidth="1"/>
    <col min="5" max="5" width="6.28515625" style="70" customWidth="1"/>
    <col min="6" max="6" width="7.28515625" style="70" customWidth="1"/>
    <col min="7" max="8" width="5.7109375" style="70" customWidth="1"/>
    <col min="9" max="10" width="8.7109375" style="70" customWidth="1"/>
    <col min="11" max="11" width="8.28515625" style="70" customWidth="1"/>
    <col min="12" max="16384" width="9.28515625" style="57"/>
  </cols>
  <sheetData>
    <row r="1" spans="1:11" s="141" customFormat="1" ht="30" customHeight="1" x14ac:dyDescent="0.2">
      <c r="A1" s="241" t="s">
        <v>50</v>
      </c>
      <c r="B1" s="242"/>
      <c r="C1" s="243" t="s">
        <v>324</v>
      </c>
      <c r="D1" s="243"/>
      <c r="E1" s="243"/>
      <c r="F1" s="243"/>
      <c r="G1" s="243"/>
      <c r="H1" s="243"/>
      <c r="I1" s="243"/>
      <c r="J1" s="243"/>
      <c r="K1" s="244"/>
    </row>
    <row r="2" spans="1:11" s="127" customFormat="1" ht="24.95" customHeight="1" x14ac:dyDescent="0.2">
      <c r="A2" s="245" t="s">
        <v>325</v>
      </c>
      <c r="B2" s="246"/>
      <c r="C2" s="247" t="s">
        <v>52</v>
      </c>
      <c r="D2" s="247"/>
      <c r="E2" s="247"/>
      <c r="F2" s="247"/>
      <c r="G2" s="247"/>
      <c r="H2" s="247"/>
      <c r="I2" s="247"/>
      <c r="J2" s="247"/>
      <c r="K2" s="248"/>
    </row>
    <row r="3" spans="1:11" ht="11.45" customHeight="1" x14ac:dyDescent="0.2">
      <c r="A3" s="249" t="s">
        <v>97</v>
      </c>
      <c r="B3" s="253" t="s">
        <v>326</v>
      </c>
      <c r="C3" s="304" t="s">
        <v>456</v>
      </c>
      <c r="D3" s="239"/>
      <c r="E3" s="239"/>
      <c r="F3" s="239"/>
      <c r="G3" s="239"/>
      <c r="H3" s="239"/>
      <c r="I3" s="239"/>
      <c r="J3" s="239"/>
      <c r="K3" s="240" t="s">
        <v>460</v>
      </c>
    </row>
    <row r="4" spans="1:11" ht="11.45" customHeight="1" x14ac:dyDescent="0.2">
      <c r="A4" s="250"/>
      <c r="B4" s="254"/>
      <c r="C4" s="239" t="s">
        <v>327</v>
      </c>
      <c r="D4" s="239"/>
      <c r="E4" s="239"/>
      <c r="F4" s="239" t="s">
        <v>328</v>
      </c>
      <c r="G4" s="239"/>
      <c r="H4" s="239"/>
      <c r="I4" s="239"/>
      <c r="J4" s="239"/>
      <c r="K4" s="240"/>
    </row>
    <row r="5" spans="1:11" ht="11.45" customHeight="1" x14ac:dyDescent="0.2">
      <c r="A5" s="249"/>
      <c r="B5" s="239"/>
      <c r="C5" s="239" t="s">
        <v>124</v>
      </c>
      <c r="D5" s="239" t="s">
        <v>329</v>
      </c>
      <c r="E5" s="239"/>
      <c r="F5" s="239" t="s">
        <v>124</v>
      </c>
      <c r="G5" s="239" t="s">
        <v>125</v>
      </c>
      <c r="H5" s="239" t="s">
        <v>330</v>
      </c>
      <c r="I5" s="303" t="s">
        <v>331</v>
      </c>
      <c r="J5" s="303"/>
      <c r="K5" s="240"/>
    </row>
    <row r="6" spans="1:11" ht="11.45" customHeight="1" x14ac:dyDescent="0.2">
      <c r="A6" s="250"/>
      <c r="B6" s="254"/>
      <c r="C6" s="239"/>
      <c r="D6" s="239" t="s">
        <v>332</v>
      </c>
      <c r="E6" s="239" t="s">
        <v>125</v>
      </c>
      <c r="F6" s="239"/>
      <c r="G6" s="239"/>
      <c r="H6" s="239"/>
      <c r="I6" s="239" t="s">
        <v>333</v>
      </c>
      <c r="J6" s="239" t="s">
        <v>334</v>
      </c>
      <c r="K6" s="240" t="s">
        <v>335</v>
      </c>
    </row>
    <row r="7" spans="1:11" ht="11.45" customHeight="1" x14ac:dyDescent="0.2">
      <c r="A7" s="250"/>
      <c r="B7" s="254"/>
      <c r="C7" s="239"/>
      <c r="D7" s="239"/>
      <c r="E7" s="239"/>
      <c r="F7" s="239"/>
      <c r="G7" s="239"/>
      <c r="H7" s="239"/>
      <c r="I7" s="239"/>
      <c r="J7" s="239"/>
      <c r="K7" s="240"/>
    </row>
    <row r="8" spans="1:11" ht="11.45" customHeight="1" x14ac:dyDescent="0.2">
      <c r="A8" s="250"/>
      <c r="B8" s="254"/>
      <c r="C8" s="239"/>
      <c r="D8" s="239"/>
      <c r="E8" s="239"/>
      <c r="F8" s="239"/>
      <c r="G8" s="239"/>
      <c r="H8" s="239"/>
      <c r="I8" s="239"/>
      <c r="J8" s="239"/>
      <c r="K8" s="240"/>
    </row>
    <row r="9" spans="1:11" ht="11.45" customHeight="1" x14ac:dyDescent="0.2">
      <c r="A9" s="250"/>
      <c r="B9" s="254"/>
      <c r="C9" s="239"/>
      <c r="D9" s="239"/>
      <c r="E9" s="239"/>
      <c r="F9" s="239"/>
      <c r="G9" s="239"/>
      <c r="H9" s="239"/>
      <c r="I9" s="239"/>
      <c r="J9" s="239"/>
      <c r="K9" s="240"/>
    </row>
    <row r="10" spans="1:11" ht="11.45" customHeight="1" x14ac:dyDescent="0.2">
      <c r="A10" s="250"/>
      <c r="B10" s="254"/>
      <c r="C10" s="239"/>
      <c r="D10" s="239"/>
      <c r="E10" s="239"/>
      <c r="F10" s="239"/>
      <c r="G10" s="239"/>
      <c r="H10" s="239"/>
      <c r="I10" s="239"/>
      <c r="J10" s="239"/>
      <c r="K10" s="240"/>
    </row>
    <row r="11" spans="1:11" ht="11.45" customHeight="1" x14ac:dyDescent="0.2">
      <c r="A11" s="250"/>
      <c r="B11" s="254"/>
      <c r="C11" s="239"/>
      <c r="D11" s="239"/>
      <c r="E11" s="239"/>
      <c r="F11" s="239"/>
      <c r="G11" s="239"/>
      <c r="H11" s="239"/>
      <c r="I11" s="239"/>
      <c r="J11" s="239"/>
      <c r="K11" s="240"/>
    </row>
    <row r="12" spans="1:11" ht="11.45" customHeight="1" x14ac:dyDescent="0.2">
      <c r="A12" s="252"/>
      <c r="B12" s="255"/>
      <c r="C12" s="239" t="s">
        <v>103</v>
      </c>
      <c r="D12" s="239"/>
      <c r="E12" s="58" t="s">
        <v>127</v>
      </c>
      <c r="F12" s="58" t="s">
        <v>103</v>
      </c>
      <c r="G12" s="239" t="s">
        <v>127</v>
      </c>
      <c r="H12" s="239"/>
      <c r="I12" s="58" t="s">
        <v>103</v>
      </c>
      <c r="J12" s="239" t="s">
        <v>127</v>
      </c>
      <c r="K12" s="240"/>
    </row>
    <row r="13" spans="1:11" s="63" customFormat="1" ht="11.45" customHeight="1" x14ac:dyDescent="0.15">
      <c r="A13" s="59">
        <v>1</v>
      </c>
      <c r="B13" s="60">
        <v>2</v>
      </c>
      <c r="C13" s="61">
        <v>3</v>
      </c>
      <c r="D13" s="60">
        <v>4</v>
      </c>
      <c r="E13" s="61">
        <v>5</v>
      </c>
      <c r="F13" s="60">
        <v>6</v>
      </c>
      <c r="G13" s="61">
        <v>7</v>
      </c>
      <c r="H13" s="60">
        <v>8</v>
      </c>
      <c r="I13" s="61">
        <v>9</v>
      </c>
      <c r="J13" s="60">
        <v>10</v>
      </c>
      <c r="K13" s="128">
        <v>11</v>
      </c>
    </row>
    <row r="14" spans="1:11" s="144" customFormat="1" ht="21.95" customHeight="1" x14ac:dyDescent="0.2">
      <c r="A14" s="138">
        <f>IF(D14&lt;&gt;"",COUNTA($D$14:D14),"")</f>
        <v>1</v>
      </c>
      <c r="B14" s="133" t="s">
        <v>128</v>
      </c>
      <c r="C14" s="142">
        <v>2969</v>
      </c>
      <c r="D14" s="142">
        <v>2892</v>
      </c>
      <c r="E14" s="88">
        <v>-2.4</v>
      </c>
      <c r="F14" s="139">
        <v>317495</v>
      </c>
      <c r="G14" s="88">
        <v>0.1</v>
      </c>
      <c r="H14" s="143">
        <v>54.5</v>
      </c>
      <c r="I14" s="142">
        <v>330447</v>
      </c>
      <c r="J14" s="140">
        <v>96.1</v>
      </c>
      <c r="K14" s="140">
        <v>31.8</v>
      </c>
    </row>
    <row r="15" spans="1:11" s="145" customFormat="1" ht="30" customHeight="1" x14ac:dyDescent="0.2">
      <c r="A15" s="138">
        <f>IF(D15&lt;&gt;"",COUNTA($D$14:D15),"")</f>
        <v>2</v>
      </c>
      <c r="B15" s="133" t="s">
        <v>336</v>
      </c>
      <c r="C15" s="142">
        <v>1270</v>
      </c>
      <c r="D15" s="142">
        <v>1228</v>
      </c>
      <c r="E15" s="88">
        <v>-2.5</v>
      </c>
      <c r="F15" s="139">
        <v>85492</v>
      </c>
      <c r="G15" s="88">
        <v>-0.3</v>
      </c>
      <c r="H15" s="143">
        <v>62.5</v>
      </c>
      <c r="I15" s="142">
        <v>89659</v>
      </c>
      <c r="J15" s="140">
        <v>95.4</v>
      </c>
      <c r="K15" s="140">
        <v>42.3</v>
      </c>
    </row>
    <row r="16" spans="1:11" s="145" customFormat="1" ht="11.45" customHeight="1" x14ac:dyDescent="0.2">
      <c r="A16" s="138">
        <f>IF(D16&lt;&gt;"",COUNTA($D$14:D16),"")</f>
        <v>3</v>
      </c>
      <c r="B16" s="67" t="s">
        <v>134</v>
      </c>
      <c r="C16" s="134">
        <v>609</v>
      </c>
      <c r="D16" s="134">
        <v>592</v>
      </c>
      <c r="E16" s="65">
        <v>-0.5</v>
      </c>
      <c r="F16" s="131">
        <v>62056</v>
      </c>
      <c r="G16" s="65">
        <v>1</v>
      </c>
      <c r="H16" s="136">
        <v>63.5</v>
      </c>
      <c r="I16" s="134">
        <v>64820</v>
      </c>
      <c r="J16" s="137">
        <v>95.7</v>
      </c>
      <c r="K16" s="137">
        <v>44.1</v>
      </c>
    </row>
    <row r="17" spans="1:11" s="145" customFormat="1" ht="11.45" customHeight="1" x14ac:dyDescent="0.2">
      <c r="A17" s="138">
        <f>IF(D17&lt;&gt;"",COUNTA($D$14:D17),"")</f>
        <v>4</v>
      </c>
      <c r="B17" s="67" t="s">
        <v>137</v>
      </c>
      <c r="C17" s="134">
        <v>238</v>
      </c>
      <c r="D17" s="134">
        <v>228</v>
      </c>
      <c r="E17" s="65">
        <v>-1.7</v>
      </c>
      <c r="F17" s="131">
        <v>11144</v>
      </c>
      <c r="G17" s="65">
        <v>-0.9</v>
      </c>
      <c r="H17" s="136">
        <v>61.6</v>
      </c>
      <c r="I17" s="134">
        <v>11887</v>
      </c>
      <c r="J17" s="137">
        <v>93.7</v>
      </c>
      <c r="K17" s="137">
        <v>40</v>
      </c>
    </row>
    <row r="18" spans="1:11" s="145" customFormat="1" ht="11.45" customHeight="1" x14ac:dyDescent="0.2">
      <c r="A18" s="138">
        <f>IF(D18&lt;&gt;"",COUNTA($D$14:D18),"")</f>
        <v>5</v>
      </c>
      <c r="B18" s="67" t="s">
        <v>138</v>
      </c>
      <c r="C18" s="134">
        <v>143</v>
      </c>
      <c r="D18" s="134">
        <v>139</v>
      </c>
      <c r="E18" s="65">
        <v>-6.1</v>
      </c>
      <c r="F18" s="131">
        <v>4792</v>
      </c>
      <c r="G18" s="65">
        <v>-4.9000000000000004</v>
      </c>
      <c r="H18" s="136">
        <v>61.9</v>
      </c>
      <c r="I18" s="134">
        <v>4957</v>
      </c>
      <c r="J18" s="137">
        <v>96.7</v>
      </c>
      <c r="K18" s="137">
        <v>38.200000000000003</v>
      </c>
    </row>
    <row r="19" spans="1:11" s="145" customFormat="1" ht="11.45" customHeight="1" x14ac:dyDescent="0.2">
      <c r="A19" s="138">
        <f>IF(D19&lt;&gt;"",COUNTA($D$14:D19),"")</f>
        <v>6</v>
      </c>
      <c r="B19" s="67" t="s">
        <v>337</v>
      </c>
      <c r="C19" s="134">
        <v>280</v>
      </c>
      <c r="D19" s="134">
        <v>269</v>
      </c>
      <c r="E19" s="65">
        <v>-5.6</v>
      </c>
      <c r="F19" s="131">
        <v>7500</v>
      </c>
      <c r="G19" s="65">
        <v>-6.2</v>
      </c>
      <c r="H19" s="136">
        <v>56.7</v>
      </c>
      <c r="I19" s="134">
        <v>7995</v>
      </c>
      <c r="J19" s="137">
        <v>93.8</v>
      </c>
      <c r="K19" s="137">
        <v>32.200000000000003</v>
      </c>
    </row>
    <row r="20" spans="1:11" s="145" customFormat="1" ht="39.950000000000003" customHeight="1" x14ac:dyDescent="0.2">
      <c r="A20" s="138">
        <f>IF(D20&lt;&gt;"",COUNTA($D$14:D20),"")</f>
        <v>7</v>
      </c>
      <c r="B20" s="133" t="s">
        <v>338</v>
      </c>
      <c r="C20" s="142">
        <v>1699</v>
      </c>
      <c r="D20" s="142">
        <v>1664</v>
      </c>
      <c r="E20" s="88">
        <v>-2.2000000000000002</v>
      </c>
      <c r="F20" s="139">
        <v>232003</v>
      </c>
      <c r="G20" s="88">
        <v>0.2</v>
      </c>
      <c r="H20" s="143">
        <v>51.6</v>
      </c>
      <c r="I20" s="142">
        <v>240788</v>
      </c>
      <c r="J20" s="140">
        <v>96.4</v>
      </c>
      <c r="K20" s="140">
        <v>27.5</v>
      </c>
    </row>
    <row r="21" spans="1:11" s="145" customFormat="1" ht="11.45" customHeight="1" x14ac:dyDescent="0.2">
      <c r="A21" s="138">
        <f>IF(D21&lt;&gt;"",COUNTA($D$14:D21),"")</f>
        <v>8</v>
      </c>
      <c r="B21" s="67" t="s">
        <v>142</v>
      </c>
      <c r="C21" s="134">
        <v>93</v>
      </c>
      <c r="D21" s="134">
        <v>88</v>
      </c>
      <c r="E21" s="65" t="s">
        <v>379</v>
      </c>
      <c r="F21" s="131">
        <v>6667</v>
      </c>
      <c r="G21" s="65">
        <v>2.7</v>
      </c>
      <c r="H21" s="136">
        <v>55.5</v>
      </c>
      <c r="I21" s="134">
        <v>7090</v>
      </c>
      <c r="J21" s="137">
        <v>94</v>
      </c>
      <c r="K21" s="137">
        <v>30</v>
      </c>
    </row>
    <row r="22" spans="1:11" s="145" customFormat="1" ht="11.45" customHeight="1" x14ac:dyDescent="0.2">
      <c r="A22" s="138">
        <f>IF(D22&lt;&gt;"",COUNTA($D$14:D22),"")</f>
        <v>9</v>
      </c>
      <c r="B22" s="67" t="s">
        <v>143</v>
      </c>
      <c r="C22" s="134">
        <v>26</v>
      </c>
      <c r="D22" s="134">
        <v>25</v>
      </c>
      <c r="E22" s="65" t="s">
        <v>379</v>
      </c>
      <c r="F22" s="131">
        <v>10534</v>
      </c>
      <c r="G22" s="65">
        <v>-0.3</v>
      </c>
      <c r="H22" s="136">
        <v>59.8</v>
      </c>
      <c r="I22" s="134">
        <v>10800</v>
      </c>
      <c r="J22" s="137">
        <v>97.5</v>
      </c>
      <c r="K22" s="137">
        <v>36.5</v>
      </c>
    </row>
    <row r="23" spans="1:11" s="144" customFormat="1" ht="11.45" customHeight="1" x14ac:dyDescent="0.2">
      <c r="A23" s="138">
        <f>IF(D23&lt;&gt;"",COUNTA($D$14:D23),"")</f>
        <v>10</v>
      </c>
      <c r="B23" s="146" t="s">
        <v>144</v>
      </c>
      <c r="C23" s="134">
        <v>1235</v>
      </c>
      <c r="D23" s="134">
        <v>1215</v>
      </c>
      <c r="E23" s="65">
        <v>-3.3</v>
      </c>
      <c r="F23" s="131">
        <v>89583</v>
      </c>
      <c r="G23" s="65">
        <v>-0.7</v>
      </c>
      <c r="H23" s="136">
        <v>56.4</v>
      </c>
      <c r="I23" s="134">
        <v>93502</v>
      </c>
      <c r="J23" s="137">
        <v>95.8</v>
      </c>
      <c r="K23" s="137">
        <v>25.5</v>
      </c>
    </row>
    <row r="24" spans="1:11" s="145" customFormat="1" ht="11.45" customHeight="1" x14ac:dyDescent="0.2">
      <c r="A24" s="138">
        <f>IF(D24&lt;&gt;"",COUNTA($D$14:D24),"")</f>
        <v>11</v>
      </c>
      <c r="B24" s="67" t="s">
        <v>145</v>
      </c>
      <c r="C24" s="134">
        <v>82</v>
      </c>
      <c r="D24" s="134">
        <v>79</v>
      </c>
      <c r="E24" s="65">
        <v>-1.3</v>
      </c>
      <c r="F24" s="131">
        <v>8145</v>
      </c>
      <c r="G24" s="65">
        <v>-0.2</v>
      </c>
      <c r="H24" s="136">
        <v>55.2</v>
      </c>
      <c r="I24" s="134">
        <v>8450</v>
      </c>
      <c r="J24" s="137">
        <v>96.4</v>
      </c>
      <c r="K24" s="137">
        <v>34.299999999999997</v>
      </c>
    </row>
    <row r="25" spans="1:11" s="145" customFormat="1" ht="11.45" customHeight="1" x14ac:dyDescent="0.2">
      <c r="A25" s="138">
        <f>IF(D25&lt;&gt;"",COUNTA($D$14:D25),"")</f>
        <v>12</v>
      </c>
      <c r="B25" s="67" t="s">
        <v>339</v>
      </c>
      <c r="C25" s="134">
        <v>215</v>
      </c>
      <c r="D25" s="134">
        <v>209</v>
      </c>
      <c r="E25" s="65">
        <v>1</v>
      </c>
      <c r="F25" s="131">
        <v>106708</v>
      </c>
      <c r="G25" s="65">
        <v>0.5</v>
      </c>
      <c r="H25" s="136">
        <v>42.5</v>
      </c>
      <c r="I25" s="134">
        <v>110416</v>
      </c>
      <c r="J25" s="137">
        <v>96.6</v>
      </c>
      <c r="K25" s="137">
        <v>20</v>
      </c>
    </row>
    <row r="26" spans="1:11" ht="23.45" customHeight="1" x14ac:dyDescent="0.2">
      <c r="A26" s="138">
        <f>IF(D26&lt;&gt;"",COUNTA($D$14:D26),"")</f>
        <v>13</v>
      </c>
      <c r="B26" s="67" t="s">
        <v>340</v>
      </c>
      <c r="C26" s="134">
        <v>48</v>
      </c>
      <c r="D26" s="134">
        <v>48</v>
      </c>
      <c r="E26" s="65">
        <v>4.3</v>
      </c>
      <c r="F26" s="131">
        <v>10366</v>
      </c>
      <c r="G26" s="65">
        <v>6.1</v>
      </c>
      <c r="H26" s="136">
        <v>89.7</v>
      </c>
      <c r="I26" s="134">
        <v>10530</v>
      </c>
      <c r="J26" s="137">
        <v>98.4</v>
      </c>
      <c r="K26" s="137">
        <v>85.3</v>
      </c>
    </row>
    <row r="27" spans="1:11" ht="11.45" customHeight="1" x14ac:dyDescent="0.2">
      <c r="A27" s="138">
        <f>IF(D27&lt;&gt;"",COUNTA($D$14:D27),"")</f>
        <v>14</v>
      </c>
      <c r="B27" s="67" t="s">
        <v>148</v>
      </c>
      <c r="C27" s="134" t="s">
        <v>14</v>
      </c>
      <c r="D27" s="134" t="s">
        <v>14</v>
      </c>
      <c r="E27" s="65" t="s">
        <v>14</v>
      </c>
      <c r="F27" s="131" t="s">
        <v>14</v>
      </c>
      <c r="G27" s="65" t="s">
        <v>14</v>
      </c>
      <c r="H27" s="136" t="s">
        <v>14</v>
      </c>
      <c r="I27" s="134" t="s">
        <v>14</v>
      </c>
      <c r="J27" s="137" t="s">
        <v>14</v>
      </c>
      <c r="K27" s="137" t="s">
        <v>14</v>
      </c>
    </row>
    <row r="28" spans="1:11" ht="11.45" customHeight="1" x14ac:dyDescent="0.2">
      <c r="G28" s="147"/>
      <c r="H28" s="147"/>
    </row>
    <row r="29" spans="1:11" ht="11.45" customHeight="1" x14ac:dyDescent="0.2"/>
    <row r="30" spans="1:11" ht="11.45" customHeight="1" x14ac:dyDescent="0.2"/>
    <row r="31" spans="1:11" ht="11.45" customHeight="1" x14ac:dyDescent="0.2"/>
    <row r="32" spans="1:11" ht="11.45" customHeight="1" x14ac:dyDescent="0.2"/>
    <row r="33" ht="11.45" customHeight="1" x14ac:dyDescent="0.2"/>
    <row r="34" ht="11.45" customHeight="1" x14ac:dyDescent="0.2"/>
    <row r="35" ht="11.45" customHeight="1" x14ac:dyDescent="0.2"/>
    <row r="36" ht="11.45" customHeight="1" x14ac:dyDescent="0.2"/>
    <row r="37" ht="11.45" customHeight="1" x14ac:dyDescent="0.2"/>
    <row r="38" ht="11.45" customHeight="1" x14ac:dyDescent="0.2"/>
    <row r="39" ht="11.45" customHeight="1" x14ac:dyDescent="0.2"/>
    <row r="40" ht="11.45" customHeight="1" x14ac:dyDescent="0.2"/>
    <row r="41" ht="11.45" customHeight="1" x14ac:dyDescent="0.2"/>
    <row r="42" ht="11.45" customHeight="1" x14ac:dyDescent="0.2"/>
    <row r="43" ht="11.45" customHeight="1" x14ac:dyDescent="0.2"/>
    <row r="44" ht="11.45" customHeight="1" x14ac:dyDescent="0.2"/>
    <row r="45" ht="11.45" customHeight="1" x14ac:dyDescent="0.2"/>
    <row r="46" ht="11.45" customHeight="1" x14ac:dyDescent="0.2"/>
    <row r="47" ht="11.45" customHeight="1" x14ac:dyDescent="0.2"/>
    <row r="48" ht="11.45" customHeight="1" x14ac:dyDescent="0.2"/>
    <row r="49" ht="11.45" customHeight="1" x14ac:dyDescent="0.2"/>
    <row r="50" ht="11.45" customHeight="1" x14ac:dyDescent="0.2"/>
    <row r="51" ht="11.45" customHeight="1" x14ac:dyDescent="0.2"/>
    <row r="52" ht="11.45" customHeight="1" x14ac:dyDescent="0.2"/>
    <row r="53" ht="11.45" customHeight="1" x14ac:dyDescent="0.2"/>
    <row r="54" ht="11.45" customHeight="1" x14ac:dyDescent="0.2"/>
    <row r="55" ht="11.45" customHeight="1" x14ac:dyDescent="0.2"/>
    <row r="56" ht="11.45" customHeight="1" x14ac:dyDescent="0.2"/>
    <row r="57" ht="11.45" customHeight="1" x14ac:dyDescent="0.2"/>
    <row r="58" ht="11.45" customHeight="1" x14ac:dyDescent="0.2"/>
    <row r="59" ht="11.45" customHeight="1" x14ac:dyDescent="0.2"/>
    <row r="60" ht="11.45" customHeight="1" x14ac:dyDescent="0.2"/>
    <row r="61" ht="11.45" customHeight="1" x14ac:dyDescent="0.2"/>
  </sheetData>
  <mergeCells count="24">
    <mergeCell ref="A1:B1"/>
    <mergeCell ref="C1:K1"/>
    <mergeCell ref="A2:B2"/>
    <mergeCell ref="C2:K2"/>
    <mergeCell ref="A3:A12"/>
    <mergeCell ref="B3:B12"/>
    <mergeCell ref="C3:J3"/>
    <mergeCell ref="K3:K5"/>
    <mergeCell ref="C4:E4"/>
    <mergeCell ref="F4:J4"/>
    <mergeCell ref="K6:K11"/>
    <mergeCell ref="C12:D12"/>
    <mergeCell ref="G12:H12"/>
    <mergeCell ref="J12:K12"/>
    <mergeCell ref="C5:C11"/>
    <mergeCell ref="D5:E5"/>
    <mergeCell ref="F5:F11"/>
    <mergeCell ref="G5:G11"/>
    <mergeCell ref="H5:H11"/>
    <mergeCell ref="I5:J5"/>
    <mergeCell ref="D6:D11"/>
    <mergeCell ref="E6:E11"/>
    <mergeCell ref="I6:I11"/>
    <mergeCell ref="J6:J11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07&amp;R&amp;"-,Standard"&amp;7&amp;P</oddFooter>
    <evenFooter>&amp;L&amp;"-,Standard"&amp;7&amp;P&amp;R&amp;"-,Standard"&amp;7StatA MV, Statistischer Bericht G413 2023 07</even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/>
  <dimension ref="A1:K55"/>
  <sheetViews>
    <sheetView zoomScale="140" zoomScaleNormal="140" workbookViewId="0">
      <pane xSplit="2" ySplit="13" topLeftCell="C14" activePane="bottomRight" state="frozen"/>
      <selection activeCell="C14" sqref="C14"/>
      <selection pane="topRight" activeCell="C14" sqref="C14"/>
      <selection pane="bottomLeft" activeCell="C14" sqref="C14"/>
      <selection pane="bottomRight" activeCell="C14" sqref="C14"/>
    </sheetView>
  </sheetViews>
  <sheetFormatPr baseColWidth="10" defaultColWidth="9.28515625" defaultRowHeight="11.25" x14ac:dyDescent="0.2"/>
  <cols>
    <col min="1" max="1" width="3.28515625" style="75" customWidth="1"/>
    <col min="2" max="2" width="24.28515625" style="93" customWidth="1"/>
    <col min="3" max="3" width="6.28515625" style="93" customWidth="1"/>
    <col min="4" max="4" width="7.7109375" style="93" customWidth="1"/>
    <col min="5" max="5" width="6.28515625" style="93" customWidth="1"/>
    <col min="6" max="6" width="7.28515625" style="93" customWidth="1"/>
    <col min="7" max="7" width="6.42578125" style="93" bestFit="1" customWidth="1"/>
    <col min="8" max="8" width="5.7109375" style="93" customWidth="1"/>
    <col min="9" max="9" width="8.7109375" style="93" customWidth="1"/>
    <col min="10" max="10" width="8.42578125" style="93" customWidth="1"/>
    <col min="11" max="11" width="7.5703125" style="93" customWidth="1"/>
    <col min="12" max="203" width="9.28515625" style="75"/>
    <col min="204" max="204" width="3.7109375" style="75" customWidth="1"/>
    <col min="205" max="205" width="23.7109375" style="75" customWidth="1"/>
    <col min="206" max="206" width="6.28515625" style="75" customWidth="1"/>
    <col min="207" max="207" width="7.7109375" style="75" customWidth="1"/>
    <col min="208" max="208" width="6.28515625" style="75" customWidth="1"/>
    <col min="209" max="209" width="7.28515625" style="75" customWidth="1"/>
    <col min="210" max="211" width="5.7109375" style="75" customWidth="1"/>
    <col min="212" max="212" width="8.7109375" style="75" customWidth="1"/>
    <col min="213" max="214" width="8.28515625" style="75" customWidth="1"/>
    <col min="215" max="459" width="9.28515625" style="75"/>
    <col min="460" max="460" width="3.7109375" style="75" customWidth="1"/>
    <col min="461" max="461" width="23.7109375" style="75" customWidth="1"/>
    <col min="462" max="462" width="6.28515625" style="75" customWidth="1"/>
    <col min="463" max="463" width="7.7109375" style="75" customWidth="1"/>
    <col min="464" max="464" width="6.28515625" style="75" customWidth="1"/>
    <col min="465" max="465" width="7.28515625" style="75" customWidth="1"/>
    <col min="466" max="467" width="5.7109375" style="75" customWidth="1"/>
    <col min="468" max="468" width="8.7109375" style="75" customWidth="1"/>
    <col min="469" max="470" width="8.28515625" style="75" customWidth="1"/>
    <col min="471" max="715" width="9.28515625" style="75"/>
    <col min="716" max="716" width="3.7109375" style="75" customWidth="1"/>
    <col min="717" max="717" width="23.7109375" style="75" customWidth="1"/>
    <col min="718" max="718" width="6.28515625" style="75" customWidth="1"/>
    <col min="719" max="719" width="7.7109375" style="75" customWidth="1"/>
    <col min="720" max="720" width="6.28515625" style="75" customWidth="1"/>
    <col min="721" max="721" width="7.28515625" style="75" customWidth="1"/>
    <col min="722" max="723" width="5.7109375" style="75" customWidth="1"/>
    <col min="724" max="724" width="8.7109375" style="75" customWidth="1"/>
    <col min="725" max="726" width="8.28515625" style="75" customWidth="1"/>
    <col min="727" max="971" width="9.28515625" style="75"/>
    <col min="972" max="972" width="3.7109375" style="75" customWidth="1"/>
    <col min="973" max="973" width="23.7109375" style="75" customWidth="1"/>
    <col min="974" max="974" width="6.28515625" style="75" customWidth="1"/>
    <col min="975" max="975" width="7.7109375" style="75" customWidth="1"/>
    <col min="976" max="976" width="6.28515625" style="75" customWidth="1"/>
    <col min="977" max="977" width="7.28515625" style="75" customWidth="1"/>
    <col min="978" max="979" width="5.7109375" style="75" customWidth="1"/>
    <col min="980" max="980" width="8.7109375" style="75" customWidth="1"/>
    <col min="981" max="982" width="8.28515625" style="75" customWidth="1"/>
    <col min="983" max="1227" width="9.28515625" style="75"/>
    <col min="1228" max="1228" width="3.7109375" style="75" customWidth="1"/>
    <col min="1229" max="1229" width="23.7109375" style="75" customWidth="1"/>
    <col min="1230" max="1230" width="6.28515625" style="75" customWidth="1"/>
    <col min="1231" max="1231" width="7.7109375" style="75" customWidth="1"/>
    <col min="1232" max="1232" width="6.28515625" style="75" customWidth="1"/>
    <col min="1233" max="1233" width="7.28515625" style="75" customWidth="1"/>
    <col min="1234" max="1235" width="5.7109375" style="75" customWidth="1"/>
    <col min="1236" max="1236" width="8.7109375" style="75" customWidth="1"/>
    <col min="1237" max="1238" width="8.28515625" style="75" customWidth="1"/>
    <col min="1239" max="1483" width="9.28515625" style="75"/>
    <col min="1484" max="1484" width="3.7109375" style="75" customWidth="1"/>
    <col min="1485" max="1485" width="23.7109375" style="75" customWidth="1"/>
    <col min="1486" max="1486" width="6.28515625" style="75" customWidth="1"/>
    <col min="1487" max="1487" width="7.7109375" style="75" customWidth="1"/>
    <col min="1488" max="1488" width="6.28515625" style="75" customWidth="1"/>
    <col min="1489" max="1489" width="7.28515625" style="75" customWidth="1"/>
    <col min="1490" max="1491" width="5.7109375" style="75" customWidth="1"/>
    <col min="1492" max="1492" width="8.7109375" style="75" customWidth="1"/>
    <col min="1493" max="1494" width="8.28515625" style="75" customWidth="1"/>
    <col min="1495" max="1739" width="9.28515625" style="75"/>
    <col min="1740" max="1740" width="3.7109375" style="75" customWidth="1"/>
    <col min="1741" max="1741" width="23.7109375" style="75" customWidth="1"/>
    <col min="1742" max="1742" width="6.28515625" style="75" customWidth="1"/>
    <col min="1743" max="1743" width="7.7109375" style="75" customWidth="1"/>
    <col min="1744" max="1744" width="6.28515625" style="75" customWidth="1"/>
    <col min="1745" max="1745" width="7.28515625" style="75" customWidth="1"/>
    <col min="1746" max="1747" width="5.7109375" style="75" customWidth="1"/>
    <col min="1748" max="1748" width="8.7109375" style="75" customWidth="1"/>
    <col min="1749" max="1750" width="8.28515625" style="75" customWidth="1"/>
    <col min="1751" max="1995" width="9.28515625" style="75"/>
    <col min="1996" max="1996" width="3.7109375" style="75" customWidth="1"/>
    <col min="1997" max="1997" width="23.7109375" style="75" customWidth="1"/>
    <col min="1998" max="1998" width="6.28515625" style="75" customWidth="1"/>
    <col min="1999" max="1999" width="7.7109375" style="75" customWidth="1"/>
    <col min="2000" max="2000" width="6.28515625" style="75" customWidth="1"/>
    <col min="2001" max="2001" width="7.28515625" style="75" customWidth="1"/>
    <col min="2002" max="2003" width="5.7109375" style="75" customWidth="1"/>
    <col min="2004" max="2004" width="8.7109375" style="75" customWidth="1"/>
    <col min="2005" max="2006" width="8.28515625" style="75" customWidth="1"/>
    <col min="2007" max="2251" width="9.28515625" style="75"/>
    <col min="2252" max="2252" width="3.7109375" style="75" customWidth="1"/>
    <col min="2253" max="2253" width="23.7109375" style="75" customWidth="1"/>
    <col min="2254" max="2254" width="6.28515625" style="75" customWidth="1"/>
    <col min="2255" max="2255" width="7.7109375" style="75" customWidth="1"/>
    <col min="2256" max="2256" width="6.28515625" style="75" customWidth="1"/>
    <col min="2257" max="2257" width="7.28515625" style="75" customWidth="1"/>
    <col min="2258" max="2259" width="5.7109375" style="75" customWidth="1"/>
    <col min="2260" max="2260" width="8.7109375" style="75" customWidth="1"/>
    <col min="2261" max="2262" width="8.28515625" style="75" customWidth="1"/>
    <col min="2263" max="2507" width="9.28515625" style="75"/>
    <col min="2508" max="2508" width="3.7109375" style="75" customWidth="1"/>
    <col min="2509" max="2509" width="23.7109375" style="75" customWidth="1"/>
    <col min="2510" max="2510" width="6.28515625" style="75" customWidth="1"/>
    <col min="2511" max="2511" width="7.7109375" style="75" customWidth="1"/>
    <col min="2512" max="2512" width="6.28515625" style="75" customWidth="1"/>
    <col min="2513" max="2513" width="7.28515625" style="75" customWidth="1"/>
    <col min="2514" max="2515" width="5.7109375" style="75" customWidth="1"/>
    <col min="2516" max="2516" width="8.7109375" style="75" customWidth="1"/>
    <col min="2517" max="2518" width="8.28515625" style="75" customWidth="1"/>
    <col min="2519" max="2763" width="9.28515625" style="75"/>
    <col min="2764" max="2764" width="3.7109375" style="75" customWidth="1"/>
    <col min="2765" max="2765" width="23.7109375" style="75" customWidth="1"/>
    <col min="2766" max="2766" width="6.28515625" style="75" customWidth="1"/>
    <col min="2767" max="2767" width="7.7109375" style="75" customWidth="1"/>
    <col min="2768" max="2768" width="6.28515625" style="75" customWidth="1"/>
    <col min="2769" max="2769" width="7.28515625" style="75" customWidth="1"/>
    <col min="2770" max="2771" width="5.7109375" style="75" customWidth="1"/>
    <col min="2772" max="2772" width="8.7109375" style="75" customWidth="1"/>
    <col min="2773" max="2774" width="8.28515625" style="75" customWidth="1"/>
    <col min="2775" max="3019" width="9.28515625" style="75"/>
    <col min="3020" max="3020" width="3.7109375" style="75" customWidth="1"/>
    <col min="3021" max="3021" width="23.7109375" style="75" customWidth="1"/>
    <col min="3022" max="3022" width="6.28515625" style="75" customWidth="1"/>
    <col min="3023" max="3023" width="7.7109375" style="75" customWidth="1"/>
    <col min="3024" max="3024" width="6.28515625" style="75" customWidth="1"/>
    <col min="3025" max="3025" width="7.28515625" style="75" customWidth="1"/>
    <col min="3026" max="3027" width="5.7109375" style="75" customWidth="1"/>
    <col min="3028" max="3028" width="8.7109375" style="75" customWidth="1"/>
    <col min="3029" max="3030" width="8.28515625" style="75" customWidth="1"/>
    <col min="3031" max="3275" width="9.28515625" style="75"/>
    <col min="3276" max="3276" width="3.7109375" style="75" customWidth="1"/>
    <col min="3277" max="3277" width="23.7109375" style="75" customWidth="1"/>
    <col min="3278" max="3278" width="6.28515625" style="75" customWidth="1"/>
    <col min="3279" max="3279" width="7.7109375" style="75" customWidth="1"/>
    <col min="3280" max="3280" width="6.28515625" style="75" customWidth="1"/>
    <col min="3281" max="3281" width="7.28515625" style="75" customWidth="1"/>
    <col min="3282" max="3283" width="5.7109375" style="75" customWidth="1"/>
    <col min="3284" max="3284" width="8.7109375" style="75" customWidth="1"/>
    <col min="3285" max="3286" width="8.28515625" style="75" customWidth="1"/>
    <col min="3287" max="3531" width="9.28515625" style="75"/>
    <col min="3532" max="3532" width="3.7109375" style="75" customWidth="1"/>
    <col min="3533" max="3533" width="23.7109375" style="75" customWidth="1"/>
    <col min="3534" max="3534" width="6.28515625" style="75" customWidth="1"/>
    <col min="3535" max="3535" width="7.7109375" style="75" customWidth="1"/>
    <col min="3536" max="3536" width="6.28515625" style="75" customWidth="1"/>
    <col min="3537" max="3537" width="7.28515625" style="75" customWidth="1"/>
    <col min="3538" max="3539" width="5.7109375" style="75" customWidth="1"/>
    <col min="3540" max="3540" width="8.7109375" style="75" customWidth="1"/>
    <col min="3541" max="3542" width="8.28515625" style="75" customWidth="1"/>
    <col min="3543" max="3787" width="9.28515625" style="75"/>
    <col min="3788" max="3788" width="3.7109375" style="75" customWidth="1"/>
    <col min="3789" max="3789" width="23.7109375" style="75" customWidth="1"/>
    <col min="3790" max="3790" width="6.28515625" style="75" customWidth="1"/>
    <col min="3791" max="3791" width="7.7109375" style="75" customWidth="1"/>
    <col min="3792" max="3792" width="6.28515625" style="75" customWidth="1"/>
    <col min="3793" max="3793" width="7.28515625" style="75" customWidth="1"/>
    <col min="3794" max="3795" width="5.7109375" style="75" customWidth="1"/>
    <col min="3796" max="3796" width="8.7109375" style="75" customWidth="1"/>
    <col min="3797" max="3798" width="8.28515625" style="75" customWidth="1"/>
    <col min="3799" max="4043" width="9.28515625" style="75"/>
    <col min="4044" max="4044" width="3.7109375" style="75" customWidth="1"/>
    <col min="4045" max="4045" width="23.7109375" style="75" customWidth="1"/>
    <col min="4046" max="4046" width="6.28515625" style="75" customWidth="1"/>
    <col min="4047" max="4047" width="7.7109375" style="75" customWidth="1"/>
    <col min="4048" max="4048" width="6.28515625" style="75" customWidth="1"/>
    <col min="4049" max="4049" width="7.28515625" style="75" customWidth="1"/>
    <col min="4050" max="4051" width="5.7109375" style="75" customWidth="1"/>
    <col min="4052" max="4052" width="8.7109375" style="75" customWidth="1"/>
    <col min="4053" max="4054" width="8.28515625" style="75" customWidth="1"/>
    <col min="4055" max="4299" width="9.28515625" style="75"/>
    <col min="4300" max="4300" width="3.7109375" style="75" customWidth="1"/>
    <col min="4301" max="4301" width="23.7109375" style="75" customWidth="1"/>
    <col min="4302" max="4302" width="6.28515625" style="75" customWidth="1"/>
    <col min="4303" max="4303" width="7.7109375" style="75" customWidth="1"/>
    <col min="4304" max="4304" width="6.28515625" style="75" customWidth="1"/>
    <col min="4305" max="4305" width="7.28515625" style="75" customWidth="1"/>
    <col min="4306" max="4307" width="5.7109375" style="75" customWidth="1"/>
    <col min="4308" max="4308" width="8.7109375" style="75" customWidth="1"/>
    <col min="4309" max="4310" width="8.28515625" style="75" customWidth="1"/>
    <col min="4311" max="4555" width="9.28515625" style="75"/>
    <col min="4556" max="4556" width="3.7109375" style="75" customWidth="1"/>
    <col min="4557" max="4557" width="23.7109375" style="75" customWidth="1"/>
    <col min="4558" max="4558" width="6.28515625" style="75" customWidth="1"/>
    <col min="4559" max="4559" width="7.7109375" style="75" customWidth="1"/>
    <col min="4560" max="4560" width="6.28515625" style="75" customWidth="1"/>
    <col min="4561" max="4561" width="7.28515625" style="75" customWidth="1"/>
    <col min="4562" max="4563" width="5.7109375" style="75" customWidth="1"/>
    <col min="4564" max="4564" width="8.7109375" style="75" customWidth="1"/>
    <col min="4565" max="4566" width="8.28515625" style="75" customWidth="1"/>
    <col min="4567" max="4811" width="9.28515625" style="75"/>
    <col min="4812" max="4812" width="3.7109375" style="75" customWidth="1"/>
    <col min="4813" max="4813" width="23.7109375" style="75" customWidth="1"/>
    <col min="4814" max="4814" width="6.28515625" style="75" customWidth="1"/>
    <col min="4815" max="4815" width="7.7109375" style="75" customWidth="1"/>
    <col min="4816" max="4816" width="6.28515625" style="75" customWidth="1"/>
    <col min="4817" max="4817" width="7.28515625" style="75" customWidth="1"/>
    <col min="4818" max="4819" width="5.7109375" style="75" customWidth="1"/>
    <col min="4820" max="4820" width="8.7109375" style="75" customWidth="1"/>
    <col min="4821" max="4822" width="8.28515625" style="75" customWidth="1"/>
    <col min="4823" max="5067" width="9.28515625" style="75"/>
    <col min="5068" max="5068" width="3.7109375" style="75" customWidth="1"/>
    <col min="5069" max="5069" width="23.7109375" style="75" customWidth="1"/>
    <col min="5070" max="5070" width="6.28515625" style="75" customWidth="1"/>
    <col min="5071" max="5071" width="7.7109375" style="75" customWidth="1"/>
    <col min="5072" max="5072" width="6.28515625" style="75" customWidth="1"/>
    <col min="5073" max="5073" width="7.28515625" style="75" customWidth="1"/>
    <col min="5074" max="5075" width="5.7109375" style="75" customWidth="1"/>
    <col min="5076" max="5076" width="8.7109375" style="75" customWidth="1"/>
    <col min="5077" max="5078" width="8.28515625" style="75" customWidth="1"/>
    <col min="5079" max="5323" width="9.28515625" style="75"/>
    <col min="5324" max="5324" width="3.7109375" style="75" customWidth="1"/>
    <col min="5325" max="5325" width="23.7109375" style="75" customWidth="1"/>
    <col min="5326" max="5326" width="6.28515625" style="75" customWidth="1"/>
    <col min="5327" max="5327" width="7.7109375" style="75" customWidth="1"/>
    <col min="5328" max="5328" width="6.28515625" style="75" customWidth="1"/>
    <col min="5329" max="5329" width="7.28515625" style="75" customWidth="1"/>
    <col min="5330" max="5331" width="5.7109375" style="75" customWidth="1"/>
    <col min="5332" max="5332" width="8.7109375" style="75" customWidth="1"/>
    <col min="5333" max="5334" width="8.28515625" style="75" customWidth="1"/>
    <col min="5335" max="5579" width="9.28515625" style="75"/>
    <col min="5580" max="5580" width="3.7109375" style="75" customWidth="1"/>
    <col min="5581" max="5581" width="23.7109375" style="75" customWidth="1"/>
    <col min="5582" max="5582" width="6.28515625" style="75" customWidth="1"/>
    <col min="5583" max="5583" width="7.7109375" style="75" customWidth="1"/>
    <col min="5584" max="5584" width="6.28515625" style="75" customWidth="1"/>
    <col min="5585" max="5585" width="7.28515625" style="75" customWidth="1"/>
    <col min="5586" max="5587" width="5.7109375" style="75" customWidth="1"/>
    <col min="5588" max="5588" width="8.7109375" style="75" customWidth="1"/>
    <col min="5589" max="5590" width="8.28515625" style="75" customWidth="1"/>
    <col min="5591" max="5835" width="9.28515625" style="75"/>
    <col min="5836" max="5836" width="3.7109375" style="75" customWidth="1"/>
    <col min="5837" max="5837" width="23.7109375" style="75" customWidth="1"/>
    <col min="5838" max="5838" width="6.28515625" style="75" customWidth="1"/>
    <col min="5839" max="5839" width="7.7109375" style="75" customWidth="1"/>
    <col min="5840" max="5840" width="6.28515625" style="75" customWidth="1"/>
    <col min="5841" max="5841" width="7.28515625" style="75" customWidth="1"/>
    <col min="5842" max="5843" width="5.7109375" style="75" customWidth="1"/>
    <col min="5844" max="5844" width="8.7109375" style="75" customWidth="1"/>
    <col min="5845" max="5846" width="8.28515625" style="75" customWidth="1"/>
    <col min="5847" max="6091" width="9.28515625" style="75"/>
    <col min="6092" max="6092" width="3.7109375" style="75" customWidth="1"/>
    <col min="6093" max="6093" width="23.7109375" style="75" customWidth="1"/>
    <col min="6094" max="6094" width="6.28515625" style="75" customWidth="1"/>
    <col min="6095" max="6095" width="7.7109375" style="75" customWidth="1"/>
    <col min="6096" max="6096" width="6.28515625" style="75" customWidth="1"/>
    <col min="6097" max="6097" width="7.28515625" style="75" customWidth="1"/>
    <col min="6098" max="6099" width="5.7109375" style="75" customWidth="1"/>
    <col min="6100" max="6100" width="8.7109375" style="75" customWidth="1"/>
    <col min="6101" max="6102" width="8.28515625" style="75" customWidth="1"/>
    <col min="6103" max="6347" width="9.28515625" style="75"/>
    <col min="6348" max="6348" width="3.7109375" style="75" customWidth="1"/>
    <col min="6349" max="6349" width="23.7109375" style="75" customWidth="1"/>
    <col min="6350" max="6350" width="6.28515625" style="75" customWidth="1"/>
    <col min="6351" max="6351" width="7.7109375" style="75" customWidth="1"/>
    <col min="6352" max="6352" width="6.28515625" style="75" customWidth="1"/>
    <col min="6353" max="6353" width="7.28515625" style="75" customWidth="1"/>
    <col min="6354" max="6355" width="5.7109375" style="75" customWidth="1"/>
    <col min="6356" max="6356" width="8.7109375" style="75" customWidth="1"/>
    <col min="6357" max="6358" width="8.28515625" style="75" customWidth="1"/>
    <col min="6359" max="6603" width="9.28515625" style="75"/>
    <col min="6604" max="6604" width="3.7109375" style="75" customWidth="1"/>
    <col min="6605" max="6605" width="23.7109375" style="75" customWidth="1"/>
    <col min="6606" max="6606" width="6.28515625" style="75" customWidth="1"/>
    <col min="6607" max="6607" width="7.7109375" style="75" customWidth="1"/>
    <col min="6608" max="6608" width="6.28515625" style="75" customWidth="1"/>
    <col min="6609" max="6609" width="7.28515625" style="75" customWidth="1"/>
    <col min="6610" max="6611" width="5.7109375" style="75" customWidth="1"/>
    <col min="6612" max="6612" width="8.7109375" style="75" customWidth="1"/>
    <col min="6613" max="6614" width="8.28515625" style="75" customWidth="1"/>
    <col min="6615" max="6859" width="9.28515625" style="75"/>
    <col min="6860" max="6860" width="3.7109375" style="75" customWidth="1"/>
    <col min="6861" max="6861" width="23.7109375" style="75" customWidth="1"/>
    <col min="6862" max="6862" width="6.28515625" style="75" customWidth="1"/>
    <col min="6863" max="6863" width="7.7109375" style="75" customWidth="1"/>
    <col min="6864" max="6864" width="6.28515625" style="75" customWidth="1"/>
    <col min="6865" max="6865" width="7.28515625" style="75" customWidth="1"/>
    <col min="6866" max="6867" width="5.7109375" style="75" customWidth="1"/>
    <col min="6868" max="6868" width="8.7109375" style="75" customWidth="1"/>
    <col min="6869" max="6870" width="8.28515625" style="75" customWidth="1"/>
    <col min="6871" max="7115" width="9.28515625" style="75"/>
    <col min="7116" max="7116" width="3.7109375" style="75" customWidth="1"/>
    <col min="7117" max="7117" width="23.7109375" style="75" customWidth="1"/>
    <col min="7118" max="7118" width="6.28515625" style="75" customWidth="1"/>
    <col min="7119" max="7119" width="7.7109375" style="75" customWidth="1"/>
    <col min="7120" max="7120" width="6.28515625" style="75" customWidth="1"/>
    <col min="7121" max="7121" width="7.28515625" style="75" customWidth="1"/>
    <col min="7122" max="7123" width="5.7109375" style="75" customWidth="1"/>
    <col min="7124" max="7124" width="8.7109375" style="75" customWidth="1"/>
    <col min="7125" max="7126" width="8.28515625" style="75" customWidth="1"/>
    <col min="7127" max="7371" width="9.28515625" style="75"/>
    <col min="7372" max="7372" width="3.7109375" style="75" customWidth="1"/>
    <col min="7373" max="7373" width="23.7109375" style="75" customWidth="1"/>
    <col min="7374" max="7374" width="6.28515625" style="75" customWidth="1"/>
    <col min="7375" max="7375" width="7.7109375" style="75" customWidth="1"/>
    <col min="7376" max="7376" width="6.28515625" style="75" customWidth="1"/>
    <col min="7377" max="7377" width="7.28515625" style="75" customWidth="1"/>
    <col min="7378" max="7379" width="5.7109375" style="75" customWidth="1"/>
    <col min="7380" max="7380" width="8.7109375" style="75" customWidth="1"/>
    <col min="7381" max="7382" width="8.28515625" style="75" customWidth="1"/>
    <col min="7383" max="7627" width="9.28515625" style="75"/>
    <col min="7628" max="7628" width="3.7109375" style="75" customWidth="1"/>
    <col min="7629" max="7629" width="23.7109375" style="75" customWidth="1"/>
    <col min="7630" max="7630" width="6.28515625" style="75" customWidth="1"/>
    <col min="7631" max="7631" width="7.7109375" style="75" customWidth="1"/>
    <col min="7632" max="7632" width="6.28515625" style="75" customWidth="1"/>
    <col min="7633" max="7633" width="7.28515625" style="75" customWidth="1"/>
    <col min="7634" max="7635" width="5.7109375" style="75" customWidth="1"/>
    <col min="7636" max="7636" width="8.7109375" style="75" customWidth="1"/>
    <col min="7637" max="7638" width="8.28515625" style="75" customWidth="1"/>
    <col min="7639" max="7883" width="9.28515625" style="75"/>
    <col min="7884" max="7884" width="3.7109375" style="75" customWidth="1"/>
    <col min="7885" max="7885" width="23.7109375" style="75" customWidth="1"/>
    <col min="7886" max="7886" width="6.28515625" style="75" customWidth="1"/>
    <col min="7887" max="7887" width="7.7109375" style="75" customWidth="1"/>
    <col min="7888" max="7888" width="6.28515625" style="75" customWidth="1"/>
    <col min="7889" max="7889" width="7.28515625" style="75" customWidth="1"/>
    <col min="7890" max="7891" width="5.7109375" style="75" customWidth="1"/>
    <col min="7892" max="7892" width="8.7109375" style="75" customWidth="1"/>
    <col min="7893" max="7894" width="8.28515625" style="75" customWidth="1"/>
    <col min="7895" max="8139" width="9.28515625" style="75"/>
    <col min="8140" max="8140" width="3.7109375" style="75" customWidth="1"/>
    <col min="8141" max="8141" width="23.7109375" style="75" customWidth="1"/>
    <col min="8142" max="8142" width="6.28515625" style="75" customWidth="1"/>
    <col min="8143" max="8143" width="7.7109375" style="75" customWidth="1"/>
    <col min="8144" max="8144" width="6.28515625" style="75" customWidth="1"/>
    <col min="8145" max="8145" width="7.28515625" style="75" customWidth="1"/>
    <col min="8146" max="8147" width="5.7109375" style="75" customWidth="1"/>
    <col min="8148" max="8148" width="8.7109375" style="75" customWidth="1"/>
    <col min="8149" max="8150" width="8.28515625" style="75" customWidth="1"/>
    <col min="8151" max="8395" width="9.28515625" style="75"/>
    <col min="8396" max="8396" width="3.7109375" style="75" customWidth="1"/>
    <col min="8397" max="8397" width="23.7109375" style="75" customWidth="1"/>
    <col min="8398" max="8398" width="6.28515625" style="75" customWidth="1"/>
    <col min="8399" max="8399" width="7.7109375" style="75" customWidth="1"/>
    <col min="8400" max="8400" width="6.28515625" style="75" customWidth="1"/>
    <col min="8401" max="8401" width="7.28515625" style="75" customWidth="1"/>
    <col min="8402" max="8403" width="5.7109375" style="75" customWidth="1"/>
    <col min="8404" max="8404" width="8.7109375" style="75" customWidth="1"/>
    <col min="8405" max="8406" width="8.28515625" style="75" customWidth="1"/>
    <col min="8407" max="8651" width="9.28515625" style="75"/>
    <col min="8652" max="8652" width="3.7109375" style="75" customWidth="1"/>
    <col min="8653" max="8653" width="23.7109375" style="75" customWidth="1"/>
    <col min="8654" max="8654" width="6.28515625" style="75" customWidth="1"/>
    <col min="8655" max="8655" width="7.7109375" style="75" customWidth="1"/>
    <col min="8656" max="8656" width="6.28515625" style="75" customWidth="1"/>
    <col min="8657" max="8657" width="7.28515625" style="75" customWidth="1"/>
    <col min="8658" max="8659" width="5.7109375" style="75" customWidth="1"/>
    <col min="8660" max="8660" width="8.7109375" style="75" customWidth="1"/>
    <col min="8661" max="8662" width="8.28515625" style="75" customWidth="1"/>
    <col min="8663" max="8907" width="9.28515625" style="75"/>
    <col min="8908" max="8908" width="3.7109375" style="75" customWidth="1"/>
    <col min="8909" max="8909" width="23.7109375" style="75" customWidth="1"/>
    <col min="8910" max="8910" width="6.28515625" style="75" customWidth="1"/>
    <col min="8911" max="8911" width="7.7109375" style="75" customWidth="1"/>
    <col min="8912" max="8912" width="6.28515625" style="75" customWidth="1"/>
    <col min="8913" max="8913" width="7.28515625" style="75" customWidth="1"/>
    <col min="8914" max="8915" width="5.7109375" style="75" customWidth="1"/>
    <col min="8916" max="8916" width="8.7109375" style="75" customWidth="1"/>
    <col min="8917" max="8918" width="8.28515625" style="75" customWidth="1"/>
    <col min="8919" max="9163" width="9.28515625" style="75"/>
    <col min="9164" max="9164" width="3.7109375" style="75" customWidth="1"/>
    <col min="9165" max="9165" width="23.7109375" style="75" customWidth="1"/>
    <col min="9166" max="9166" width="6.28515625" style="75" customWidth="1"/>
    <col min="9167" max="9167" width="7.7109375" style="75" customWidth="1"/>
    <col min="9168" max="9168" width="6.28515625" style="75" customWidth="1"/>
    <col min="9169" max="9169" width="7.28515625" style="75" customWidth="1"/>
    <col min="9170" max="9171" width="5.7109375" style="75" customWidth="1"/>
    <col min="9172" max="9172" width="8.7109375" style="75" customWidth="1"/>
    <col min="9173" max="9174" width="8.28515625" style="75" customWidth="1"/>
    <col min="9175" max="9419" width="9.28515625" style="75"/>
    <col min="9420" max="9420" width="3.7109375" style="75" customWidth="1"/>
    <col min="9421" max="9421" width="23.7109375" style="75" customWidth="1"/>
    <col min="9422" max="9422" width="6.28515625" style="75" customWidth="1"/>
    <col min="9423" max="9423" width="7.7109375" style="75" customWidth="1"/>
    <col min="9424" max="9424" width="6.28515625" style="75" customWidth="1"/>
    <col min="9425" max="9425" width="7.28515625" style="75" customWidth="1"/>
    <col min="9426" max="9427" width="5.7109375" style="75" customWidth="1"/>
    <col min="9428" max="9428" width="8.7109375" style="75" customWidth="1"/>
    <col min="9429" max="9430" width="8.28515625" style="75" customWidth="1"/>
    <col min="9431" max="9675" width="9.28515625" style="75"/>
    <col min="9676" max="9676" width="3.7109375" style="75" customWidth="1"/>
    <col min="9677" max="9677" width="23.7109375" style="75" customWidth="1"/>
    <col min="9678" max="9678" width="6.28515625" style="75" customWidth="1"/>
    <col min="9679" max="9679" width="7.7109375" style="75" customWidth="1"/>
    <col min="9680" max="9680" width="6.28515625" style="75" customWidth="1"/>
    <col min="9681" max="9681" width="7.28515625" style="75" customWidth="1"/>
    <col min="9682" max="9683" width="5.7109375" style="75" customWidth="1"/>
    <col min="9684" max="9684" width="8.7109375" style="75" customWidth="1"/>
    <col min="9685" max="9686" width="8.28515625" style="75" customWidth="1"/>
    <col min="9687" max="9931" width="9.28515625" style="75"/>
    <col min="9932" max="9932" width="3.7109375" style="75" customWidth="1"/>
    <col min="9933" max="9933" width="23.7109375" style="75" customWidth="1"/>
    <col min="9934" max="9934" width="6.28515625" style="75" customWidth="1"/>
    <col min="9935" max="9935" width="7.7109375" style="75" customWidth="1"/>
    <col min="9936" max="9936" width="6.28515625" style="75" customWidth="1"/>
    <col min="9937" max="9937" width="7.28515625" style="75" customWidth="1"/>
    <col min="9938" max="9939" width="5.7109375" style="75" customWidth="1"/>
    <col min="9940" max="9940" width="8.7109375" style="75" customWidth="1"/>
    <col min="9941" max="9942" width="8.28515625" style="75" customWidth="1"/>
    <col min="9943" max="10187" width="9.28515625" style="75"/>
    <col min="10188" max="10188" width="3.7109375" style="75" customWidth="1"/>
    <col min="10189" max="10189" width="23.7109375" style="75" customWidth="1"/>
    <col min="10190" max="10190" width="6.28515625" style="75" customWidth="1"/>
    <col min="10191" max="10191" width="7.7109375" style="75" customWidth="1"/>
    <col min="10192" max="10192" width="6.28515625" style="75" customWidth="1"/>
    <col min="10193" max="10193" width="7.28515625" style="75" customWidth="1"/>
    <col min="10194" max="10195" width="5.7109375" style="75" customWidth="1"/>
    <col min="10196" max="10196" width="8.7109375" style="75" customWidth="1"/>
    <col min="10197" max="10198" width="8.28515625" style="75" customWidth="1"/>
    <col min="10199" max="10443" width="9.28515625" style="75"/>
    <col min="10444" max="10444" width="3.7109375" style="75" customWidth="1"/>
    <col min="10445" max="10445" width="23.7109375" style="75" customWidth="1"/>
    <col min="10446" max="10446" width="6.28515625" style="75" customWidth="1"/>
    <col min="10447" max="10447" width="7.7109375" style="75" customWidth="1"/>
    <col min="10448" max="10448" width="6.28515625" style="75" customWidth="1"/>
    <col min="10449" max="10449" width="7.28515625" style="75" customWidth="1"/>
    <col min="10450" max="10451" width="5.7109375" style="75" customWidth="1"/>
    <col min="10452" max="10452" width="8.7109375" style="75" customWidth="1"/>
    <col min="10453" max="10454" width="8.28515625" style="75" customWidth="1"/>
    <col min="10455" max="10699" width="9.28515625" style="75"/>
    <col min="10700" max="10700" width="3.7109375" style="75" customWidth="1"/>
    <col min="10701" max="10701" width="23.7109375" style="75" customWidth="1"/>
    <col min="10702" max="10702" width="6.28515625" style="75" customWidth="1"/>
    <col min="10703" max="10703" width="7.7109375" style="75" customWidth="1"/>
    <col min="10704" max="10704" width="6.28515625" style="75" customWidth="1"/>
    <col min="10705" max="10705" width="7.28515625" style="75" customWidth="1"/>
    <col min="10706" max="10707" width="5.7109375" style="75" customWidth="1"/>
    <col min="10708" max="10708" width="8.7109375" style="75" customWidth="1"/>
    <col min="10709" max="10710" width="8.28515625" style="75" customWidth="1"/>
    <col min="10711" max="10955" width="9.28515625" style="75"/>
    <col min="10956" max="10956" width="3.7109375" style="75" customWidth="1"/>
    <col min="10957" max="10957" width="23.7109375" style="75" customWidth="1"/>
    <col min="10958" max="10958" width="6.28515625" style="75" customWidth="1"/>
    <col min="10959" max="10959" width="7.7109375" style="75" customWidth="1"/>
    <col min="10960" max="10960" width="6.28515625" style="75" customWidth="1"/>
    <col min="10961" max="10961" width="7.28515625" style="75" customWidth="1"/>
    <col min="10962" max="10963" width="5.7109375" style="75" customWidth="1"/>
    <col min="10964" max="10964" width="8.7109375" style="75" customWidth="1"/>
    <col min="10965" max="10966" width="8.28515625" style="75" customWidth="1"/>
    <col min="10967" max="11211" width="9.28515625" style="75"/>
    <col min="11212" max="11212" width="3.7109375" style="75" customWidth="1"/>
    <col min="11213" max="11213" width="23.7109375" style="75" customWidth="1"/>
    <col min="11214" max="11214" width="6.28515625" style="75" customWidth="1"/>
    <col min="11215" max="11215" width="7.7109375" style="75" customWidth="1"/>
    <col min="11216" max="11216" width="6.28515625" style="75" customWidth="1"/>
    <col min="11217" max="11217" width="7.28515625" style="75" customWidth="1"/>
    <col min="11218" max="11219" width="5.7109375" style="75" customWidth="1"/>
    <col min="11220" max="11220" width="8.7109375" style="75" customWidth="1"/>
    <col min="11221" max="11222" width="8.28515625" style="75" customWidth="1"/>
    <col min="11223" max="11467" width="9.28515625" style="75"/>
    <col min="11468" max="11468" width="3.7109375" style="75" customWidth="1"/>
    <col min="11469" max="11469" width="23.7109375" style="75" customWidth="1"/>
    <col min="11470" max="11470" width="6.28515625" style="75" customWidth="1"/>
    <col min="11471" max="11471" width="7.7109375" style="75" customWidth="1"/>
    <col min="11472" max="11472" width="6.28515625" style="75" customWidth="1"/>
    <col min="11473" max="11473" width="7.28515625" style="75" customWidth="1"/>
    <col min="11474" max="11475" width="5.7109375" style="75" customWidth="1"/>
    <col min="11476" max="11476" width="8.7109375" style="75" customWidth="1"/>
    <col min="11477" max="11478" width="8.28515625" style="75" customWidth="1"/>
    <col min="11479" max="11723" width="9.28515625" style="75"/>
    <col min="11724" max="11724" width="3.7109375" style="75" customWidth="1"/>
    <col min="11725" max="11725" width="23.7109375" style="75" customWidth="1"/>
    <col min="11726" max="11726" width="6.28515625" style="75" customWidth="1"/>
    <col min="11727" max="11727" width="7.7109375" style="75" customWidth="1"/>
    <col min="11728" max="11728" width="6.28515625" style="75" customWidth="1"/>
    <col min="11729" max="11729" width="7.28515625" style="75" customWidth="1"/>
    <col min="11730" max="11731" width="5.7109375" style="75" customWidth="1"/>
    <col min="11732" max="11732" width="8.7109375" style="75" customWidth="1"/>
    <col min="11733" max="11734" width="8.28515625" style="75" customWidth="1"/>
    <col min="11735" max="11979" width="9.28515625" style="75"/>
    <col min="11980" max="11980" width="3.7109375" style="75" customWidth="1"/>
    <col min="11981" max="11981" width="23.7109375" style="75" customWidth="1"/>
    <col min="11982" max="11982" width="6.28515625" style="75" customWidth="1"/>
    <col min="11983" max="11983" width="7.7109375" style="75" customWidth="1"/>
    <col min="11984" max="11984" width="6.28515625" style="75" customWidth="1"/>
    <col min="11985" max="11985" width="7.28515625" style="75" customWidth="1"/>
    <col min="11986" max="11987" width="5.7109375" style="75" customWidth="1"/>
    <col min="11988" max="11988" width="8.7109375" style="75" customWidth="1"/>
    <col min="11989" max="11990" width="8.28515625" style="75" customWidth="1"/>
    <col min="11991" max="12235" width="9.28515625" style="75"/>
    <col min="12236" max="12236" width="3.7109375" style="75" customWidth="1"/>
    <col min="12237" max="12237" width="23.7109375" style="75" customWidth="1"/>
    <col min="12238" max="12238" width="6.28515625" style="75" customWidth="1"/>
    <col min="12239" max="12239" width="7.7109375" style="75" customWidth="1"/>
    <col min="12240" max="12240" width="6.28515625" style="75" customWidth="1"/>
    <col min="12241" max="12241" width="7.28515625" style="75" customWidth="1"/>
    <col min="12242" max="12243" width="5.7109375" style="75" customWidth="1"/>
    <col min="12244" max="12244" width="8.7109375" style="75" customWidth="1"/>
    <col min="12245" max="12246" width="8.28515625" style="75" customWidth="1"/>
    <col min="12247" max="12491" width="9.28515625" style="75"/>
    <col min="12492" max="12492" width="3.7109375" style="75" customWidth="1"/>
    <col min="12493" max="12493" width="23.7109375" style="75" customWidth="1"/>
    <col min="12494" max="12494" width="6.28515625" style="75" customWidth="1"/>
    <col min="12495" max="12495" width="7.7109375" style="75" customWidth="1"/>
    <col min="12496" max="12496" width="6.28515625" style="75" customWidth="1"/>
    <col min="12497" max="12497" width="7.28515625" style="75" customWidth="1"/>
    <col min="12498" max="12499" width="5.7109375" style="75" customWidth="1"/>
    <col min="12500" max="12500" width="8.7109375" style="75" customWidth="1"/>
    <col min="12501" max="12502" width="8.28515625" style="75" customWidth="1"/>
    <col min="12503" max="12747" width="9.28515625" style="75"/>
    <col min="12748" max="12748" width="3.7109375" style="75" customWidth="1"/>
    <col min="12749" max="12749" width="23.7109375" style="75" customWidth="1"/>
    <col min="12750" max="12750" width="6.28515625" style="75" customWidth="1"/>
    <col min="12751" max="12751" width="7.7109375" style="75" customWidth="1"/>
    <col min="12752" max="12752" width="6.28515625" style="75" customWidth="1"/>
    <col min="12753" max="12753" width="7.28515625" style="75" customWidth="1"/>
    <col min="12754" max="12755" width="5.7109375" style="75" customWidth="1"/>
    <col min="12756" max="12756" width="8.7109375" style="75" customWidth="1"/>
    <col min="12757" max="12758" width="8.28515625" style="75" customWidth="1"/>
    <col min="12759" max="13003" width="9.28515625" style="75"/>
    <col min="13004" max="13004" width="3.7109375" style="75" customWidth="1"/>
    <col min="13005" max="13005" width="23.7109375" style="75" customWidth="1"/>
    <col min="13006" max="13006" width="6.28515625" style="75" customWidth="1"/>
    <col min="13007" max="13007" width="7.7109375" style="75" customWidth="1"/>
    <col min="13008" max="13008" width="6.28515625" style="75" customWidth="1"/>
    <col min="13009" max="13009" width="7.28515625" style="75" customWidth="1"/>
    <col min="13010" max="13011" width="5.7109375" style="75" customWidth="1"/>
    <col min="13012" max="13012" width="8.7109375" style="75" customWidth="1"/>
    <col min="13013" max="13014" width="8.28515625" style="75" customWidth="1"/>
    <col min="13015" max="13259" width="9.28515625" style="75"/>
    <col min="13260" max="13260" width="3.7109375" style="75" customWidth="1"/>
    <col min="13261" max="13261" width="23.7109375" style="75" customWidth="1"/>
    <col min="13262" max="13262" width="6.28515625" style="75" customWidth="1"/>
    <col min="13263" max="13263" width="7.7109375" style="75" customWidth="1"/>
    <col min="13264" max="13264" width="6.28515625" style="75" customWidth="1"/>
    <col min="13265" max="13265" width="7.28515625" style="75" customWidth="1"/>
    <col min="13266" max="13267" width="5.7109375" style="75" customWidth="1"/>
    <col min="13268" max="13268" width="8.7109375" style="75" customWidth="1"/>
    <col min="13269" max="13270" width="8.28515625" style="75" customWidth="1"/>
    <col min="13271" max="13515" width="9.28515625" style="75"/>
    <col min="13516" max="13516" width="3.7109375" style="75" customWidth="1"/>
    <col min="13517" max="13517" width="23.7109375" style="75" customWidth="1"/>
    <col min="13518" max="13518" width="6.28515625" style="75" customWidth="1"/>
    <col min="13519" max="13519" width="7.7109375" style="75" customWidth="1"/>
    <col min="13520" max="13520" width="6.28515625" style="75" customWidth="1"/>
    <col min="13521" max="13521" width="7.28515625" style="75" customWidth="1"/>
    <col min="13522" max="13523" width="5.7109375" style="75" customWidth="1"/>
    <col min="13524" max="13524" width="8.7109375" style="75" customWidth="1"/>
    <col min="13525" max="13526" width="8.28515625" style="75" customWidth="1"/>
    <col min="13527" max="13771" width="9.28515625" style="75"/>
    <col min="13772" max="13772" width="3.7109375" style="75" customWidth="1"/>
    <col min="13773" max="13773" width="23.7109375" style="75" customWidth="1"/>
    <col min="13774" max="13774" width="6.28515625" style="75" customWidth="1"/>
    <col min="13775" max="13775" width="7.7109375" style="75" customWidth="1"/>
    <col min="13776" max="13776" width="6.28515625" style="75" customWidth="1"/>
    <col min="13777" max="13777" width="7.28515625" style="75" customWidth="1"/>
    <col min="13778" max="13779" width="5.7109375" style="75" customWidth="1"/>
    <col min="13780" max="13780" width="8.7109375" style="75" customWidth="1"/>
    <col min="13781" max="13782" width="8.28515625" style="75" customWidth="1"/>
    <col min="13783" max="14027" width="9.28515625" style="75"/>
    <col min="14028" max="14028" width="3.7109375" style="75" customWidth="1"/>
    <col min="14029" max="14029" width="23.7109375" style="75" customWidth="1"/>
    <col min="14030" max="14030" width="6.28515625" style="75" customWidth="1"/>
    <col min="14031" max="14031" width="7.7109375" style="75" customWidth="1"/>
    <col min="14032" max="14032" width="6.28515625" style="75" customWidth="1"/>
    <col min="14033" max="14033" width="7.28515625" style="75" customWidth="1"/>
    <col min="14034" max="14035" width="5.7109375" style="75" customWidth="1"/>
    <col min="14036" max="14036" width="8.7109375" style="75" customWidth="1"/>
    <col min="14037" max="14038" width="8.28515625" style="75" customWidth="1"/>
    <col min="14039" max="14283" width="9.28515625" style="75"/>
    <col min="14284" max="14284" width="3.7109375" style="75" customWidth="1"/>
    <col min="14285" max="14285" width="23.7109375" style="75" customWidth="1"/>
    <col min="14286" max="14286" width="6.28515625" style="75" customWidth="1"/>
    <col min="14287" max="14287" width="7.7109375" style="75" customWidth="1"/>
    <col min="14288" max="14288" width="6.28515625" style="75" customWidth="1"/>
    <col min="14289" max="14289" width="7.28515625" style="75" customWidth="1"/>
    <col min="14290" max="14291" width="5.7109375" style="75" customWidth="1"/>
    <col min="14292" max="14292" width="8.7109375" style="75" customWidth="1"/>
    <col min="14293" max="14294" width="8.28515625" style="75" customWidth="1"/>
    <col min="14295" max="14539" width="9.28515625" style="75"/>
    <col min="14540" max="14540" width="3.7109375" style="75" customWidth="1"/>
    <col min="14541" max="14541" width="23.7109375" style="75" customWidth="1"/>
    <col min="14542" max="14542" width="6.28515625" style="75" customWidth="1"/>
    <col min="14543" max="14543" width="7.7109375" style="75" customWidth="1"/>
    <col min="14544" max="14544" width="6.28515625" style="75" customWidth="1"/>
    <col min="14545" max="14545" width="7.28515625" style="75" customWidth="1"/>
    <col min="14546" max="14547" width="5.7109375" style="75" customWidth="1"/>
    <col min="14548" max="14548" width="8.7109375" style="75" customWidth="1"/>
    <col min="14549" max="14550" width="8.28515625" style="75" customWidth="1"/>
    <col min="14551" max="14795" width="9.28515625" style="75"/>
    <col min="14796" max="14796" width="3.7109375" style="75" customWidth="1"/>
    <col min="14797" max="14797" width="23.7109375" style="75" customWidth="1"/>
    <col min="14798" max="14798" width="6.28515625" style="75" customWidth="1"/>
    <col min="14799" max="14799" width="7.7109375" style="75" customWidth="1"/>
    <col min="14800" max="14800" width="6.28515625" style="75" customWidth="1"/>
    <col min="14801" max="14801" width="7.28515625" style="75" customWidth="1"/>
    <col min="14802" max="14803" width="5.7109375" style="75" customWidth="1"/>
    <col min="14804" max="14804" width="8.7109375" style="75" customWidth="1"/>
    <col min="14805" max="14806" width="8.28515625" style="75" customWidth="1"/>
    <col min="14807" max="15051" width="9.28515625" style="75"/>
    <col min="15052" max="15052" width="3.7109375" style="75" customWidth="1"/>
    <col min="15053" max="15053" width="23.7109375" style="75" customWidth="1"/>
    <col min="15054" max="15054" width="6.28515625" style="75" customWidth="1"/>
    <col min="15055" max="15055" width="7.7109375" style="75" customWidth="1"/>
    <col min="15056" max="15056" width="6.28515625" style="75" customWidth="1"/>
    <col min="15057" max="15057" width="7.28515625" style="75" customWidth="1"/>
    <col min="15058" max="15059" width="5.7109375" style="75" customWidth="1"/>
    <col min="15060" max="15060" width="8.7109375" style="75" customWidth="1"/>
    <col min="15061" max="15062" width="8.28515625" style="75" customWidth="1"/>
    <col min="15063" max="15307" width="9.28515625" style="75"/>
    <col min="15308" max="15308" width="3.7109375" style="75" customWidth="1"/>
    <col min="15309" max="15309" width="23.7109375" style="75" customWidth="1"/>
    <col min="15310" max="15310" width="6.28515625" style="75" customWidth="1"/>
    <col min="15311" max="15311" width="7.7109375" style="75" customWidth="1"/>
    <col min="15312" max="15312" width="6.28515625" style="75" customWidth="1"/>
    <col min="15313" max="15313" width="7.28515625" style="75" customWidth="1"/>
    <col min="15314" max="15315" width="5.7109375" style="75" customWidth="1"/>
    <col min="15316" max="15316" width="8.7109375" style="75" customWidth="1"/>
    <col min="15317" max="15318" width="8.28515625" style="75" customWidth="1"/>
    <col min="15319" max="15563" width="9.28515625" style="75"/>
    <col min="15564" max="15564" width="3.7109375" style="75" customWidth="1"/>
    <col min="15565" max="15565" width="23.7109375" style="75" customWidth="1"/>
    <col min="15566" max="15566" width="6.28515625" style="75" customWidth="1"/>
    <col min="15567" max="15567" width="7.7109375" style="75" customWidth="1"/>
    <col min="15568" max="15568" width="6.28515625" style="75" customWidth="1"/>
    <col min="15569" max="15569" width="7.28515625" style="75" customWidth="1"/>
    <col min="15570" max="15571" width="5.7109375" style="75" customWidth="1"/>
    <col min="15572" max="15572" width="8.7109375" style="75" customWidth="1"/>
    <col min="15573" max="15574" width="8.28515625" style="75" customWidth="1"/>
    <col min="15575" max="15819" width="9.28515625" style="75"/>
    <col min="15820" max="15820" width="3.7109375" style="75" customWidth="1"/>
    <col min="15821" max="15821" width="23.7109375" style="75" customWidth="1"/>
    <col min="15822" max="15822" width="6.28515625" style="75" customWidth="1"/>
    <col min="15823" max="15823" width="7.7109375" style="75" customWidth="1"/>
    <col min="15824" max="15824" width="6.28515625" style="75" customWidth="1"/>
    <col min="15825" max="15825" width="7.28515625" style="75" customWidth="1"/>
    <col min="15826" max="15827" width="5.7109375" style="75" customWidth="1"/>
    <col min="15828" max="15828" width="8.7109375" style="75" customWidth="1"/>
    <col min="15829" max="15830" width="8.28515625" style="75" customWidth="1"/>
    <col min="15831" max="16075" width="9.28515625" style="75"/>
    <col min="16076" max="16076" width="3.7109375" style="75" customWidth="1"/>
    <col min="16077" max="16077" width="23.7109375" style="75" customWidth="1"/>
    <col min="16078" max="16078" width="6.28515625" style="75" customWidth="1"/>
    <col min="16079" max="16079" width="7.7109375" style="75" customWidth="1"/>
    <col min="16080" max="16080" width="6.28515625" style="75" customWidth="1"/>
    <col min="16081" max="16081" width="7.28515625" style="75" customWidth="1"/>
    <col min="16082" max="16083" width="5.7109375" style="75" customWidth="1"/>
    <col min="16084" max="16084" width="8.7109375" style="75" customWidth="1"/>
    <col min="16085" max="16086" width="8.28515625" style="75" customWidth="1"/>
    <col min="16087" max="16384" width="9.28515625" style="75"/>
  </cols>
  <sheetData>
    <row r="1" spans="1:11" s="73" customFormat="1" ht="30" customHeight="1" x14ac:dyDescent="0.2">
      <c r="A1" s="257" t="s">
        <v>50</v>
      </c>
      <c r="B1" s="258"/>
      <c r="C1" s="259" t="s">
        <v>324</v>
      </c>
      <c r="D1" s="259"/>
      <c r="E1" s="259"/>
      <c r="F1" s="259"/>
      <c r="G1" s="259"/>
      <c r="H1" s="259"/>
      <c r="I1" s="259"/>
      <c r="J1" s="259"/>
      <c r="K1" s="260"/>
    </row>
    <row r="2" spans="1:11" s="74" customFormat="1" ht="24.95" customHeight="1" x14ac:dyDescent="0.2">
      <c r="A2" s="261" t="s">
        <v>341</v>
      </c>
      <c r="B2" s="262"/>
      <c r="C2" s="263" t="s">
        <v>54</v>
      </c>
      <c r="D2" s="263"/>
      <c r="E2" s="263"/>
      <c r="F2" s="263"/>
      <c r="G2" s="263"/>
      <c r="H2" s="263"/>
      <c r="I2" s="263"/>
      <c r="J2" s="263"/>
      <c r="K2" s="264"/>
    </row>
    <row r="3" spans="1:11" ht="11.45" customHeight="1" x14ac:dyDescent="0.2">
      <c r="A3" s="265" t="s">
        <v>97</v>
      </c>
      <c r="B3" s="269" t="s">
        <v>342</v>
      </c>
      <c r="C3" s="272" t="s">
        <v>456</v>
      </c>
      <c r="D3" s="306"/>
      <c r="E3" s="306"/>
      <c r="F3" s="306"/>
      <c r="G3" s="306"/>
      <c r="H3" s="306"/>
      <c r="I3" s="306"/>
      <c r="J3" s="306"/>
      <c r="K3" s="273" t="s">
        <v>460</v>
      </c>
    </row>
    <row r="4" spans="1:11" ht="11.45" customHeight="1" x14ac:dyDescent="0.2">
      <c r="A4" s="266"/>
      <c r="B4" s="270"/>
      <c r="C4" s="256" t="s">
        <v>327</v>
      </c>
      <c r="D4" s="256"/>
      <c r="E4" s="256"/>
      <c r="F4" s="239" t="s">
        <v>328</v>
      </c>
      <c r="G4" s="239"/>
      <c r="H4" s="239"/>
      <c r="I4" s="239"/>
      <c r="J4" s="239"/>
      <c r="K4" s="273"/>
    </row>
    <row r="5" spans="1:11" ht="11.45" customHeight="1" x14ac:dyDescent="0.2">
      <c r="A5" s="265"/>
      <c r="B5" s="256"/>
      <c r="C5" s="256" t="s">
        <v>124</v>
      </c>
      <c r="D5" s="239" t="s">
        <v>329</v>
      </c>
      <c r="E5" s="239"/>
      <c r="F5" s="256" t="s">
        <v>124</v>
      </c>
      <c r="G5" s="256" t="s">
        <v>125</v>
      </c>
      <c r="H5" s="239" t="s">
        <v>330</v>
      </c>
      <c r="I5" s="305" t="s">
        <v>331</v>
      </c>
      <c r="J5" s="305"/>
      <c r="K5" s="273"/>
    </row>
    <row r="6" spans="1:11" ht="11.45" customHeight="1" x14ac:dyDescent="0.2">
      <c r="A6" s="266"/>
      <c r="B6" s="270"/>
      <c r="C6" s="256"/>
      <c r="D6" s="256" t="s">
        <v>332</v>
      </c>
      <c r="E6" s="256" t="s">
        <v>125</v>
      </c>
      <c r="F6" s="256"/>
      <c r="G6" s="256"/>
      <c r="H6" s="239"/>
      <c r="I6" s="256" t="s">
        <v>333</v>
      </c>
      <c r="J6" s="256" t="s">
        <v>334</v>
      </c>
      <c r="K6" s="240" t="s">
        <v>335</v>
      </c>
    </row>
    <row r="7" spans="1:11" ht="11.45" customHeight="1" x14ac:dyDescent="0.2">
      <c r="A7" s="266"/>
      <c r="B7" s="270"/>
      <c r="C7" s="256"/>
      <c r="D7" s="256"/>
      <c r="E7" s="256"/>
      <c r="F7" s="256"/>
      <c r="G7" s="256"/>
      <c r="H7" s="239"/>
      <c r="I7" s="256"/>
      <c r="J7" s="256"/>
      <c r="K7" s="240"/>
    </row>
    <row r="8" spans="1:11" ht="11.45" customHeight="1" x14ac:dyDescent="0.2">
      <c r="A8" s="266"/>
      <c r="B8" s="270"/>
      <c r="C8" s="256"/>
      <c r="D8" s="256"/>
      <c r="E8" s="256"/>
      <c r="F8" s="256"/>
      <c r="G8" s="256"/>
      <c r="H8" s="239"/>
      <c r="I8" s="256"/>
      <c r="J8" s="256"/>
      <c r="K8" s="240"/>
    </row>
    <row r="9" spans="1:11" ht="11.45" customHeight="1" x14ac:dyDescent="0.2">
      <c r="A9" s="266"/>
      <c r="B9" s="270"/>
      <c r="C9" s="256"/>
      <c r="D9" s="256"/>
      <c r="E9" s="256"/>
      <c r="F9" s="256"/>
      <c r="G9" s="256"/>
      <c r="H9" s="239"/>
      <c r="I9" s="256"/>
      <c r="J9" s="256"/>
      <c r="K9" s="240"/>
    </row>
    <row r="10" spans="1:11" ht="11.45" customHeight="1" x14ac:dyDescent="0.2">
      <c r="A10" s="266"/>
      <c r="B10" s="270"/>
      <c r="C10" s="256"/>
      <c r="D10" s="256"/>
      <c r="E10" s="256"/>
      <c r="F10" s="256"/>
      <c r="G10" s="256"/>
      <c r="H10" s="239"/>
      <c r="I10" s="256"/>
      <c r="J10" s="256"/>
      <c r="K10" s="240"/>
    </row>
    <row r="11" spans="1:11" ht="11.45" customHeight="1" x14ac:dyDescent="0.2">
      <c r="A11" s="266"/>
      <c r="B11" s="270"/>
      <c r="C11" s="256"/>
      <c r="D11" s="256"/>
      <c r="E11" s="256"/>
      <c r="F11" s="256"/>
      <c r="G11" s="256"/>
      <c r="H11" s="239"/>
      <c r="I11" s="256"/>
      <c r="J11" s="256"/>
      <c r="K11" s="240"/>
    </row>
    <row r="12" spans="1:11" ht="11.45" customHeight="1" x14ac:dyDescent="0.2">
      <c r="A12" s="268"/>
      <c r="B12" s="271"/>
      <c r="C12" s="256" t="s">
        <v>103</v>
      </c>
      <c r="D12" s="256"/>
      <c r="E12" s="76" t="s">
        <v>127</v>
      </c>
      <c r="F12" s="76" t="s">
        <v>103</v>
      </c>
      <c r="G12" s="256" t="s">
        <v>127</v>
      </c>
      <c r="H12" s="256"/>
      <c r="I12" s="76" t="s">
        <v>103</v>
      </c>
      <c r="J12" s="256" t="s">
        <v>127</v>
      </c>
      <c r="K12" s="273"/>
    </row>
    <row r="13" spans="1:11" s="82" customFormat="1" ht="11.45" customHeight="1" x14ac:dyDescent="0.15">
      <c r="A13" s="78">
        <v>1</v>
      </c>
      <c r="B13" s="79">
        <v>2</v>
      </c>
      <c r="C13" s="80">
        <v>3</v>
      </c>
      <c r="D13" s="79">
        <v>4</v>
      </c>
      <c r="E13" s="80">
        <v>5</v>
      </c>
      <c r="F13" s="79">
        <v>6</v>
      </c>
      <c r="G13" s="80">
        <v>7</v>
      </c>
      <c r="H13" s="79">
        <v>8</v>
      </c>
      <c r="I13" s="80">
        <v>9</v>
      </c>
      <c r="J13" s="79">
        <v>10</v>
      </c>
      <c r="K13" s="81">
        <v>11</v>
      </c>
    </row>
    <row r="14" spans="1:11" ht="11.45" customHeight="1" x14ac:dyDescent="0.2">
      <c r="A14" s="82"/>
      <c r="B14" s="125"/>
      <c r="C14" s="131"/>
      <c r="D14" s="131"/>
      <c r="E14" s="65"/>
      <c r="F14" s="131"/>
      <c r="G14" s="65"/>
      <c r="H14" s="65"/>
      <c r="I14" s="131"/>
      <c r="J14" s="137"/>
      <c r="K14" s="137"/>
    </row>
    <row r="15" spans="1:11" s="89" customFormat="1" ht="11.45" customHeight="1" x14ac:dyDescent="0.2">
      <c r="A15" s="138">
        <f>IF(C15&lt;&gt;"",COUNTA($C$15:C15),"")</f>
        <v>1</v>
      </c>
      <c r="B15" s="85" t="s">
        <v>128</v>
      </c>
      <c r="C15" s="139">
        <v>2969</v>
      </c>
      <c r="D15" s="139">
        <v>2892</v>
      </c>
      <c r="E15" s="88">
        <v>-2.4</v>
      </c>
      <c r="F15" s="139">
        <v>317495</v>
      </c>
      <c r="G15" s="88">
        <v>0.1</v>
      </c>
      <c r="H15" s="88">
        <v>54.5</v>
      </c>
      <c r="I15" s="139">
        <v>330447</v>
      </c>
      <c r="J15" s="140">
        <v>96.1</v>
      </c>
      <c r="K15" s="140">
        <v>31.8</v>
      </c>
    </row>
    <row r="16" spans="1:11" s="91" customFormat="1" ht="22.5" customHeight="1" x14ac:dyDescent="0.2">
      <c r="A16" s="138">
        <f>IF(C16&lt;&gt;"",COUNTA($C$15:C16),"")</f>
        <v>2</v>
      </c>
      <c r="B16" s="90" t="s">
        <v>343</v>
      </c>
      <c r="C16" s="131">
        <v>1270</v>
      </c>
      <c r="D16" s="131">
        <v>1228</v>
      </c>
      <c r="E16" s="65">
        <v>-2.5</v>
      </c>
      <c r="F16" s="131">
        <v>85492</v>
      </c>
      <c r="G16" s="65">
        <v>-0.3</v>
      </c>
      <c r="H16" s="65">
        <v>62.5</v>
      </c>
      <c r="I16" s="131">
        <v>89659</v>
      </c>
      <c r="J16" s="137">
        <v>95.4</v>
      </c>
      <c r="K16" s="137">
        <v>42.3</v>
      </c>
    </row>
    <row r="17" spans="1:11" s="91" customFormat="1" ht="11.45" customHeight="1" x14ac:dyDescent="0.2">
      <c r="A17" s="138">
        <f>IF(C17&lt;&gt;"",COUNTA($C$15:C17),"")</f>
        <v>3</v>
      </c>
      <c r="B17" s="90" t="s">
        <v>134</v>
      </c>
      <c r="C17" s="131">
        <v>609</v>
      </c>
      <c r="D17" s="131">
        <v>592</v>
      </c>
      <c r="E17" s="65">
        <v>-0.5</v>
      </c>
      <c r="F17" s="131">
        <v>62056</v>
      </c>
      <c r="G17" s="65">
        <v>1</v>
      </c>
      <c r="H17" s="65">
        <v>63.5</v>
      </c>
      <c r="I17" s="131">
        <v>64820</v>
      </c>
      <c r="J17" s="137">
        <v>95.7</v>
      </c>
      <c r="K17" s="137">
        <v>44.1</v>
      </c>
    </row>
    <row r="18" spans="1:11" s="89" customFormat="1" ht="11.45" customHeight="1" x14ac:dyDescent="0.2">
      <c r="A18" s="138">
        <f>IF(C18&lt;&gt;"",COUNTA($C$15:C18),"")</f>
        <v>4</v>
      </c>
      <c r="B18" s="90" t="s">
        <v>137</v>
      </c>
      <c r="C18" s="131">
        <v>238</v>
      </c>
      <c r="D18" s="131">
        <v>228</v>
      </c>
      <c r="E18" s="65">
        <v>-1.7</v>
      </c>
      <c r="F18" s="131">
        <v>11144</v>
      </c>
      <c r="G18" s="65">
        <v>-0.9</v>
      </c>
      <c r="H18" s="65">
        <v>61.6</v>
      </c>
      <c r="I18" s="131">
        <v>11887</v>
      </c>
      <c r="J18" s="137">
        <v>93.7</v>
      </c>
      <c r="K18" s="137">
        <v>40</v>
      </c>
    </row>
    <row r="19" spans="1:11" s="91" customFormat="1" ht="33" customHeight="1" x14ac:dyDescent="0.2">
      <c r="A19" s="138">
        <f>IF(C19&lt;&gt;"",COUNTA($C$15:C19),"")</f>
        <v>5</v>
      </c>
      <c r="B19" s="90" t="s">
        <v>344</v>
      </c>
      <c r="C19" s="131">
        <v>1699</v>
      </c>
      <c r="D19" s="131">
        <v>1664</v>
      </c>
      <c r="E19" s="65">
        <v>-2.2000000000000002</v>
      </c>
      <c r="F19" s="131">
        <v>232003</v>
      </c>
      <c r="G19" s="65">
        <v>0.2</v>
      </c>
      <c r="H19" s="65">
        <v>51.6</v>
      </c>
      <c r="I19" s="131">
        <v>240788</v>
      </c>
      <c r="J19" s="137">
        <v>96.4</v>
      </c>
      <c r="K19" s="137">
        <v>27.5</v>
      </c>
    </row>
    <row r="20" spans="1:11" s="91" customFormat="1" ht="18" customHeight="1" x14ac:dyDescent="0.2">
      <c r="A20" s="138">
        <f>IF(C20&lt;&gt;"",COUNTA($C$15:C20),"")</f>
        <v>6</v>
      </c>
      <c r="B20" s="85" t="s">
        <v>151</v>
      </c>
      <c r="C20" s="139">
        <v>671</v>
      </c>
      <c r="D20" s="139">
        <v>661</v>
      </c>
      <c r="E20" s="88">
        <v>-3.5</v>
      </c>
      <c r="F20" s="139">
        <v>67896</v>
      </c>
      <c r="G20" s="88">
        <v>-0.2</v>
      </c>
      <c r="H20" s="88">
        <v>55.9</v>
      </c>
      <c r="I20" s="139">
        <v>69823</v>
      </c>
      <c r="J20" s="140">
        <v>97.2</v>
      </c>
      <c r="K20" s="140">
        <v>30.7</v>
      </c>
    </row>
    <row r="21" spans="1:11" s="91" customFormat="1" ht="22.5" customHeight="1" x14ac:dyDescent="0.2">
      <c r="A21" s="138">
        <f>IF(C21&lt;&gt;"",COUNTA($C$15:C21),"")</f>
        <v>7</v>
      </c>
      <c r="B21" s="90" t="s">
        <v>345</v>
      </c>
      <c r="C21" s="131">
        <v>239</v>
      </c>
      <c r="D21" s="131">
        <v>232</v>
      </c>
      <c r="E21" s="65">
        <v>-4.5</v>
      </c>
      <c r="F21" s="131">
        <v>18257</v>
      </c>
      <c r="G21" s="65">
        <v>-2.1</v>
      </c>
      <c r="H21" s="65">
        <v>67.3</v>
      </c>
      <c r="I21" s="131">
        <v>18892</v>
      </c>
      <c r="J21" s="137">
        <v>96.6</v>
      </c>
      <c r="K21" s="137">
        <v>42.8</v>
      </c>
    </row>
    <row r="22" spans="1:11" s="91" customFormat="1" ht="11.45" customHeight="1" x14ac:dyDescent="0.2">
      <c r="A22" s="138">
        <f>IF(C22&lt;&gt;"",COUNTA($C$15:C22),"")</f>
        <v>8</v>
      </c>
      <c r="B22" s="90" t="s">
        <v>346</v>
      </c>
      <c r="C22" s="131">
        <v>113</v>
      </c>
      <c r="D22" s="131">
        <v>111</v>
      </c>
      <c r="E22" s="65">
        <v>-2.6</v>
      </c>
      <c r="F22" s="131">
        <v>13832</v>
      </c>
      <c r="G22" s="65">
        <v>0.2</v>
      </c>
      <c r="H22" s="65">
        <v>67.8</v>
      </c>
      <c r="I22" s="131">
        <v>14234</v>
      </c>
      <c r="J22" s="137">
        <v>97.2</v>
      </c>
      <c r="K22" s="137">
        <v>44.9</v>
      </c>
    </row>
    <row r="23" spans="1:11" s="91" customFormat="1" ht="11.45" customHeight="1" x14ac:dyDescent="0.2">
      <c r="A23" s="138">
        <f>IF(C23&lt;&gt;"",COUNTA($C$15:C23),"")</f>
        <v>9</v>
      </c>
      <c r="B23" s="90" t="s">
        <v>347</v>
      </c>
      <c r="C23" s="131">
        <v>39</v>
      </c>
      <c r="D23" s="131">
        <v>38</v>
      </c>
      <c r="E23" s="65">
        <v>-2.6</v>
      </c>
      <c r="F23" s="131">
        <v>1659</v>
      </c>
      <c r="G23" s="65">
        <v>-6.4</v>
      </c>
      <c r="H23" s="65">
        <v>66.2</v>
      </c>
      <c r="I23" s="131">
        <v>1784</v>
      </c>
      <c r="J23" s="137">
        <v>93</v>
      </c>
      <c r="K23" s="137">
        <v>37.4</v>
      </c>
    </row>
    <row r="24" spans="1:11" s="91" customFormat="1" ht="33" customHeight="1" x14ac:dyDescent="0.2">
      <c r="A24" s="138">
        <f>IF(C24&lt;&gt;"",COUNTA($C$15:C24),"")</f>
        <v>10</v>
      </c>
      <c r="B24" s="90" t="s">
        <v>348</v>
      </c>
      <c r="C24" s="131">
        <v>432</v>
      </c>
      <c r="D24" s="131">
        <v>429</v>
      </c>
      <c r="E24" s="65">
        <v>-2.9</v>
      </c>
      <c r="F24" s="131">
        <v>49639</v>
      </c>
      <c r="G24" s="65">
        <v>0.6</v>
      </c>
      <c r="H24" s="65">
        <v>51.6</v>
      </c>
      <c r="I24" s="131">
        <v>50931</v>
      </c>
      <c r="J24" s="137">
        <v>97.5</v>
      </c>
      <c r="K24" s="137">
        <v>26</v>
      </c>
    </row>
    <row r="25" spans="1:11" s="91" customFormat="1" ht="18" customHeight="1" x14ac:dyDescent="0.2">
      <c r="A25" s="138">
        <f>IF(C25&lt;&gt;"",COUNTA($C$15:C25),"")</f>
        <v>11</v>
      </c>
      <c r="B25" s="85" t="s">
        <v>152</v>
      </c>
      <c r="C25" s="139">
        <v>960</v>
      </c>
      <c r="D25" s="139">
        <v>937</v>
      </c>
      <c r="E25" s="88">
        <v>-3.3</v>
      </c>
      <c r="F25" s="139">
        <v>102149</v>
      </c>
      <c r="G25" s="88">
        <v>-0.1</v>
      </c>
      <c r="H25" s="88">
        <v>54.2</v>
      </c>
      <c r="I25" s="139">
        <v>105978</v>
      </c>
      <c r="J25" s="140">
        <v>96.4</v>
      </c>
      <c r="K25" s="140">
        <v>32</v>
      </c>
    </row>
    <row r="26" spans="1:11" s="91" customFormat="1" ht="22.5" customHeight="1" x14ac:dyDescent="0.2">
      <c r="A26" s="138">
        <f>IF(C26&lt;&gt;"",COUNTA($C$15:C26),"")</f>
        <v>12</v>
      </c>
      <c r="B26" s="90" t="s">
        <v>345</v>
      </c>
      <c r="C26" s="131">
        <v>376</v>
      </c>
      <c r="D26" s="131">
        <v>365</v>
      </c>
      <c r="E26" s="65">
        <v>-1.6</v>
      </c>
      <c r="F26" s="131">
        <v>25728</v>
      </c>
      <c r="G26" s="65">
        <v>1.4</v>
      </c>
      <c r="H26" s="65">
        <v>65.099999999999994</v>
      </c>
      <c r="I26" s="131">
        <v>27301</v>
      </c>
      <c r="J26" s="137">
        <v>94.2</v>
      </c>
      <c r="K26" s="137">
        <v>44.9</v>
      </c>
    </row>
    <row r="27" spans="1:11" s="91" customFormat="1" ht="11.45" customHeight="1" x14ac:dyDescent="0.2">
      <c r="A27" s="138">
        <f>IF(C27&lt;&gt;"",COUNTA($C$15:C27),"")</f>
        <v>13</v>
      </c>
      <c r="B27" s="90" t="s">
        <v>346</v>
      </c>
      <c r="C27" s="131">
        <v>174</v>
      </c>
      <c r="D27" s="131">
        <v>168</v>
      </c>
      <c r="E27" s="65">
        <v>0.6</v>
      </c>
      <c r="F27" s="131">
        <v>19033</v>
      </c>
      <c r="G27" s="65">
        <v>2.6</v>
      </c>
      <c r="H27" s="65">
        <v>66.3</v>
      </c>
      <c r="I27" s="131">
        <v>20223</v>
      </c>
      <c r="J27" s="137">
        <v>94.1</v>
      </c>
      <c r="K27" s="137">
        <v>47.1</v>
      </c>
    </row>
    <row r="28" spans="1:11" s="91" customFormat="1" ht="11.45" customHeight="1" x14ac:dyDescent="0.2">
      <c r="A28" s="138">
        <f>IF(C28&lt;&gt;"",COUNTA($C$15:C28),"")</f>
        <v>14</v>
      </c>
      <c r="B28" s="90" t="s">
        <v>347</v>
      </c>
      <c r="C28" s="131">
        <v>77</v>
      </c>
      <c r="D28" s="131">
        <v>75</v>
      </c>
      <c r="E28" s="65">
        <v>-1.3</v>
      </c>
      <c r="F28" s="131">
        <v>3029</v>
      </c>
      <c r="G28" s="65">
        <v>0.7</v>
      </c>
      <c r="H28" s="65">
        <v>63.8</v>
      </c>
      <c r="I28" s="131">
        <v>3220</v>
      </c>
      <c r="J28" s="137">
        <v>94.1</v>
      </c>
      <c r="K28" s="137">
        <v>40.799999999999997</v>
      </c>
    </row>
    <row r="29" spans="1:11" s="91" customFormat="1" ht="33" customHeight="1" x14ac:dyDescent="0.2">
      <c r="A29" s="138">
        <f>IF(C29&lt;&gt;"",COUNTA($C$15:C29),"")</f>
        <v>15</v>
      </c>
      <c r="B29" s="90" t="s">
        <v>348</v>
      </c>
      <c r="C29" s="131">
        <v>584</v>
      </c>
      <c r="D29" s="131">
        <v>572</v>
      </c>
      <c r="E29" s="65">
        <v>-4.3</v>
      </c>
      <c r="F29" s="131">
        <v>76421</v>
      </c>
      <c r="G29" s="65">
        <v>-0.6</v>
      </c>
      <c r="H29" s="65">
        <v>50.5</v>
      </c>
      <c r="I29" s="131">
        <v>78677</v>
      </c>
      <c r="J29" s="137">
        <v>97.1</v>
      </c>
      <c r="K29" s="137">
        <v>27.2</v>
      </c>
    </row>
    <row r="30" spans="1:11" s="91" customFormat="1" ht="27.95" customHeight="1" x14ac:dyDescent="0.2">
      <c r="A30" s="138">
        <f>IF(C30&lt;&gt;"",COUNTA($C$15:C30),"")</f>
        <v>16</v>
      </c>
      <c r="B30" s="85" t="s">
        <v>153</v>
      </c>
      <c r="C30" s="139">
        <v>609</v>
      </c>
      <c r="D30" s="139">
        <v>593</v>
      </c>
      <c r="E30" s="88">
        <v>-1.3</v>
      </c>
      <c r="F30" s="139">
        <v>77690</v>
      </c>
      <c r="G30" s="88">
        <v>1.1000000000000001</v>
      </c>
      <c r="H30" s="88">
        <v>60.1</v>
      </c>
      <c r="I30" s="139">
        <v>80572</v>
      </c>
      <c r="J30" s="140">
        <v>96.4</v>
      </c>
      <c r="K30" s="140">
        <v>35.5</v>
      </c>
    </row>
    <row r="31" spans="1:11" s="91" customFormat="1" ht="22.5" customHeight="1" x14ac:dyDescent="0.2">
      <c r="A31" s="138">
        <f>IF(C31&lt;&gt;"",COUNTA($C$15:C31),"")</f>
        <v>17</v>
      </c>
      <c r="B31" s="90" t="s">
        <v>345</v>
      </c>
      <c r="C31" s="131">
        <v>294</v>
      </c>
      <c r="D31" s="131">
        <v>284</v>
      </c>
      <c r="E31" s="65">
        <v>-3.1</v>
      </c>
      <c r="F31" s="131">
        <v>24749</v>
      </c>
      <c r="G31" s="65">
        <v>0.3</v>
      </c>
      <c r="H31" s="65">
        <v>61.6</v>
      </c>
      <c r="I31" s="131">
        <v>25564</v>
      </c>
      <c r="J31" s="137">
        <v>96.8</v>
      </c>
      <c r="K31" s="137">
        <v>43.2</v>
      </c>
    </row>
    <row r="32" spans="1:11" s="91" customFormat="1" ht="11.45" customHeight="1" x14ac:dyDescent="0.2">
      <c r="A32" s="138">
        <f>IF(C32&lt;&gt;"",COUNTA($C$15:C32),"")</f>
        <v>18</v>
      </c>
      <c r="B32" s="90" t="s">
        <v>346</v>
      </c>
      <c r="C32" s="131">
        <v>136</v>
      </c>
      <c r="D32" s="131">
        <v>134</v>
      </c>
      <c r="E32" s="65">
        <v>1.5</v>
      </c>
      <c r="F32" s="131">
        <v>17539</v>
      </c>
      <c r="G32" s="65">
        <v>2.6</v>
      </c>
      <c r="H32" s="65">
        <v>62.5</v>
      </c>
      <c r="I32" s="131">
        <v>17926</v>
      </c>
      <c r="J32" s="137">
        <v>97.8</v>
      </c>
      <c r="K32" s="137">
        <v>45.2</v>
      </c>
    </row>
    <row r="33" spans="1:11" s="91" customFormat="1" ht="11.45" customHeight="1" x14ac:dyDescent="0.2">
      <c r="A33" s="138">
        <f>IF(C33&lt;&gt;"",COUNTA($C$15:C33),"")</f>
        <v>19</v>
      </c>
      <c r="B33" s="90" t="s">
        <v>347</v>
      </c>
      <c r="C33" s="131">
        <v>60</v>
      </c>
      <c r="D33" s="131">
        <v>55</v>
      </c>
      <c r="E33" s="65">
        <v>-5.2</v>
      </c>
      <c r="F33" s="131">
        <v>4004</v>
      </c>
      <c r="G33" s="65">
        <v>-3.4</v>
      </c>
      <c r="H33" s="65">
        <v>59.7</v>
      </c>
      <c r="I33" s="131">
        <v>4280</v>
      </c>
      <c r="J33" s="137">
        <v>93.6</v>
      </c>
      <c r="K33" s="137">
        <v>40.4</v>
      </c>
    </row>
    <row r="34" spans="1:11" s="91" customFormat="1" ht="33" customHeight="1" x14ac:dyDescent="0.2">
      <c r="A34" s="138">
        <f>IF(C34&lt;&gt;"",COUNTA($C$15:C34),"")</f>
        <v>20</v>
      </c>
      <c r="B34" s="90" t="s">
        <v>348</v>
      </c>
      <c r="C34" s="131">
        <v>315</v>
      </c>
      <c r="D34" s="131">
        <v>309</v>
      </c>
      <c r="E34" s="65">
        <v>0.3</v>
      </c>
      <c r="F34" s="131">
        <v>52941</v>
      </c>
      <c r="G34" s="65">
        <v>1.5</v>
      </c>
      <c r="H34" s="65">
        <v>59.5</v>
      </c>
      <c r="I34" s="131">
        <v>55008</v>
      </c>
      <c r="J34" s="137">
        <v>96.2</v>
      </c>
      <c r="K34" s="137">
        <v>31.5</v>
      </c>
    </row>
    <row r="35" spans="1:11" s="91" customFormat="1" ht="18" customHeight="1" x14ac:dyDescent="0.2">
      <c r="A35" s="138">
        <f>IF(C35&lt;&gt;"",COUNTA($C$15:C35),"")</f>
        <v>21</v>
      </c>
      <c r="B35" s="85" t="s">
        <v>154</v>
      </c>
      <c r="C35" s="139">
        <v>235</v>
      </c>
      <c r="D35" s="139">
        <v>227</v>
      </c>
      <c r="E35" s="88">
        <v>-0.9</v>
      </c>
      <c r="F35" s="139">
        <v>16870</v>
      </c>
      <c r="G35" s="88">
        <v>0</v>
      </c>
      <c r="H35" s="88">
        <v>42.1</v>
      </c>
      <c r="I35" s="139">
        <v>18023</v>
      </c>
      <c r="J35" s="140">
        <v>93.6</v>
      </c>
      <c r="K35" s="140">
        <v>28.7</v>
      </c>
    </row>
    <row r="36" spans="1:11" s="91" customFormat="1" ht="22.5" customHeight="1" x14ac:dyDescent="0.2">
      <c r="A36" s="138">
        <f>IF(C36&lt;&gt;"",COUNTA($C$15:C36),"")</f>
        <v>22</v>
      </c>
      <c r="B36" s="90" t="s">
        <v>345</v>
      </c>
      <c r="C36" s="131">
        <v>138</v>
      </c>
      <c r="D36" s="131">
        <v>134</v>
      </c>
      <c r="E36" s="65">
        <v>-0.7</v>
      </c>
      <c r="F36" s="131">
        <v>6035</v>
      </c>
      <c r="G36" s="65">
        <v>-2.5</v>
      </c>
      <c r="H36" s="65">
        <v>52.2</v>
      </c>
      <c r="I36" s="131">
        <v>6530</v>
      </c>
      <c r="J36" s="137">
        <v>92.4</v>
      </c>
      <c r="K36" s="137">
        <v>35.1</v>
      </c>
    </row>
    <row r="37" spans="1:11" s="91" customFormat="1" ht="11.45" customHeight="1" x14ac:dyDescent="0.2">
      <c r="A37" s="138">
        <f>IF(C37&lt;&gt;"",COUNTA($C$15:C37),"")</f>
        <v>23</v>
      </c>
      <c r="B37" s="90" t="s">
        <v>346</v>
      </c>
      <c r="C37" s="131">
        <v>69</v>
      </c>
      <c r="D37" s="131">
        <v>67</v>
      </c>
      <c r="E37" s="65" t="s">
        <v>379</v>
      </c>
      <c r="F37" s="131">
        <v>4167</v>
      </c>
      <c r="G37" s="65">
        <v>-6.7</v>
      </c>
      <c r="H37" s="65">
        <v>51.9</v>
      </c>
      <c r="I37" s="131">
        <v>4545</v>
      </c>
      <c r="J37" s="137">
        <v>91.7</v>
      </c>
      <c r="K37" s="137">
        <v>35.1</v>
      </c>
    </row>
    <row r="38" spans="1:11" s="91" customFormat="1" ht="11.45" customHeight="1" x14ac:dyDescent="0.2">
      <c r="A38" s="138">
        <f>IF(C38&lt;&gt;"",COUNTA($C$15:C38),"")</f>
        <v>24</v>
      </c>
      <c r="B38" s="90" t="s">
        <v>347</v>
      </c>
      <c r="C38" s="131">
        <v>22</v>
      </c>
      <c r="D38" s="131">
        <v>21</v>
      </c>
      <c r="E38" s="65" t="s">
        <v>379</v>
      </c>
      <c r="F38" s="131">
        <v>807</v>
      </c>
      <c r="G38" s="65">
        <v>16.3</v>
      </c>
      <c r="H38" s="65">
        <v>58.5</v>
      </c>
      <c r="I38" s="131">
        <v>854</v>
      </c>
      <c r="J38" s="137">
        <v>94.5</v>
      </c>
      <c r="K38" s="137">
        <v>40.200000000000003</v>
      </c>
    </row>
    <row r="39" spans="1:11" s="89" customFormat="1" ht="33" customHeight="1" x14ac:dyDescent="0.2">
      <c r="A39" s="138">
        <f>IF(C39&lt;&gt;"",COUNTA($C$15:C39),"")</f>
        <v>25</v>
      </c>
      <c r="B39" s="90" t="s">
        <v>348</v>
      </c>
      <c r="C39" s="131">
        <v>97</v>
      </c>
      <c r="D39" s="131">
        <v>93</v>
      </c>
      <c r="E39" s="65">
        <v>-1.1000000000000001</v>
      </c>
      <c r="F39" s="131">
        <v>10835</v>
      </c>
      <c r="G39" s="65">
        <v>1.5</v>
      </c>
      <c r="H39" s="65">
        <v>36.5</v>
      </c>
      <c r="I39" s="131">
        <v>11493</v>
      </c>
      <c r="J39" s="137">
        <v>94.3</v>
      </c>
      <c r="K39" s="137">
        <v>24</v>
      </c>
    </row>
    <row r="40" spans="1:11" s="89" customFormat="1" ht="27.95" customHeight="1" x14ac:dyDescent="0.2">
      <c r="A40" s="138">
        <f>IF(C40&lt;&gt;"",COUNTA($C$15:C40),"")</f>
        <v>26</v>
      </c>
      <c r="B40" s="85" t="s">
        <v>155</v>
      </c>
      <c r="C40" s="139">
        <v>494</v>
      </c>
      <c r="D40" s="139">
        <v>474</v>
      </c>
      <c r="E40" s="88">
        <v>-0.8</v>
      </c>
      <c r="F40" s="139">
        <v>52890</v>
      </c>
      <c r="G40" s="88">
        <v>-0.5</v>
      </c>
      <c r="H40" s="88">
        <v>49.2</v>
      </c>
      <c r="I40" s="139">
        <v>56051</v>
      </c>
      <c r="J40" s="140">
        <v>94.4</v>
      </c>
      <c r="K40" s="140">
        <v>27.9</v>
      </c>
    </row>
    <row r="41" spans="1:11" s="91" customFormat="1" ht="22.5" customHeight="1" x14ac:dyDescent="0.2">
      <c r="A41" s="138">
        <f>IF(C41&lt;&gt;"",COUNTA($C$15:C41),"")</f>
        <v>27</v>
      </c>
      <c r="B41" s="90" t="s">
        <v>345</v>
      </c>
      <c r="C41" s="131">
        <v>223</v>
      </c>
      <c r="D41" s="131">
        <v>213</v>
      </c>
      <c r="E41" s="65">
        <v>-2.2999999999999998</v>
      </c>
      <c r="F41" s="131">
        <v>10723</v>
      </c>
      <c r="G41" s="65">
        <v>-1.2</v>
      </c>
      <c r="H41" s="65">
        <v>56.3</v>
      </c>
      <c r="I41" s="131">
        <v>11372</v>
      </c>
      <c r="J41" s="137">
        <v>94.3</v>
      </c>
      <c r="K41" s="137">
        <v>36.9</v>
      </c>
    </row>
    <row r="42" spans="1:11" s="91" customFormat="1" ht="11.45" customHeight="1" x14ac:dyDescent="0.2">
      <c r="A42" s="138">
        <f>IF(C42&lt;&gt;"",COUNTA($C$15:C42),"")</f>
        <v>28</v>
      </c>
      <c r="B42" s="90" t="s">
        <v>346</v>
      </c>
      <c r="C42" s="131">
        <v>117</v>
      </c>
      <c r="D42" s="131">
        <v>112</v>
      </c>
      <c r="E42" s="65">
        <v>-2.6</v>
      </c>
      <c r="F42" s="131">
        <v>7485</v>
      </c>
      <c r="G42" s="65">
        <v>-0.5</v>
      </c>
      <c r="H42" s="65">
        <v>57</v>
      </c>
      <c r="I42" s="131">
        <v>7892</v>
      </c>
      <c r="J42" s="137">
        <v>94.8</v>
      </c>
      <c r="K42" s="137">
        <v>37.700000000000003</v>
      </c>
    </row>
    <row r="43" spans="1:11" s="91" customFormat="1" ht="11.45" customHeight="1" x14ac:dyDescent="0.2">
      <c r="A43" s="138">
        <f>IF(C43&lt;&gt;"",COUNTA($C$15:C43),"")</f>
        <v>29</v>
      </c>
      <c r="B43" s="90" t="s">
        <v>347</v>
      </c>
      <c r="C43" s="131">
        <v>40</v>
      </c>
      <c r="D43" s="131">
        <v>39</v>
      </c>
      <c r="E43" s="65">
        <v>2.6</v>
      </c>
      <c r="F43" s="131">
        <v>1645</v>
      </c>
      <c r="G43" s="65">
        <v>1.3</v>
      </c>
      <c r="H43" s="65">
        <v>59.2</v>
      </c>
      <c r="I43" s="131">
        <v>1749</v>
      </c>
      <c r="J43" s="137">
        <v>94.1</v>
      </c>
      <c r="K43" s="137">
        <v>39.4</v>
      </c>
    </row>
    <row r="44" spans="1:11" s="91" customFormat="1" ht="33" customHeight="1" x14ac:dyDescent="0.2">
      <c r="A44" s="138">
        <f>IF(C44&lt;&gt;"",COUNTA($C$15:C44),"")</f>
        <v>30</v>
      </c>
      <c r="B44" s="90" t="s">
        <v>348</v>
      </c>
      <c r="C44" s="131">
        <v>271</v>
      </c>
      <c r="D44" s="131">
        <v>261</v>
      </c>
      <c r="E44" s="65">
        <v>0.4</v>
      </c>
      <c r="F44" s="131">
        <v>42167</v>
      </c>
      <c r="G44" s="65">
        <v>-0.4</v>
      </c>
      <c r="H44" s="65">
        <v>47.4</v>
      </c>
      <c r="I44" s="131">
        <v>44679</v>
      </c>
      <c r="J44" s="137">
        <v>94.4</v>
      </c>
      <c r="K44" s="137">
        <v>25.4</v>
      </c>
    </row>
    <row r="45" spans="1:11" s="91" customFormat="1" ht="18" customHeight="1" x14ac:dyDescent="0.2">
      <c r="A45" s="138" t="str">
        <f>IF(C45&lt;&gt;"",COUNTA($C$15:C45),"")</f>
        <v/>
      </c>
      <c r="B45" s="90" t="s">
        <v>156</v>
      </c>
      <c r="C45" s="131"/>
      <c r="D45" s="131"/>
      <c r="E45" s="65"/>
      <c r="F45" s="131"/>
      <c r="G45" s="65"/>
      <c r="H45" s="65"/>
      <c r="I45" s="131"/>
      <c r="J45" s="137"/>
      <c r="K45" s="137"/>
    </row>
    <row r="46" spans="1:11" ht="33" customHeight="1" x14ac:dyDescent="0.2">
      <c r="A46" s="138">
        <f>IF(C46&lt;&gt;"",COUNTA($C$15:C46),"")</f>
        <v>31</v>
      </c>
      <c r="B46" s="85" t="s">
        <v>349</v>
      </c>
      <c r="C46" s="139">
        <v>225</v>
      </c>
      <c r="D46" s="139">
        <v>219</v>
      </c>
      <c r="E46" s="88">
        <v>-2.7</v>
      </c>
      <c r="F46" s="139">
        <v>31438</v>
      </c>
      <c r="G46" s="88">
        <v>-0.3</v>
      </c>
      <c r="H46" s="88">
        <v>56.2</v>
      </c>
      <c r="I46" s="139">
        <v>32854</v>
      </c>
      <c r="J46" s="140">
        <v>95.7</v>
      </c>
      <c r="K46" s="140">
        <v>29.1</v>
      </c>
    </row>
    <row r="47" spans="1:11" ht="22.5" customHeight="1" x14ac:dyDescent="0.2">
      <c r="A47" s="138">
        <f>IF(C47&lt;&gt;"",COUNTA($C$15:C47),"")</f>
        <v>32</v>
      </c>
      <c r="B47" s="90" t="s">
        <v>345</v>
      </c>
      <c r="C47" s="131">
        <v>74</v>
      </c>
      <c r="D47" s="131">
        <v>70</v>
      </c>
      <c r="E47" s="65">
        <v>-4.0999999999999996</v>
      </c>
      <c r="F47" s="131">
        <v>4361</v>
      </c>
      <c r="G47" s="65">
        <v>-4.2</v>
      </c>
      <c r="H47" s="65">
        <v>67.8</v>
      </c>
      <c r="I47" s="131">
        <v>4898</v>
      </c>
      <c r="J47" s="137">
        <v>89</v>
      </c>
      <c r="K47" s="137">
        <v>45.3</v>
      </c>
    </row>
    <row r="48" spans="1:11" ht="11.45" customHeight="1" x14ac:dyDescent="0.2">
      <c r="A48" s="138">
        <f>IF(C48&lt;&gt;"",COUNTA($C$15:C48),"")</f>
        <v>33</v>
      </c>
      <c r="B48" s="90" t="s">
        <v>346</v>
      </c>
      <c r="C48" s="131">
        <v>33</v>
      </c>
      <c r="D48" s="131">
        <v>31</v>
      </c>
      <c r="E48" s="65" t="s">
        <v>379</v>
      </c>
      <c r="F48" s="131">
        <v>3176</v>
      </c>
      <c r="G48" s="65">
        <v>-2.1</v>
      </c>
      <c r="H48" s="65">
        <v>66.400000000000006</v>
      </c>
      <c r="I48" s="131">
        <v>3596</v>
      </c>
      <c r="J48" s="137">
        <v>88.3</v>
      </c>
      <c r="K48" s="137">
        <v>46.7</v>
      </c>
    </row>
    <row r="49" spans="1:11" ht="11.45" customHeight="1" x14ac:dyDescent="0.2">
      <c r="A49" s="138">
        <f>IF(C49&lt;&gt;"",COUNTA($C$15:C49),"")</f>
        <v>34</v>
      </c>
      <c r="B49" s="90" t="s">
        <v>347</v>
      </c>
      <c r="C49" s="131">
        <v>19</v>
      </c>
      <c r="D49" s="131">
        <v>18</v>
      </c>
      <c r="E49" s="65">
        <v>-5.3</v>
      </c>
      <c r="F49" s="131">
        <v>542</v>
      </c>
      <c r="G49" s="65">
        <v>-7.4</v>
      </c>
      <c r="H49" s="65">
        <v>72</v>
      </c>
      <c r="I49" s="131">
        <v>593</v>
      </c>
      <c r="J49" s="137">
        <v>91.4</v>
      </c>
      <c r="K49" s="137">
        <v>42.6</v>
      </c>
    </row>
    <row r="50" spans="1:11" ht="33" customHeight="1" x14ac:dyDescent="0.2">
      <c r="A50" s="138">
        <f>IF(C50&lt;&gt;"",COUNTA($C$15:C50),"")</f>
        <v>35</v>
      </c>
      <c r="B50" s="90" t="s">
        <v>348</v>
      </c>
      <c r="C50" s="131">
        <v>151</v>
      </c>
      <c r="D50" s="131">
        <v>149</v>
      </c>
      <c r="E50" s="65">
        <v>-2</v>
      </c>
      <c r="F50" s="131">
        <v>27077</v>
      </c>
      <c r="G50" s="65">
        <v>0.4</v>
      </c>
      <c r="H50" s="65">
        <v>54.4</v>
      </c>
      <c r="I50" s="131">
        <v>27956</v>
      </c>
      <c r="J50" s="137">
        <v>96.9</v>
      </c>
      <c r="K50" s="137">
        <v>26.2</v>
      </c>
    </row>
    <row r="51" spans="1:11" ht="22.5" customHeight="1" x14ac:dyDescent="0.2">
      <c r="A51" s="138">
        <f>IF(C51&lt;&gt;"",COUNTA($C$15:C51),"")</f>
        <v>36</v>
      </c>
      <c r="B51" s="85" t="s">
        <v>158</v>
      </c>
      <c r="C51" s="139">
        <v>469</v>
      </c>
      <c r="D51" s="139">
        <v>461</v>
      </c>
      <c r="E51" s="88">
        <v>-3.2</v>
      </c>
      <c r="F51" s="139">
        <v>51275</v>
      </c>
      <c r="G51" s="88">
        <v>0.7</v>
      </c>
      <c r="H51" s="88">
        <v>58.1</v>
      </c>
      <c r="I51" s="139">
        <v>52587</v>
      </c>
      <c r="J51" s="140">
        <v>97.5</v>
      </c>
      <c r="K51" s="140">
        <v>35.700000000000003</v>
      </c>
    </row>
    <row r="52" spans="1:11" ht="22.5" customHeight="1" x14ac:dyDescent="0.2">
      <c r="A52" s="138">
        <f>IF(C52&lt;&gt;"",COUNTA($C$15:C52),"")</f>
        <v>37</v>
      </c>
      <c r="B52" s="90" t="s">
        <v>345</v>
      </c>
      <c r="C52" s="131">
        <v>160</v>
      </c>
      <c r="D52" s="131">
        <v>159</v>
      </c>
      <c r="E52" s="65" t="s">
        <v>379</v>
      </c>
      <c r="F52" s="131">
        <v>14999</v>
      </c>
      <c r="G52" s="65">
        <v>3.2</v>
      </c>
      <c r="H52" s="65">
        <v>69.099999999999994</v>
      </c>
      <c r="I52" s="131">
        <v>15430</v>
      </c>
      <c r="J52" s="137">
        <v>97.2</v>
      </c>
      <c r="K52" s="137">
        <v>48.5</v>
      </c>
    </row>
    <row r="53" spans="1:11" ht="11.45" customHeight="1" x14ac:dyDescent="0.2">
      <c r="A53" s="138">
        <f>IF(C53&lt;&gt;"",COUNTA($C$15:C53),"")</f>
        <v>38</v>
      </c>
      <c r="B53" s="90" t="s">
        <v>346</v>
      </c>
      <c r="C53" s="131">
        <v>80</v>
      </c>
      <c r="D53" s="131">
        <v>79</v>
      </c>
      <c r="E53" s="65">
        <v>1.3</v>
      </c>
      <c r="F53" s="131">
        <v>11794</v>
      </c>
      <c r="G53" s="65">
        <v>4.3</v>
      </c>
      <c r="H53" s="65">
        <v>70.3</v>
      </c>
      <c r="I53" s="131">
        <v>12081</v>
      </c>
      <c r="J53" s="137">
        <v>97.6</v>
      </c>
      <c r="K53" s="137">
        <v>50.3</v>
      </c>
    </row>
    <row r="54" spans="1:11" ht="11.45" customHeight="1" x14ac:dyDescent="0.2">
      <c r="A54" s="138">
        <f>IF(C54&lt;&gt;"",COUNTA($C$15:C54),"")</f>
        <v>39</v>
      </c>
      <c r="B54" s="90" t="s">
        <v>347</v>
      </c>
      <c r="C54" s="131">
        <v>33</v>
      </c>
      <c r="D54" s="131">
        <v>33</v>
      </c>
      <c r="E54" s="65" t="s">
        <v>379</v>
      </c>
      <c r="F54" s="131">
        <v>1504</v>
      </c>
      <c r="G54" s="65">
        <v>0.7</v>
      </c>
      <c r="H54" s="65">
        <v>65.3</v>
      </c>
      <c r="I54" s="131">
        <v>1602</v>
      </c>
      <c r="J54" s="137">
        <v>93.9</v>
      </c>
      <c r="K54" s="137">
        <v>41.6</v>
      </c>
    </row>
    <row r="55" spans="1:11" ht="33" customHeight="1" x14ac:dyDescent="0.2">
      <c r="A55" s="138">
        <f>IF(C55&lt;&gt;"",COUNTA($C$15:C55),"")</f>
        <v>40</v>
      </c>
      <c r="B55" s="90" t="s">
        <v>348</v>
      </c>
      <c r="C55" s="131">
        <v>309</v>
      </c>
      <c r="D55" s="131">
        <v>302</v>
      </c>
      <c r="E55" s="65">
        <v>-4.7</v>
      </c>
      <c r="F55" s="131">
        <v>36276</v>
      </c>
      <c r="G55" s="65">
        <v>-0.4</v>
      </c>
      <c r="H55" s="65">
        <v>53.6</v>
      </c>
      <c r="I55" s="131">
        <v>37157</v>
      </c>
      <c r="J55" s="137">
        <v>97.6</v>
      </c>
      <c r="K55" s="137">
        <v>30</v>
      </c>
    </row>
  </sheetData>
  <mergeCells count="24">
    <mergeCell ref="A1:B1"/>
    <mergeCell ref="C1:K1"/>
    <mergeCell ref="A2:B2"/>
    <mergeCell ref="C2:K2"/>
    <mergeCell ref="A3:A12"/>
    <mergeCell ref="B3:B12"/>
    <mergeCell ref="C3:J3"/>
    <mergeCell ref="K3:K5"/>
    <mergeCell ref="C4:E4"/>
    <mergeCell ref="F4:J4"/>
    <mergeCell ref="K6:K11"/>
    <mergeCell ref="C12:D12"/>
    <mergeCell ref="G12:H12"/>
    <mergeCell ref="J12:K12"/>
    <mergeCell ref="C5:C11"/>
    <mergeCell ref="D5:E5"/>
    <mergeCell ref="F5:F11"/>
    <mergeCell ref="G5:G11"/>
    <mergeCell ref="H5:H11"/>
    <mergeCell ref="I5:J5"/>
    <mergeCell ref="D6:D11"/>
    <mergeCell ref="E6:E11"/>
    <mergeCell ref="I6:I11"/>
    <mergeCell ref="J6:J11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07&amp;R&amp;"-,Standard"&amp;7&amp;P</oddFooter>
    <evenFooter>&amp;L&amp;"-,Standard"&amp;7&amp;P&amp;R&amp;"-,Standard"&amp;7StatA MV, Statistischer Bericht G413 2023 07</even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7"/>
  <dimension ref="A1:K84"/>
  <sheetViews>
    <sheetView zoomScale="140" zoomScaleNormal="140" workbookViewId="0">
      <pane xSplit="2" ySplit="13" topLeftCell="C14" activePane="bottomRight" state="frozen"/>
      <selection activeCell="C14" sqref="C14"/>
      <selection pane="topRight" activeCell="C14" sqref="C14"/>
      <selection pane="bottomLeft" activeCell="C14" sqref="C14"/>
      <selection pane="bottomRight" activeCell="C14" sqref="C14"/>
    </sheetView>
  </sheetViews>
  <sheetFormatPr baseColWidth="10" defaultColWidth="9.28515625" defaultRowHeight="11.25" x14ac:dyDescent="0.2"/>
  <cols>
    <col min="1" max="1" width="3.7109375" style="75" customWidth="1"/>
    <col min="2" max="2" width="24.28515625" style="93" customWidth="1"/>
    <col min="3" max="3" width="6.28515625" style="93" customWidth="1"/>
    <col min="4" max="4" width="7.7109375" style="93" customWidth="1"/>
    <col min="5" max="5" width="6.28515625" style="93" customWidth="1"/>
    <col min="6" max="6" width="7.28515625" style="93" customWidth="1"/>
    <col min="7" max="8" width="5.7109375" style="93" customWidth="1"/>
    <col min="9" max="9" width="8.7109375" style="93" customWidth="1"/>
    <col min="10" max="10" width="8.5703125" style="93" customWidth="1"/>
    <col min="11" max="11" width="7.7109375" style="93" customWidth="1"/>
    <col min="12" max="198" width="9.28515625" style="75"/>
    <col min="199" max="199" width="3.7109375" style="75" customWidth="1"/>
    <col min="200" max="200" width="23.7109375" style="75" customWidth="1"/>
    <col min="201" max="201" width="6.28515625" style="75" customWidth="1"/>
    <col min="202" max="202" width="7.7109375" style="75" customWidth="1"/>
    <col min="203" max="203" width="6.28515625" style="75" customWidth="1"/>
    <col min="204" max="204" width="7.28515625" style="75" customWidth="1"/>
    <col min="205" max="206" width="5.7109375" style="75" customWidth="1"/>
    <col min="207" max="207" width="8.7109375" style="75" customWidth="1"/>
    <col min="208" max="209" width="8.28515625" style="75" customWidth="1"/>
    <col min="210" max="454" width="9.28515625" style="75"/>
    <col min="455" max="455" width="3.7109375" style="75" customWidth="1"/>
    <col min="456" max="456" width="23.7109375" style="75" customWidth="1"/>
    <col min="457" max="457" width="6.28515625" style="75" customWidth="1"/>
    <col min="458" max="458" width="7.7109375" style="75" customWidth="1"/>
    <col min="459" max="459" width="6.28515625" style="75" customWidth="1"/>
    <col min="460" max="460" width="7.28515625" style="75" customWidth="1"/>
    <col min="461" max="462" width="5.7109375" style="75" customWidth="1"/>
    <col min="463" max="463" width="8.7109375" style="75" customWidth="1"/>
    <col min="464" max="465" width="8.28515625" style="75" customWidth="1"/>
    <col min="466" max="710" width="9.28515625" style="75"/>
    <col min="711" max="711" width="3.7109375" style="75" customWidth="1"/>
    <col min="712" max="712" width="23.7109375" style="75" customWidth="1"/>
    <col min="713" max="713" width="6.28515625" style="75" customWidth="1"/>
    <col min="714" max="714" width="7.7109375" style="75" customWidth="1"/>
    <col min="715" max="715" width="6.28515625" style="75" customWidth="1"/>
    <col min="716" max="716" width="7.28515625" style="75" customWidth="1"/>
    <col min="717" max="718" width="5.7109375" style="75" customWidth="1"/>
    <col min="719" max="719" width="8.7109375" style="75" customWidth="1"/>
    <col min="720" max="721" width="8.28515625" style="75" customWidth="1"/>
    <col min="722" max="966" width="9.28515625" style="75"/>
    <col min="967" max="967" width="3.7109375" style="75" customWidth="1"/>
    <col min="968" max="968" width="23.7109375" style="75" customWidth="1"/>
    <col min="969" max="969" width="6.28515625" style="75" customWidth="1"/>
    <col min="970" max="970" width="7.7109375" style="75" customWidth="1"/>
    <col min="971" max="971" width="6.28515625" style="75" customWidth="1"/>
    <col min="972" max="972" width="7.28515625" style="75" customWidth="1"/>
    <col min="973" max="974" width="5.7109375" style="75" customWidth="1"/>
    <col min="975" max="975" width="8.7109375" style="75" customWidth="1"/>
    <col min="976" max="977" width="8.28515625" style="75" customWidth="1"/>
    <col min="978" max="1222" width="9.28515625" style="75"/>
    <col min="1223" max="1223" width="3.7109375" style="75" customWidth="1"/>
    <col min="1224" max="1224" width="23.7109375" style="75" customWidth="1"/>
    <col min="1225" max="1225" width="6.28515625" style="75" customWidth="1"/>
    <col min="1226" max="1226" width="7.7109375" style="75" customWidth="1"/>
    <col min="1227" max="1227" width="6.28515625" style="75" customWidth="1"/>
    <col min="1228" max="1228" width="7.28515625" style="75" customWidth="1"/>
    <col min="1229" max="1230" width="5.7109375" style="75" customWidth="1"/>
    <col min="1231" max="1231" width="8.7109375" style="75" customWidth="1"/>
    <col min="1232" max="1233" width="8.28515625" style="75" customWidth="1"/>
    <col min="1234" max="1478" width="9.28515625" style="75"/>
    <col min="1479" max="1479" width="3.7109375" style="75" customWidth="1"/>
    <col min="1480" max="1480" width="23.7109375" style="75" customWidth="1"/>
    <col min="1481" max="1481" width="6.28515625" style="75" customWidth="1"/>
    <col min="1482" max="1482" width="7.7109375" style="75" customWidth="1"/>
    <col min="1483" max="1483" width="6.28515625" style="75" customWidth="1"/>
    <col min="1484" max="1484" width="7.28515625" style="75" customWidth="1"/>
    <col min="1485" max="1486" width="5.7109375" style="75" customWidth="1"/>
    <col min="1487" max="1487" width="8.7109375" style="75" customWidth="1"/>
    <col min="1488" max="1489" width="8.28515625" style="75" customWidth="1"/>
    <col min="1490" max="1734" width="9.28515625" style="75"/>
    <col min="1735" max="1735" width="3.7109375" style="75" customWidth="1"/>
    <col min="1736" max="1736" width="23.7109375" style="75" customWidth="1"/>
    <col min="1737" max="1737" width="6.28515625" style="75" customWidth="1"/>
    <col min="1738" max="1738" width="7.7109375" style="75" customWidth="1"/>
    <col min="1739" max="1739" width="6.28515625" style="75" customWidth="1"/>
    <col min="1740" max="1740" width="7.28515625" style="75" customWidth="1"/>
    <col min="1741" max="1742" width="5.7109375" style="75" customWidth="1"/>
    <col min="1743" max="1743" width="8.7109375" style="75" customWidth="1"/>
    <col min="1744" max="1745" width="8.28515625" style="75" customWidth="1"/>
    <col min="1746" max="1990" width="9.28515625" style="75"/>
    <col min="1991" max="1991" width="3.7109375" style="75" customWidth="1"/>
    <col min="1992" max="1992" width="23.7109375" style="75" customWidth="1"/>
    <col min="1993" max="1993" width="6.28515625" style="75" customWidth="1"/>
    <col min="1994" max="1994" width="7.7109375" style="75" customWidth="1"/>
    <col min="1995" max="1995" width="6.28515625" style="75" customWidth="1"/>
    <col min="1996" max="1996" width="7.28515625" style="75" customWidth="1"/>
    <col min="1997" max="1998" width="5.7109375" style="75" customWidth="1"/>
    <col min="1999" max="1999" width="8.7109375" style="75" customWidth="1"/>
    <col min="2000" max="2001" width="8.28515625" style="75" customWidth="1"/>
    <col min="2002" max="2246" width="9.28515625" style="75"/>
    <col min="2247" max="2247" width="3.7109375" style="75" customWidth="1"/>
    <col min="2248" max="2248" width="23.7109375" style="75" customWidth="1"/>
    <col min="2249" max="2249" width="6.28515625" style="75" customWidth="1"/>
    <col min="2250" max="2250" width="7.7109375" style="75" customWidth="1"/>
    <col min="2251" max="2251" width="6.28515625" style="75" customWidth="1"/>
    <col min="2252" max="2252" width="7.28515625" style="75" customWidth="1"/>
    <col min="2253" max="2254" width="5.7109375" style="75" customWidth="1"/>
    <col min="2255" max="2255" width="8.7109375" style="75" customWidth="1"/>
    <col min="2256" max="2257" width="8.28515625" style="75" customWidth="1"/>
    <col min="2258" max="2502" width="9.28515625" style="75"/>
    <col min="2503" max="2503" width="3.7109375" style="75" customWidth="1"/>
    <col min="2504" max="2504" width="23.7109375" style="75" customWidth="1"/>
    <col min="2505" max="2505" width="6.28515625" style="75" customWidth="1"/>
    <col min="2506" max="2506" width="7.7109375" style="75" customWidth="1"/>
    <col min="2507" max="2507" width="6.28515625" style="75" customWidth="1"/>
    <col min="2508" max="2508" width="7.28515625" style="75" customWidth="1"/>
    <col min="2509" max="2510" width="5.7109375" style="75" customWidth="1"/>
    <col min="2511" max="2511" width="8.7109375" style="75" customWidth="1"/>
    <col min="2512" max="2513" width="8.28515625" style="75" customWidth="1"/>
    <col min="2514" max="2758" width="9.28515625" style="75"/>
    <col min="2759" max="2759" width="3.7109375" style="75" customWidth="1"/>
    <col min="2760" max="2760" width="23.7109375" style="75" customWidth="1"/>
    <col min="2761" max="2761" width="6.28515625" style="75" customWidth="1"/>
    <col min="2762" max="2762" width="7.7109375" style="75" customWidth="1"/>
    <col min="2763" max="2763" width="6.28515625" style="75" customWidth="1"/>
    <col min="2764" max="2764" width="7.28515625" style="75" customWidth="1"/>
    <col min="2765" max="2766" width="5.7109375" style="75" customWidth="1"/>
    <col min="2767" max="2767" width="8.7109375" style="75" customWidth="1"/>
    <col min="2768" max="2769" width="8.28515625" style="75" customWidth="1"/>
    <col min="2770" max="3014" width="9.28515625" style="75"/>
    <col min="3015" max="3015" width="3.7109375" style="75" customWidth="1"/>
    <col min="3016" max="3016" width="23.7109375" style="75" customWidth="1"/>
    <col min="3017" max="3017" width="6.28515625" style="75" customWidth="1"/>
    <col min="3018" max="3018" width="7.7109375" style="75" customWidth="1"/>
    <col min="3019" max="3019" width="6.28515625" style="75" customWidth="1"/>
    <col min="3020" max="3020" width="7.28515625" style="75" customWidth="1"/>
    <col min="3021" max="3022" width="5.7109375" style="75" customWidth="1"/>
    <col min="3023" max="3023" width="8.7109375" style="75" customWidth="1"/>
    <col min="3024" max="3025" width="8.28515625" style="75" customWidth="1"/>
    <col min="3026" max="3270" width="9.28515625" style="75"/>
    <col min="3271" max="3271" width="3.7109375" style="75" customWidth="1"/>
    <col min="3272" max="3272" width="23.7109375" style="75" customWidth="1"/>
    <col min="3273" max="3273" width="6.28515625" style="75" customWidth="1"/>
    <col min="3274" max="3274" width="7.7109375" style="75" customWidth="1"/>
    <col min="3275" max="3275" width="6.28515625" style="75" customWidth="1"/>
    <col min="3276" max="3276" width="7.28515625" style="75" customWidth="1"/>
    <col min="3277" max="3278" width="5.7109375" style="75" customWidth="1"/>
    <col min="3279" max="3279" width="8.7109375" style="75" customWidth="1"/>
    <col min="3280" max="3281" width="8.28515625" style="75" customWidth="1"/>
    <col min="3282" max="3526" width="9.28515625" style="75"/>
    <col min="3527" max="3527" width="3.7109375" style="75" customWidth="1"/>
    <col min="3528" max="3528" width="23.7109375" style="75" customWidth="1"/>
    <col min="3529" max="3529" width="6.28515625" style="75" customWidth="1"/>
    <col min="3530" max="3530" width="7.7109375" style="75" customWidth="1"/>
    <col min="3531" max="3531" width="6.28515625" style="75" customWidth="1"/>
    <col min="3532" max="3532" width="7.28515625" style="75" customWidth="1"/>
    <col min="3533" max="3534" width="5.7109375" style="75" customWidth="1"/>
    <col min="3535" max="3535" width="8.7109375" style="75" customWidth="1"/>
    <col min="3536" max="3537" width="8.28515625" style="75" customWidth="1"/>
    <col min="3538" max="3782" width="9.28515625" style="75"/>
    <col min="3783" max="3783" width="3.7109375" style="75" customWidth="1"/>
    <col min="3784" max="3784" width="23.7109375" style="75" customWidth="1"/>
    <col min="3785" max="3785" width="6.28515625" style="75" customWidth="1"/>
    <col min="3786" max="3786" width="7.7109375" style="75" customWidth="1"/>
    <col min="3787" max="3787" width="6.28515625" style="75" customWidth="1"/>
    <col min="3788" max="3788" width="7.28515625" style="75" customWidth="1"/>
    <col min="3789" max="3790" width="5.7109375" style="75" customWidth="1"/>
    <col min="3791" max="3791" width="8.7109375" style="75" customWidth="1"/>
    <col min="3792" max="3793" width="8.28515625" style="75" customWidth="1"/>
    <col min="3794" max="4038" width="9.28515625" style="75"/>
    <col min="4039" max="4039" width="3.7109375" style="75" customWidth="1"/>
    <col min="4040" max="4040" width="23.7109375" style="75" customWidth="1"/>
    <col min="4041" max="4041" width="6.28515625" style="75" customWidth="1"/>
    <col min="4042" max="4042" width="7.7109375" style="75" customWidth="1"/>
    <col min="4043" max="4043" width="6.28515625" style="75" customWidth="1"/>
    <col min="4044" max="4044" width="7.28515625" style="75" customWidth="1"/>
    <col min="4045" max="4046" width="5.7109375" style="75" customWidth="1"/>
    <col min="4047" max="4047" width="8.7109375" style="75" customWidth="1"/>
    <col min="4048" max="4049" width="8.28515625" style="75" customWidth="1"/>
    <col min="4050" max="4294" width="9.28515625" style="75"/>
    <col min="4295" max="4295" width="3.7109375" style="75" customWidth="1"/>
    <col min="4296" max="4296" width="23.7109375" style="75" customWidth="1"/>
    <col min="4297" max="4297" width="6.28515625" style="75" customWidth="1"/>
    <col min="4298" max="4298" width="7.7109375" style="75" customWidth="1"/>
    <col min="4299" max="4299" width="6.28515625" style="75" customWidth="1"/>
    <col min="4300" max="4300" width="7.28515625" style="75" customWidth="1"/>
    <col min="4301" max="4302" width="5.7109375" style="75" customWidth="1"/>
    <col min="4303" max="4303" width="8.7109375" style="75" customWidth="1"/>
    <col min="4304" max="4305" width="8.28515625" style="75" customWidth="1"/>
    <col min="4306" max="4550" width="9.28515625" style="75"/>
    <col min="4551" max="4551" width="3.7109375" style="75" customWidth="1"/>
    <col min="4552" max="4552" width="23.7109375" style="75" customWidth="1"/>
    <col min="4553" max="4553" width="6.28515625" style="75" customWidth="1"/>
    <col min="4554" max="4554" width="7.7109375" style="75" customWidth="1"/>
    <col min="4555" max="4555" width="6.28515625" style="75" customWidth="1"/>
    <col min="4556" max="4556" width="7.28515625" style="75" customWidth="1"/>
    <col min="4557" max="4558" width="5.7109375" style="75" customWidth="1"/>
    <col min="4559" max="4559" width="8.7109375" style="75" customWidth="1"/>
    <col min="4560" max="4561" width="8.28515625" style="75" customWidth="1"/>
    <col min="4562" max="4806" width="9.28515625" style="75"/>
    <col min="4807" max="4807" width="3.7109375" style="75" customWidth="1"/>
    <col min="4808" max="4808" width="23.7109375" style="75" customWidth="1"/>
    <col min="4809" max="4809" width="6.28515625" style="75" customWidth="1"/>
    <col min="4810" max="4810" width="7.7109375" style="75" customWidth="1"/>
    <col min="4811" max="4811" width="6.28515625" style="75" customWidth="1"/>
    <col min="4812" max="4812" width="7.28515625" style="75" customWidth="1"/>
    <col min="4813" max="4814" width="5.7109375" style="75" customWidth="1"/>
    <col min="4815" max="4815" width="8.7109375" style="75" customWidth="1"/>
    <col min="4816" max="4817" width="8.28515625" style="75" customWidth="1"/>
    <col min="4818" max="5062" width="9.28515625" style="75"/>
    <col min="5063" max="5063" width="3.7109375" style="75" customWidth="1"/>
    <col min="5064" max="5064" width="23.7109375" style="75" customWidth="1"/>
    <col min="5065" max="5065" width="6.28515625" style="75" customWidth="1"/>
    <col min="5066" max="5066" width="7.7109375" style="75" customWidth="1"/>
    <col min="5067" max="5067" width="6.28515625" style="75" customWidth="1"/>
    <col min="5068" max="5068" width="7.28515625" style="75" customWidth="1"/>
    <col min="5069" max="5070" width="5.7109375" style="75" customWidth="1"/>
    <col min="5071" max="5071" width="8.7109375" style="75" customWidth="1"/>
    <col min="5072" max="5073" width="8.28515625" style="75" customWidth="1"/>
    <col min="5074" max="5318" width="9.28515625" style="75"/>
    <col min="5319" max="5319" width="3.7109375" style="75" customWidth="1"/>
    <col min="5320" max="5320" width="23.7109375" style="75" customWidth="1"/>
    <col min="5321" max="5321" width="6.28515625" style="75" customWidth="1"/>
    <col min="5322" max="5322" width="7.7109375" style="75" customWidth="1"/>
    <col min="5323" max="5323" width="6.28515625" style="75" customWidth="1"/>
    <col min="5324" max="5324" width="7.28515625" style="75" customWidth="1"/>
    <col min="5325" max="5326" width="5.7109375" style="75" customWidth="1"/>
    <col min="5327" max="5327" width="8.7109375" style="75" customWidth="1"/>
    <col min="5328" max="5329" width="8.28515625" style="75" customWidth="1"/>
    <col min="5330" max="5574" width="9.28515625" style="75"/>
    <col min="5575" max="5575" width="3.7109375" style="75" customWidth="1"/>
    <col min="5576" max="5576" width="23.7109375" style="75" customWidth="1"/>
    <col min="5577" max="5577" width="6.28515625" style="75" customWidth="1"/>
    <col min="5578" max="5578" width="7.7109375" style="75" customWidth="1"/>
    <col min="5579" max="5579" width="6.28515625" style="75" customWidth="1"/>
    <col min="5580" max="5580" width="7.28515625" style="75" customWidth="1"/>
    <col min="5581" max="5582" width="5.7109375" style="75" customWidth="1"/>
    <col min="5583" max="5583" width="8.7109375" style="75" customWidth="1"/>
    <col min="5584" max="5585" width="8.28515625" style="75" customWidth="1"/>
    <col min="5586" max="5830" width="9.28515625" style="75"/>
    <col min="5831" max="5831" width="3.7109375" style="75" customWidth="1"/>
    <col min="5832" max="5832" width="23.7109375" style="75" customWidth="1"/>
    <col min="5833" max="5833" width="6.28515625" style="75" customWidth="1"/>
    <col min="5834" max="5834" width="7.7109375" style="75" customWidth="1"/>
    <col min="5835" max="5835" width="6.28515625" style="75" customWidth="1"/>
    <col min="5836" max="5836" width="7.28515625" style="75" customWidth="1"/>
    <col min="5837" max="5838" width="5.7109375" style="75" customWidth="1"/>
    <col min="5839" max="5839" width="8.7109375" style="75" customWidth="1"/>
    <col min="5840" max="5841" width="8.28515625" style="75" customWidth="1"/>
    <col min="5842" max="6086" width="9.28515625" style="75"/>
    <col min="6087" max="6087" width="3.7109375" style="75" customWidth="1"/>
    <col min="6088" max="6088" width="23.7109375" style="75" customWidth="1"/>
    <col min="6089" max="6089" width="6.28515625" style="75" customWidth="1"/>
    <col min="6090" max="6090" width="7.7109375" style="75" customWidth="1"/>
    <col min="6091" max="6091" width="6.28515625" style="75" customWidth="1"/>
    <col min="6092" max="6092" width="7.28515625" style="75" customWidth="1"/>
    <col min="6093" max="6094" width="5.7109375" style="75" customWidth="1"/>
    <col min="6095" max="6095" width="8.7109375" style="75" customWidth="1"/>
    <col min="6096" max="6097" width="8.28515625" style="75" customWidth="1"/>
    <col min="6098" max="6342" width="9.28515625" style="75"/>
    <col min="6343" max="6343" width="3.7109375" style="75" customWidth="1"/>
    <col min="6344" max="6344" width="23.7109375" style="75" customWidth="1"/>
    <col min="6345" max="6345" width="6.28515625" style="75" customWidth="1"/>
    <col min="6346" max="6346" width="7.7109375" style="75" customWidth="1"/>
    <col min="6347" max="6347" width="6.28515625" style="75" customWidth="1"/>
    <col min="6348" max="6348" width="7.28515625" style="75" customWidth="1"/>
    <col min="6349" max="6350" width="5.7109375" style="75" customWidth="1"/>
    <col min="6351" max="6351" width="8.7109375" style="75" customWidth="1"/>
    <col min="6352" max="6353" width="8.28515625" style="75" customWidth="1"/>
    <col min="6354" max="6598" width="9.28515625" style="75"/>
    <col min="6599" max="6599" width="3.7109375" style="75" customWidth="1"/>
    <col min="6600" max="6600" width="23.7109375" style="75" customWidth="1"/>
    <col min="6601" max="6601" width="6.28515625" style="75" customWidth="1"/>
    <col min="6602" max="6602" width="7.7109375" style="75" customWidth="1"/>
    <col min="6603" max="6603" width="6.28515625" style="75" customWidth="1"/>
    <col min="6604" max="6604" width="7.28515625" style="75" customWidth="1"/>
    <col min="6605" max="6606" width="5.7109375" style="75" customWidth="1"/>
    <col min="6607" max="6607" width="8.7109375" style="75" customWidth="1"/>
    <col min="6608" max="6609" width="8.28515625" style="75" customWidth="1"/>
    <col min="6610" max="6854" width="9.28515625" style="75"/>
    <col min="6855" max="6855" width="3.7109375" style="75" customWidth="1"/>
    <col min="6856" max="6856" width="23.7109375" style="75" customWidth="1"/>
    <col min="6857" max="6857" width="6.28515625" style="75" customWidth="1"/>
    <col min="6858" max="6858" width="7.7109375" style="75" customWidth="1"/>
    <col min="6859" max="6859" width="6.28515625" style="75" customWidth="1"/>
    <col min="6860" max="6860" width="7.28515625" style="75" customWidth="1"/>
    <col min="6861" max="6862" width="5.7109375" style="75" customWidth="1"/>
    <col min="6863" max="6863" width="8.7109375" style="75" customWidth="1"/>
    <col min="6864" max="6865" width="8.28515625" style="75" customWidth="1"/>
    <col min="6866" max="7110" width="9.28515625" style="75"/>
    <col min="7111" max="7111" width="3.7109375" style="75" customWidth="1"/>
    <col min="7112" max="7112" width="23.7109375" style="75" customWidth="1"/>
    <col min="7113" max="7113" width="6.28515625" style="75" customWidth="1"/>
    <col min="7114" max="7114" width="7.7109375" style="75" customWidth="1"/>
    <col min="7115" max="7115" width="6.28515625" style="75" customWidth="1"/>
    <col min="7116" max="7116" width="7.28515625" style="75" customWidth="1"/>
    <col min="7117" max="7118" width="5.7109375" style="75" customWidth="1"/>
    <col min="7119" max="7119" width="8.7109375" style="75" customWidth="1"/>
    <col min="7120" max="7121" width="8.28515625" style="75" customWidth="1"/>
    <col min="7122" max="7366" width="9.28515625" style="75"/>
    <col min="7367" max="7367" width="3.7109375" style="75" customWidth="1"/>
    <col min="7368" max="7368" width="23.7109375" style="75" customWidth="1"/>
    <col min="7369" max="7369" width="6.28515625" style="75" customWidth="1"/>
    <col min="7370" max="7370" width="7.7109375" style="75" customWidth="1"/>
    <col min="7371" max="7371" width="6.28515625" style="75" customWidth="1"/>
    <col min="7372" max="7372" width="7.28515625" style="75" customWidth="1"/>
    <col min="7373" max="7374" width="5.7109375" style="75" customWidth="1"/>
    <col min="7375" max="7375" width="8.7109375" style="75" customWidth="1"/>
    <col min="7376" max="7377" width="8.28515625" style="75" customWidth="1"/>
    <col min="7378" max="7622" width="9.28515625" style="75"/>
    <col min="7623" max="7623" width="3.7109375" style="75" customWidth="1"/>
    <col min="7624" max="7624" width="23.7109375" style="75" customWidth="1"/>
    <col min="7625" max="7625" width="6.28515625" style="75" customWidth="1"/>
    <col min="7626" max="7626" width="7.7109375" style="75" customWidth="1"/>
    <col min="7627" max="7627" width="6.28515625" style="75" customWidth="1"/>
    <col min="7628" max="7628" width="7.28515625" style="75" customWidth="1"/>
    <col min="7629" max="7630" width="5.7109375" style="75" customWidth="1"/>
    <col min="7631" max="7631" width="8.7109375" style="75" customWidth="1"/>
    <col min="7632" max="7633" width="8.28515625" style="75" customWidth="1"/>
    <col min="7634" max="7878" width="9.28515625" style="75"/>
    <col min="7879" max="7879" width="3.7109375" style="75" customWidth="1"/>
    <col min="7880" max="7880" width="23.7109375" style="75" customWidth="1"/>
    <col min="7881" max="7881" width="6.28515625" style="75" customWidth="1"/>
    <col min="7882" max="7882" width="7.7109375" style="75" customWidth="1"/>
    <col min="7883" max="7883" width="6.28515625" style="75" customWidth="1"/>
    <col min="7884" max="7884" width="7.28515625" style="75" customWidth="1"/>
    <col min="7885" max="7886" width="5.7109375" style="75" customWidth="1"/>
    <col min="7887" max="7887" width="8.7109375" style="75" customWidth="1"/>
    <col min="7888" max="7889" width="8.28515625" style="75" customWidth="1"/>
    <col min="7890" max="8134" width="9.28515625" style="75"/>
    <col min="8135" max="8135" width="3.7109375" style="75" customWidth="1"/>
    <col min="8136" max="8136" width="23.7109375" style="75" customWidth="1"/>
    <col min="8137" max="8137" width="6.28515625" style="75" customWidth="1"/>
    <col min="8138" max="8138" width="7.7109375" style="75" customWidth="1"/>
    <col min="8139" max="8139" width="6.28515625" style="75" customWidth="1"/>
    <col min="8140" max="8140" width="7.28515625" style="75" customWidth="1"/>
    <col min="8141" max="8142" width="5.7109375" style="75" customWidth="1"/>
    <col min="8143" max="8143" width="8.7109375" style="75" customWidth="1"/>
    <col min="8144" max="8145" width="8.28515625" style="75" customWidth="1"/>
    <col min="8146" max="8390" width="9.28515625" style="75"/>
    <col min="8391" max="8391" width="3.7109375" style="75" customWidth="1"/>
    <col min="8392" max="8392" width="23.7109375" style="75" customWidth="1"/>
    <col min="8393" max="8393" width="6.28515625" style="75" customWidth="1"/>
    <col min="8394" max="8394" width="7.7109375" style="75" customWidth="1"/>
    <col min="8395" max="8395" width="6.28515625" style="75" customWidth="1"/>
    <col min="8396" max="8396" width="7.28515625" style="75" customWidth="1"/>
    <col min="8397" max="8398" width="5.7109375" style="75" customWidth="1"/>
    <col min="8399" max="8399" width="8.7109375" style="75" customWidth="1"/>
    <col min="8400" max="8401" width="8.28515625" style="75" customWidth="1"/>
    <col min="8402" max="8646" width="9.28515625" style="75"/>
    <col min="8647" max="8647" width="3.7109375" style="75" customWidth="1"/>
    <col min="8648" max="8648" width="23.7109375" style="75" customWidth="1"/>
    <col min="8649" max="8649" width="6.28515625" style="75" customWidth="1"/>
    <col min="8650" max="8650" width="7.7109375" style="75" customWidth="1"/>
    <col min="8651" max="8651" width="6.28515625" style="75" customWidth="1"/>
    <col min="8652" max="8652" width="7.28515625" style="75" customWidth="1"/>
    <col min="8653" max="8654" width="5.7109375" style="75" customWidth="1"/>
    <col min="8655" max="8655" width="8.7109375" style="75" customWidth="1"/>
    <col min="8656" max="8657" width="8.28515625" style="75" customWidth="1"/>
    <col min="8658" max="8902" width="9.28515625" style="75"/>
    <col min="8903" max="8903" width="3.7109375" style="75" customWidth="1"/>
    <col min="8904" max="8904" width="23.7109375" style="75" customWidth="1"/>
    <col min="8905" max="8905" width="6.28515625" style="75" customWidth="1"/>
    <col min="8906" max="8906" width="7.7109375" style="75" customWidth="1"/>
    <col min="8907" max="8907" width="6.28515625" style="75" customWidth="1"/>
    <col min="8908" max="8908" width="7.28515625" style="75" customWidth="1"/>
    <col min="8909" max="8910" width="5.7109375" style="75" customWidth="1"/>
    <col min="8911" max="8911" width="8.7109375" style="75" customWidth="1"/>
    <col min="8912" max="8913" width="8.28515625" style="75" customWidth="1"/>
    <col min="8914" max="9158" width="9.28515625" style="75"/>
    <col min="9159" max="9159" width="3.7109375" style="75" customWidth="1"/>
    <col min="9160" max="9160" width="23.7109375" style="75" customWidth="1"/>
    <col min="9161" max="9161" width="6.28515625" style="75" customWidth="1"/>
    <col min="9162" max="9162" width="7.7109375" style="75" customWidth="1"/>
    <col min="9163" max="9163" width="6.28515625" style="75" customWidth="1"/>
    <col min="9164" max="9164" width="7.28515625" style="75" customWidth="1"/>
    <col min="9165" max="9166" width="5.7109375" style="75" customWidth="1"/>
    <col min="9167" max="9167" width="8.7109375" style="75" customWidth="1"/>
    <col min="9168" max="9169" width="8.28515625" style="75" customWidth="1"/>
    <col min="9170" max="9414" width="9.28515625" style="75"/>
    <col min="9415" max="9415" width="3.7109375" style="75" customWidth="1"/>
    <col min="9416" max="9416" width="23.7109375" style="75" customWidth="1"/>
    <col min="9417" max="9417" width="6.28515625" style="75" customWidth="1"/>
    <col min="9418" max="9418" width="7.7109375" style="75" customWidth="1"/>
    <col min="9419" max="9419" width="6.28515625" style="75" customWidth="1"/>
    <col min="9420" max="9420" width="7.28515625" style="75" customWidth="1"/>
    <col min="9421" max="9422" width="5.7109375" style="75" customWidth="1"/>
    <col min="9423" max="9423" width="8.7109375" style="75" customWidth="1"/>
    <col min="9424" max="9425" width="8.28515625" style="75" customWidth="1"/>
    <col min="9426" max="9670" width="9.28515625" style="75"/>
    <col min="9671" max="9671" width="3.7109375" style="75" customWidth="1"/>
    <col min="9672" max="9672" width="23.7109375" style="75" customWidth="1"/>
    <col min="9673" max="9673" width="6.28515625" style="75" customWidth="1"/>
    <col min="9674" max="9674" width="7.7109375" style="75" customWidth="1"/>
    <col min="9675" max="9675" width="6.28515625" style="75" customWidth="1"/>
    <col min="9676" max="9676" width="7.28515625" style="75" customWidth="1"/>
    <col min="9677" max="9678" width="5.7109375" style="75" customWidth="1"/>
    <col min="9679" max="9679" width="8.7109375" style="75" customWidth="1"/>
    <col min="9680" max="9681" width="8.28515625" style="75" customWidth="1"/>
    <col min="9682" max="9926" width="9.28515625" style="75"/>
    <col min="9927" max="9927" width="3.7109375" style="75" customWidth="1"/>
    <col min="9928" max="9928" width="23.7109375" style="75" customWidth="1"/>
    <col min="9929" max="9929" width="6.28515625" style="75" customWidth="1"/>
    <col min="9930" max="9930" width="7.7109375" style="75" customWidth="1"/>
    <col min="9931" max="9931" width="6.28515625" style="75" customWidth="1"/>
    <col min="9932" max="9932" width="7.28515625" style="75" customWidth="1"/>
    <col min="9933" max="9934" width="5.7109375" style="75" customWidth="1"/>
    <col min="9935" max="9935" width="8.7109375" style="75" customWidth="1"/>
    <col min="9936" max="9937" width="8.28515625" style="75" customWidth="1"/>
    <col min="9938" max="10182" width="9.28515625" style="75"/>
    <col min="10183" max="10183" width="3.7109375" style="75" customWidth="1"/>
    <col min="10184" max="10184" width="23.7109375" style="75" customWidth="1"/>
    <col min="10185" max="10185" width="6.28515625" style="75" customWidth="1"/>
    <col min="10186" max="10186" width="7.7109375" style="75" customWidth="1"/>
    <col min="10187" max="10187" width="6.28515625" style="75" customWidth="1"/>
    <col min="10188" max="10188" width="7.28515625" style="75" customWidth="1"/>
    <col min="10189" max="10190" width="5.7109375" style="75" customWidth="1"/>
    <col min="10191" max="10191" width="8.7109375" style="75" customWidth="1"/>
    <col min="10192" max="10193" width="8.28515625" style="75" customWidth="1"/>
    <col min="10194" max="10438" width="9.28515625" style="75"/>
    <col min="10439" max="10439" width="3.7109375" style="75" customWidth="1"/>
    <col min="10440" max="10440" width="23.7109375" style="75" customWidth="1"/>
    <col min="10441" max="10441" width="6.28515625" style="75" customWidth="1"/>
    <col min="10442" max="10442" width="7.7109375" style="75" customWidth="1"/>
    <col min="10443" max="10443" width="6.28515625" style="75" customWidth="1"/>
    <col min="10444" max="10444" width="7.28515625" style="75" customWidth="1"/>
    <col min="10445" max="10446" width="5.7109375" style="75" customWidth="1"/>
    <col min="10447" max="10447" width="8.7109375" style="75" customWidth="1"/>
    <col min="10448" max="10449" width="8.28515625" style="75" customWidth="1"/>
    <col min="10450" max="10694" width="9.28515625" style="75"/>
    <col min="10695" max="10695" width="3.7109375" style="75" customWidth="1"/>
    <col min="10696" max="10696" width="23.7109375" style="75" customWidth="1"/>
    <col min="10697" max="10697" width="6.28515625" style="75" customWidth="1"/>
    <col min="10698" max="10698" width="7.7109375" style="75" customWidth="1"/>
    <col min="10699" max="10699" width="6.28515625" style="75" customWidth="1"/>
    <col min="10700" max="10700" width="7.28515625" style="75" customWidth="1"/>
    <col min="10701" max="10702" width="5.7109375" style="75" customWidth="1"/>
    <col min="10703" max="10703" width="8.7109375" style="75" customWidth="1"/>
    <col min="10704" max="10705" width="8.28515625" style="75" customWidth="1"/>
    <col min="10706" max="10950" width="9.28515625" style="75"/>
    <col min="10951" max="10951" width="3.7109375" style="75" customWidth="1"/>
    <col min="10952" max="10952" width="23.7109375" style="75" customWidth="1"/>
    <col min="10953" max="10953" width="6.28515625" style="75" customWidth="1"/>
    <col min="10954" max="10954" width="7.7109375" style="75" customWidth="1"/>
    <col min="10955" max="10955" width="6.28515625" style="75" customWidth="1"/>
    <col min="10956" max="10956" width="7.28515625" style="75" customWidth="1"/>
    <col min="10957" max="10958" width="5.7109375" style="75" customWidth="1"/>
    <col min="10959" max="10959" width="8.7109375" style="75" customWidth="1"/>
    <col min="10960" max="10961" width="8.28515625" style="75" customWidth="1"/>
    <col min="10962" max="11206" width="9.28515625" style="75"/>
    <col min="11207" max="11207" width="3.7109375" style="75" customWidth="1"/>
    <col min="11208" max="11208" width="23.7109375" style="75" customWidth="1"/>
    <col min="11209" max="11209" width="6.28515625" style="75" customWidth="1"/>
    <col min="11210" max="11210" width="7.7109375" style="75" customWidth="1"/>
    <col min="11211" max="11211" width="6.28515625" style="75" customWidth="1"/>
    <col min="11212" max="11212" width="7.28515625" style="75" customWidth="1"/>
    <col min="11213" max="11214" width="5.7109375" style="75" customWidth="1"/>
    <col min="11215" max="11215" width="8.7109375" style="75" customWidth="1"/>
    <col min="11216" max="11217" width="8.28515625" style="75" customWidth="1"/>
    <col min="11218" max="11462" width="9.28515625" style="75"/>
    <col min="11463" max="11463" width="3.7109375" style="75" customWidth="1"/>
    <col min="11464" max="11464" width="23.7109375" style="75" customWidth="1"/>
    <col min="11465" max="11465" width="6.28515625" style="75" customWidth="1"/>
    <col min="11466" max="11466" width="7.7109375" style="75" customWidth="1"/>
    <col min="11467" max="11467" width="6.28515625" style="75" customWidth="1"/>
    <col min="11468" max="11468" width="7.28515625" style="75" customWidth="1"/>
    <col min="11469" max="11470" width="5.7109375" style="75" customWidth="1"/>
    <col min="11471" max="11471" width="8.7109375" style="75" customWidth="1"/>
    <col min="11472" max="11473" width="8.28515625" style="75" customWidth="1"/>
    <col min="11474" max="11718" width="9.28515625" style="75"/>
    <col min="11719" max="11719" width="3.7109375" style="75" customWidth="1"/>
    <col min="11720" max="11720" width="23.7109375" style="75" customWidth="1"/>
    <col min="11721" max="11721" width="6.28515625" style="75" customWidth="1"/>
    <col min="11722" max="11722" width="7.7109375" style="75" customWidth="1"/>
    <col min="11723" max="11723" width="6.28515625" style="75" customWidth="1"/>
    <col min="11724" max="11724" width="7.28515625" style="75" customWidth="1"/>
    <col min="11725" max="11726" width="5.7109375" style="75" customWidth="1"/>
    <col min="11727" max="11727" width="8.7109375" style="75" customWidth="1"/>
    <col min="11728" max="11729" width="8.28515625" style="75" customWidth="1"/>
    <col min="11730" max="11974" width="9.28515625" style="75"/>
    <col min="11975" max="11975" width="3.7109375" style="75" customWidth="1"/>
    <col min="11976" max="11976" width="23.7109375" style="75" customWidth="1"/>
    <col min="11977" max="11977" width="6.28515625" style="75" customWidth="1"/>
    <col min="11978" max="11978" width="7.7109375" style="75" customWidth="1"/>
    <col min="11979" max="11979" width="6.28515625" style="75" customWidth="1"/>
    <col min="11980" max="11980" width="7.28515625" style="75" customWidth="1"/>
    <col min="11981" max="11982" width="5.7109375" style="75" customWidth="1"/>
    <col min="11983" max="11983" width="8.7109375" style="75" customWidth="1"/>
    <col min="11984" max="11985" width="8.28515625" style="75" customWidth="1"/>
    <col min="11986" max="12230" width="9.28515625" style="75"/>
    <col min="12231" max="12231" width="3.7109375" style="75" customWidth="1"/>
    <col min="12232" max="12232" width="23.7109375" style="75" customWidth="1"/>
    <col min="12233" max="12233" width="6.28515625" style="75" customWidth="1"/>
    <col min="12234" max="12234" width="7.7109375" style="75" customWidth="1"/>
    <col min="12235" max="12235" width="6.28515625" style="75" customWidth="1"/>
    <col min="12236" max="12236" width="7.28515625" style="75" customWidth="1"/>
    <col min="12237" max="12238" width="5.7109375" style="75" customWidth="1"/>
    <col min="12239" max="12239" width="8.7109375" style="75" customWidth="1"/>
    <col min="12240" max="12241" width="8.28515625" style="75" customWidth="1"/>
    <col min="12242" max="12486" width="9.28515625" style="75"/>
    <col min="12487" max="12487" width="3.7109375" style="75" customWidth="1"/>
    <col min="12488" max="12488" width="23.7109375" style="75" customWidth="1"/>
    <col min="12489" max="12489" width="6.28515625" style="75" customWidth="1"/>
    <col min="12490" max="12490" width="7.7109375" style="75" customWidth="1"/>
    <col min="12491" max="12491" width="6.28515625" style="75" customWidth="1"/>
    <col min="12492" max="12492" width="7.28515625" style="75" customWidth="1"/>
    <col min="12493" max="12494" width="5.7109375" style="75" customWidth="1"/>
    <col min="12495" max="12495" width="8.7109375" style="75" customWidth="1"/>
    <col min="12496" max="12497" width="8.28515625" style="75" customWidth="1"/>
    <col min="12498" max="12742" width="9.28515625" style="75"/>
    <col min="12743" max="12743" width="3.7109375" style="75" customWidth="1"/>
    <col min="12744" max="12744" width="23.7109375" style="75" customWidth="1"/>
    <col min="12745" max="12745" width="6.28515625" style="75" customWidth="1"/>
    <col min="12746" max="12746" width="7.7109375" style="75" customWidth="1"/>
    <col min="12747" max="12747" width="6.28515625" style="75" customWidth="1"/>
    <col min="12748" max="12748" width="7.28515625" style="75" customWidth="1"/>
    <col min="12749" max="12750" width="5.7109375" style="75" customWidth="1"/>
    <col min="12751" max="12751" width="8.7109375" style="75" customWidth="1"/>
    <col min="12752" max="12753" width="8.28515625" style="75" customWidth="1"/>
    <col min="12754" max="12998" width="9.28515625" style="75"/>
    <col min="12999" max="12999" width="3.7109375" style="75" customWidth="1"/>
    <col min="13000" max="13000" width="23.7109375" style="75" customWidth="1"/>
    <col min="13001" max="13001" width="6.28515625" style="75" customWidth="1"/>
    <col min="13002" max="13002" width="7.7109375" style="75" customWidth="1"/>
    <col min="13003" max="13003" width="6.28515625" style="75" customWidth="1"/>
    <col min="13004" max="13004" width="7.28515625" style="75" customWidth="1"/>
    <col min="13005" max="13006" width="5.7109375" style="75" customWidth="1"/>
    <col min="13007" max="13007" width="8.7109375" style="75" customWidth="1"/>
    <col min="13008" max="13009" width="8.28515625" style="75" customWidth="1"/>
    <col min="13010" max="13254" width="9.28515625" style="75"/>
    <col min="13255" max="13255" width="3.7109375" style="75" customWidth="1"/>
    <col min="13256" max="13256" width="23.7109375" style="75" customWidth="1"/>
    <col min="13257" max="13257" width="6.28515625" style="75" customWidth="1"/>
    <col min="13258" max="13258" width="7.7109375" style="75" customWidth="1"/>
    <col min="13259" max="13259" width="6.28515625" style="75" customWidth="1"/>
    <col min="13260" max="13260" width="7.28515625" style="75" customWidth="1"/>
    <col min="13261" max="13262" width="5.7109375" style="75" customWidth="1"/>
    <col min="13263" max="13263" width="8.7109375" style="75" customWidth="1"/>
    <col min="13264" max="13265" width="8.28515625" style="75" customWidth="1"/>
    <col min="13266" max="13510" width="9.28515625" style="75"/>
    <col min="13511" max="13511" width="3.7109375" style="75" customWidth="1"/>
    <col min="13512" max="13512" width="23.7109375" style="75" customWidth="1"/>
    <col min="13513" max="13513" width="6.28515625" style="75" customWidth="1"/>
    <col min="13514" max="13514" width="7.7109375" style="75" customWidth="1"/>
    <col min="13515" max="13515" width="6.28515625" style="75" customWidth="1"/>
    <col min="13516" max="13516" width="7.28515625" style="75" customWidth="1"/>
    <col min="13517" max="13518" width="5.7109375" style="75" customWidth="1"/>
    <col min="13519" max="13519" width="8.7109375" style="75" customWidth="1"/>
    <col min="13520" max="13521" width="8.28515625" style="75" customWidth="1"/>
    <col min="13522" max="13766" width="9.28515625" style="75"/>
    <col min="13767" max="13767" width="3.7109375" style="75" customWidth="1"/>
    <col min="13768" max="13768" width="23.7109375" style="75" customWidth="1"/>
    <col min="13769" max="13769" width="6.28515625" style="75" customWidth="1"/>
    <col min="13770" max="13770" width="7.7109375" style="75" customWidth="1"/>
    <col min="13771" max="13771" width="6.28515625" style="75" customWidth="1"/>
    <col min="13772" max="13772" width="7.28515625" style="75" customWidth="1"/>
    <col min="13773" max="13774" width="5.7109375" style="75" customWidth="1"/>
    <col min="13775" max="13775" width="8.7109375" style="75" customWidth="1"/>
    <col min="13776" max="13777" width="8.28515625" style="75" customWidth="1"/>
    <col min="13778" max="14022" width="9.28515625" style="75"/>
    <col min="14023" max="14023" width="3.7109375" style="75" customWidth="1"/>
    <col min="14024" max="14024" width="23.7109375" style="75" customWidth="1"/>
    <col min="14025" max="14025" width="6.28515625" style="75" customWidth="1"/>
    <col min="14026" max="14026" width="7.7109375" style="75" customWidth="1"/>
    <col min="14027" max="14027" width="6.28515625" style="75" customWidth="1"/>
    <col min="14028" max="14028" width="7.28515625" style="75" customWidth="1"/>
    <col min="14029" max="14030" width="5.7109375" style="75" customWidth="1"/>
    <col min="14031" max="14031" width="8.7109375" style="75" customWidth="1"/>
    <col min="14032" max="14033" width="8.28515625" style="75" customWidth="1"/>
    <col min="14034" max="14278" width="9.28515625" style="75"/>
    <col min="14279" max="14279" width="3.7109375" style="75" customWidth="1"/>
    <col min="14280" max="14280" width="23.7109375" style="75" customWidth="1"/>
    <col min="14281" max="14281" width="6.28515625" style="75" customWidth="1"/>
    <col min="14282" max="14282" width="7.7109375" style="75" customWidth="1"/>
    <col min="14283" max="14283" width="6.28515625" style="75" customWidth="1"/>
    <col min="14284" max="14284" width="7.28515625" style="75" customWidth="1"/>
    <col min="14285" max="14286" width="5.7109375" style="75" customWidth="1"/>
    <col min="14287" max="14287" width="8.7109375" style="75" customWidth="1"/>
    <col min="14288" max="14289" width="8.28515625" style="75" customWidth="1"/>
    <col min="14290" max="14534" width="9.28515625" style="75"/>
    <col min="14535" max="14535" width="3.7109375" style="75" customWidth="1"/>
    <col min="14536" max="14536" width="23.7109375" style="75" customWidth="1"/>
    <col min="14537" max="14537" width="6.28515625" style="75" customWidth="1"/>
    <col min="14538" max="14538" width="7.7109375" style="75" customWidth="1"/>
    <col min="14539" max="14539" width="6.28515625" style="75" customWidth="1"/>
    <col min="14540" max="14540" width="7.28515625" style="75" customWidth="1"/>
    <col min="14541" max="14542" width="5.7109375" style="75" customWidth="1"/>
    <col min="14543" max="14543" width="8.7109375" style="75" customWidth="1"/>
    <col min="14544" max="14545" width="8.28515625" style="75" customWidth="1"/>
    <col min="14546" max="14790" width="9.28515625" style="75"/>
    <col min="14791" max="14791" width="3.7109375" style="75" customWidth="1"/>
    <col min="14792" max="14792" width="23.7109375" style="75" customWidth="1"/>
    <col min="14793" max="14793" width="6.28515625" style="75" customWidth="1"/>
    <col min="14794" max="14794" width="7.7109375" style="75" customWidth="1"/>
    <col min="14795" max="14795" width="6.28515625" style="75" customWidth="1"/>
    <col min="14796" max="14796" width="7.28515625" style="75" customWidth="1"/>
    <col min="14797" max="14798" width="5.7109375" style="75" customWidth="1"/>
    <col min="14799" max="14799" width="8.7109375" style="75" customWidth="1"/>
    <col min="14800" max="14801" width="8.28515625" style="75" customWidth="1"/>
    <col min="14802" max="15046" width="9.28515625" style="75"/>
    <col min="15047" max="15047" width="3.7109375" style="75" customWidth="1"/>
    <col min="15048" max="15048" width="23.7109375" style="75" customWidth="1"/>
    <col min="15049" max="15049" width="6.28515625" style="75" customWidth="1"/>
    <col min="15050" max="15050" width="7.7109375" style="75" customWidth="1"/>
    <col min="15051" max="15051" width="6.28515625" style="75" customWidth="1"/>
    <col min="15052" max="15052" width="7.28515625" style="75" customWidth="1"/>
    <col min="15053" max="15054" width="5.7109375" style="75" customWidth="1"/>
    <col min="15055" max="15055" width="8.7109375" style="75" customWidth="1"/>
    <col min="15056" max="15057" width="8.28515625" style="75" customWidth="1"/>
    <col min="15058" max="15302" width="9.28515625" style="75"/>
    <col min="15303" max="15303" width="3.7109375" style="75" customWidth="1"/>
    <col min="15304" max="15304" width="23.7109375" style="75" customWidth="1"/>
    <col min="15305" max="15305" width="6.28515625" style="75" customWidth="1"/>
    <col min="15306" max="15306" width="7.7109375" style="75" customWidth="1"/>
    <col min="15307" max="15307" width="6.28515625" style="75" customWidth="1"/>
    <col min="15308" max="15308" width="7.28515625" style="75" customWidth="1"/>
    <col min="15309" max="15310" width="5.7109375" style="75" customWidth="1"/>
    <col min="15311" max="15311" width="8.7109375" style="75" customWidth="1"/>
    <col min="15312" max="15313" width="8.28515625" style="75" customWidth="1"/>
    <col min="15314" max="15558" width="9.28515625" style="75"/>
    <col min="15559" max="15559" width="3.7109375" style="75" customWidth="1"/>
    <col min="15560" max="15560" width="23.7109375" style="75" customWidth="1"/>
    <col min="15561" max="15561" width="6.28515625" style="75" customWidth="1"/>
    <col min="15562" max="15562" width="7.7109375" style="75" customWidth="1"/>
    <col min="15563" max="15563" width="6.28515625" style="75" customWidth="1"/>
    <col min="15564" max="15564" width="7.28515625" style="75" customWidth="1"/>
    <col min="15565" max="15566" width="5.7109375" style="75" customWidth="1"/>
    <col min="15567" max="15567" width="8.7109375" style="75" customWidth="1"/>
    <col min="15568" max="15569" width="8.28515625" style="75" customWidth="1"/>
    <col min="15570" max="15814" width="9.28515625" style="75"/>
    <col min="15815" max="15815" width="3.7109375" style="75" customWidth="1"/>
    <col min="15816" max="15816" width="23.7109375" style="75" customWidth="1"/>
    <col min="15817" max="15817" width="6.28515625" style="75" customWidth="1"/>
    <col min="15818" max="15818" width="7.7109375" style="75" customWidth="1"/>
    <col min="15819" max="15819" width="6.28515625" style="75" customWidth="1"/>
    <col min="15820" max="15820" width="7.28515625" style="75" customWidth="1"/>
    <col min="15821" max="15822" width="5.7109375" style="75" customWidth="1"/>
    <col min="15823" max="15823" width="8.7109375" style="75" customWidth="1"/>
    <col min="15824" max="15825" width="8.28515625" style="75" customWidth="1"/>
    <col min="15826" max="16070" width="9.28515625" style="75"/>
    <col min="16071" max="16071" width="3.7109375" style="75" customWidth="1"/>
    <col min="16072" max="16072" width="23.7109375" style="75" customWidth="1"/>
    <col min="16073" max="16073" width="6.28515625" style="75" customWidth="1"/>
    <col min="16074" max="16074" width="7.7109375" style="75" customWidth="1"/>
    <col min="16075" max="16075" width="6.28515625" style="75" customWidth="1"/>
    <col min="16076" max="16076" width="7.28515625" style="75" customWidth="1"/>
    <col min="16077" max="16078" width="5.7109375" style="75" customWidth="1"/>
    <col min="16079" max="16079" width="8.7109375" style="75" customWidth="1"/>
    <col min="16080" max="16081" width="8.28515625" style="75" customWidth="1"/>
    <col min="16082" max="16384" width="9.28515625" style="75"/>
  </cols>
  <sheetData>
    <row r="1" spans="1:11" s="73" customFormat="1" ht="30" customHeight="1" x14ac:dyDescent="0.2">
      <c r="A1" s="257" t="s">
        <v>50</v>
      </c>
      <c r="B1" s="258"/>
      <c r="C1" s="259" t="s">
        <v>324</v>
      </c>
      <c r="D1" s="259"/>
      <c r="E1" s="259"/>
      <c r="F1" s="259"/>
      <c r="G1" s="259"/>
      <c r="H1" s="259"/>
      <c r="I1" s="259"/>
      <c r="J1" s="259"/>
      <c r="K1" s="260"/>
    </row>
    <row r="2" spans="1:11" s="74" customFormat="1" ht="24.95" customHeight="1" x14ac:dyDescent="0.2">
      <c r="A2" s="261" t="s">
        <v>350</v>
      </c>
      <c r="B2" s="262"/>
      <c r="C2" s="263" t="s">
        <v>56</v>
      </c>
      <c r="D2" s="263"/>
      <c r="E2" s="263"/>
      <c r="F2" s="263"/>
      <c r="G2" s="263"/>
      <c r="H2" s="263"/>
      <c r="I2" s="263"/>
      <c r="J2" s="263"/>
      <c r="K2" s="264"/>
    </row>
    <row r="3" spans="1:11" ht="11.45" customHeight="1" x14ac:dyDescent="0.2">
      <c r="A3" s="265" t="s">
        <v>97</v>
      </c>
      <c r="B3" s="269" t="s">
        <v>351</v>
      </c>
      <c r="C3" s="272" t="s">
        <v>456</v>
      </c>
      <c r="D3" s="306"/>
      <c r="E3" s="306"/>
      <c r="F3" s="306"/>
      <c r="G3" s="306"/>
      <c r="H3" s="306"/>
      <c r="I3" s="306"/>
      <c r="J3" s="306"/>
      <c r="K3" s="273" t="s">
        <v>460</v>
      </c>
    </row>
    <row r="4" spans="1:11" ht="11.45" customHeight="1" x14ac:dyDescent="0.2">
      <c r="A4" s="266"/>
      <c r="B4" s="270"/>
      <c r="C4" s="256" t="s">
        <v>327</v>
      </c>
      <c r="D4" s="256"/>
      <c r="E4" s="256"/>
      <c r="F4" s="239" t="s">
        <v>328</v>
      </c>
      <c r="G4" s="239"/>
      <c r="H4" s="239"/>
      <c r="I4" s="239"/>
      <c r="J4" s="239"/>
      <c r="K4" s="273"/>
    </row>
    <row r="5" spans="1:11" ht="11.45" customHeight="1" x14ac:dyDescent="0.2">
      <c r="A5" s="265"/>
      <c r="B5" s="256"/>
      <c r="C5" s="256" t="s">
        <v>124</v>
      </c>
      <c r="D5" s="239" t="s">
        <v>329</v>
      </c>
      <c r="E5" s="239"/>
      <c r="F5" s="256" t="s">
        <v>124</v>
      </c>
      <c r="G5" s="256" t="s">
        <v>125</v>
      </c>
      <c r="H5" s="239" t="s">
        <v>330</v>
      </c>
      <c r="I5" s="305" t="s">
        <v>331</v>
      </c>
      <c r="J5" s="305"/>
      <c r="K5" s="273"/>
    </row>
    <row r="6" spans="1:11" ht="11.45" customHeight="1" x14ac:dyDescent="0.2">
      <c r="A6" s="266"/>
      <c r="B6" s="270"/>
      <c r="C6" s="256"/>
      <c r="D6" s="256" t="s">
        <v>332</v>
      </c>
      <c r="E6" s="256" t="s">
        <v>125</v>
      </c>
      <c r="F6" s="256"/>
      <c r="G6" s="256"/>
      <c r="H6" s="239"/>
      <c r="I6" s="256" t="s">
        <v>333</v>
      </c>
      <c r="J6" s="256" t="s">
        <v>334</v>
      </c>
      <c r="K6" s="240" t="s">
        <v>335</v>
      </c>
    </row>
    <row r="7" spans="1:11" ht="11.45" customHeight="1" x14ac:dyDescent="0.2">
      <c r="A7" s="266"/>
      <c r="B7" s="270"/>
      <c r="C7" s="256"/>
      <c r="D7" s="256"/>
      <c r="E7" s="256"/>
      <c r="F7" s="256"/>
      <c r="G7" s="256"/>
      <c r="H7" s="239"/>
      <c r="I7" s="256"/>
      <c r="J7" s="256"/>
      <c r="K7" s="240"/>
    </row>
    <row r="8" spans="1:11" ht="11.45" customHeight="1" x14ac:dyDescent="0.2">
      <c r="A8" s="266"/>
      <c r="B8" s="270"/>
      <c r="C8" s="256"/>
      <c r="D8" s="256"/>
      <c r="E8" s="256"/>
      <c r="F8" s="256"/>
      <c r="G8" s="256"/>
      <c r="H8" s="239"/>
      <c r="I8" s="256"/>
      <c r="J8" s="256"/>
      <c r="K8" s="240"/>
    </row>
    <row r="9" spans="1:11" ht="11.45" customHeight="1" x14ac:dyDescent="0.2">
      <c r="A9" s="266"/>
      <c r="B9" s="270"/>
      <c r="C9" s="256"/>
      <c r="D9" s="256"/>
      <c r="E9" s="256"/>
      <c r="F9" s="256"/>
      <c r="G9" s="256"/>
      <c r="H9" s="239"/>
      <c r="I9" s="256"/>
      <c r="J9" s="256"/>
      <c r="K9" s="240"/>
    </row>
    <row r="10" spans="1:11" ht="11.45" customHeight="1" x14ac:dyDescent="0.2">
      <c r="A10" s="266"/>
      <c r="B10" s="270"/>
      <c r="C10" s="256"/>
      <c r="D10" s="256"/>
      <c r="E10" s="256"/>
      <c r="F10" s="256"/>
      <c r="G10" s="256"/>
      <c r="H10" s="239"/>
      <c r="I10" s="256"/>
      <c r="J10" s="256"/>
      <c r="K10" s="240"/>
    </row>
    <row r="11" spans="1:11" ht="11.45" customHeight="1" x14ac:dyDescent="0.2">
      <c r="A11" s="266"/>
      <c r="B11" s="270"/>
      <c r="C11" s="256"/>
      <c r="D11" s="256"/>
      <c r="E11" s="256"/>
      <c r="F11" s="256"/>
      <c r="G11" s="256"/>
      <c r="H11" s="239"/>
      <c r="I11" s="256"/>
      <c r="J11" s="256"/>
      <c r="K11" s="240"/>
    </row>
    <row r="12" spans="1:11" ht="11.45" customHeight="1" x14ac:dyDescent="0.2">
      <c r="A12" s="268"/>
      <c r="B12" s="271"/>
      <c r="C12" s="256" t="s">
        <v>103</v>
      </c>
      <c r="D12" s="256"/>
      <c r="E12" s="76" t="s">
        <v>127</v>
      </c>
      <c r="F12" s="76" t="s">
        <v>103</v>
      </c>
      <c r="G12" s="256" t="s">
        <v>127</v>
      </c>
      <c r="H12" s="256"/>
      <c r="I12" s="76" t="s">
        <v>103</v>
      </c>
      <c r="J12" s="256" t="s">
        <v>127</v>
      </c>
      <c r="K12" s="273"/>
    </row>
    <row r="13" spans="1:11" s="82" customFormat="1" ht="11.45" customHeight="1" x14ac:dyDescent="0.15">
      <c r="A13" s="78">
        <v>1</v>
      </c>
      <c r="B13" s="79">
        <v>2</v>
      </c>
      <c r="C13" s="80">
        <v>3</v>
      </c>
      <c r="D13" s="79">
        <v>4</v>
      </c>
      <c r="E13" s="80">
        <v>5</v>
      </c>
      <c r="F13" s="79">
        <v>6</v>
      </c>
      <c r="G13" s="80">
        <v>7</v>
      </c>
      <c r="H13" s="79">
        <v>8</v>
      </c>
      <c r="I13" s="80">
        <v>9</v>
      </c>
      <c r="J13" s="79">
        <v>10</v>
      </c>
      <c r="K13" s="81">
        <v>11</v>
      </c>
    </row>
    <row r="14" spans="1:11" ht="11.45" customHeight="1" x14ac:dyDescent="0.2">
      <c r="B14" s="125"/>
      <c r="C14" s="131"/>
      <c r="D14" s="131"/>
      <c r="E14" s="65"/>
      <c r="F14" s="131"/>
      <c r="G14" s="65"/>
      <c r="H14" s="65"/>
      <c r="I14" s="131"/>
      <c r="J14" s="137"/>
      <c r="K14" s="137"/>
    </row>
    <row r="15" spans="1:11" s="89" customFormat="1" ht="11.45" customHeight="1" x14ac:dyDescent="0.2">
      <c r="A15" s="138">
        <f>IF(C15&lt;&gt;"",COUNTA($C$15:C15),"")</f>
        <v>1</v>
      </c>
      <c r="B15" s="85" t="s">
        <v>128</v>
      </c>
      <c r="C15" s="139">
        <v>2969</v>
      </c>
      <c r="D15" s="139">
        <v>2892</v>
      </c>
      <c r="E15" s="88">
        <v>-2.4</v>
      </c>
      <c r="F15" s="139">
        <v>317495</v>
      </c>
      <c r="G15" s="88">
        <v>0.1</v>
      </c>
      <c r="H15" s="88">
        <v>54.5</v>
      </c>
      <c r="I15" s="139">
        <v>330447</v>
      </c>
      <c r="J15" s="140">
        <v>96.1</v>
      </c>
      <c r="K15" s="140">
        <v>31.8</v>
      </c>
    </row>
    <row r="16" spans="1:11" s="91" customFormat="1" ht="22.5" customHeight="1" x14ac:dyDescent="0.2">
      <c r="A16" s="138">
        <f>IF(C16&lt;&gt;"",COUNTA($C$15:C16),"")</f>
        <v>2</v>
      </c>
      <c r="B16" s="90" t="s">
        <v>343</v>
      </c>
      <c r="C16" s="131">
        <v>1270</v>
      </c>
      <c r="D16" s="131">
        <v>1228</v>
      </c>
      <c r="E16" s="65">
        <v>-2.5</v>
      </c>
      <c r="F16" s="131">
        <v>85492</v>
      </c>
      <c r="G16" s="65">
        <v>-0.3</v>
      </c>
      <c r="H16" s="65">
        <v>62.5</v>
      </c>
      <c r="I16" s="131">
        <v>89659</v>
      </c>
      <c r="J16" s="137">
        <v>95.4</v>
      </c>
      <c r="K16" s="137">
        <v>42.3</v>
      </c>
    </row>
    <row r="17" spans="1:11" s="91" customFormat="1" ht="11.45" customHeight="1" x14ac:dyDescent="0.2">
      <c r="A17" s="138">
        <f>IF(C17&lt;&gt;"",COUNTA($C$15:C17),"")</f>
        <v>3</v>
      </c>
      <c r="B17" s="90" t="s">
        <v>134</v>
      </c>
      <c r="C17" s="131">
        <v>609</v>
      </c>
      <c r="D17" s="131">
        <v>592</v>
      </c>
      <c r="E17" s="65">
        <v>-0.5</v>
      </c>
      <c r="F17" s="131">
        <v>62056</v>
      </c>
      <c r="G17" s="65">
        <v>1</v>
      </c>
      <c r="H17" s="65">
        <v>63.5</v>
      </c>
      <c r="I17" s="131">
        <v>64820</v>
      </c>
      <c r="J17" s="137">
        <v>95.7</v>
      </c>
      <c r="K17" s="137">
        <v>44.1</v>
      </c>
    </row>
    <row r="18" spans="1:11" s="89" customFormat="1" ht="11.45" customHeight="1" x14ac:dyDescent="0.2">
      <c r="A18" s="138">
        <f>IF(C18&lt;&gt;"",COUNTA($C$15:C18),"")</f>
        <v>4</v>
      </c>
      <c r="B18" s="90" t="s">
        <v>137</v>
      </c>
      <c r="C18" s="131">
        <v>238</v>
      </c>
      <c r="D18" s="131">
        <v>228</v>
      </c>
      <c r="E18" s="65">
        <v>-1.7</v>
      </c>
      <c r="F18" s="131">
        <v>11144</v>
      </c>
      <c r="G18" s="65">
        <v>-0.9</v>
      </c>
      <c r="H18" s="65">
        <v>61.6</v>
      </c>
      <c r="I18" s="131">
        <v>11887</v>
      </c>
      <c r="J18" s="137">
        <v>93.7</v>
      </c>
      <c r="K18" s="137">
        <v>40</v>
      </c>
    </row>
    <row r="19" spans="1:11" s="91" customFormat="1" ht="33" customHeight="1" x14ac:dyDescent="0.2">
      <c r="A19" s="138">
        <f>IF(C19&lt;&gt;"",COUNTA($C$15:C19),"")</f>
        <v>5</v>
      </c>
      <c r="B19" s="90" t="s">
        <v>352</v>
      </c>
      <c r="C19" s="131">
        <v>1699</v>
      </c>
      <c r="D19" s="131">
        <v>1664</v>
      </c>
      <c r="E19" s="65">
        <v>-2.2000000000000002</v>
      </c>
      <c r="F19" s="131">
        <v>232003</v>
      </c>
      <c r="G19" s="65">
        <v>0.2</v>
      </c>
      <c r="H19" s="65">
        <v>51.6</v>
      </c>
      <c r="I19" s="131">
        <v>240788</v>
      </c>
      <c r="J19" s="137">
        <v>96.4</v>
      </c>
      <c r="K19" s="137">
        <v>27.5</v>
      </c>
    </row>
    <row r="20" spans="1:11" s="91" customFormat="1" ht="20.100000000000001" customHeight="1" x14ac:dyDescent="0.2">
      <c r="A20" s="138">
        <f>IF(C20&lt;&gt;"",COUNTA($C$15:C20),"")</f>
        <v>6</v>
      </c>
      <c r="B20" s="133" t="s">
        <v>382</v>
      </c>
      <c r="C20" s="139">
        <v>124</v>
      </c>
      <c r="D20" s="139">
        <v>115</v>
      </c>
      <c r="E20" s="88" t="s">
        <v>379</v>
      </c>
      <c r="F20" s="139">
        <v>16627</v>
      </c>
      <c r="G20" s="88">
        <v>0.4</v>
      </c>
      <c r="H20" s="88">
        <v>51.1</v>
      </c>
      <c r="I20" s="139">
        <v>17248</v>
      </c>
      <c r="J20" s="140">
        <v>96.4</v>
      </c>
      <c r="K20" s="140">
        <v>34.6</v>
      </c>
    </row>
    <row r="21" spans="1:11" s="91" customFormat="1" ht="22.5" customHeight="1" x14ac:dyDescent="0.2">
      <c r="A21" s="138">
        <f>IF(C21&lt;&gt;"",COUNTA($C$15:C21),"")</f>
        <v>7</v>
      </c>
      <c r="B21" s="90" t="s">
        <v>345</v>
      </c>
      <c r="C21" s="131">
        <v>80</v>
      </c>
      <c r="D21" s="131">
        <v>76</v>
      </c>
      <c r="E21" s="65" t="s">
        <v>379</v>
      </c>
      <c r="F21" s="131">
        <v>9574</v>
      </c>
      <c r="G21" s="65">
        <v>0.6</v>
      </c>
      <c r="H21" s="65">
        <v>61.5</v>
      </c>
      <c r="I21" s="131">
        <v>9859</v>
      </c>
      <c r="J21" s="137">
        <v>97.1</v>
      </c>
      <c r="K21" s="137">
        <v>46.7</v>
      </c>
    </row>
    <row r="22" spans="1:11" s="91" customFormat="1" ht="11.45" customHeight="1" x14ac:dyDescent="0.2">
      <c r="A22" s="138">
        <f>IF(C22&lt;&gt;"",COUNTA($C$15:C22),"")</f>
        <v>8</v>
      </c>
      <c r="B22" s="90" t="s">
        <v>346</v>
      </c>
      <c r="C22" s="131">
        <v>35</v>
      </c>
      <c r="D22" s="131">
        <v>35</v>
      </c>
      <c r="E22" s="65">
        <v>2.9</v>
      </c>
      <c r="F22" s="131">
        <v>6321</v>
      </c>
      <c r="G22" s="65">
        <v>1.1000000000000001</v>
      </c>
      <c r="H22" s="65">
        <v>63.6</v>
      </c>
      <c r="I22" s="131">
        <v>6428</v>
      </c>
      <c r="J22" s="137">
        <v>98.3</v>
      </c>
      <c r="K22" s="137">
        <v>49.7</v>
      </c>
    </row>
    <row r="23" spans="1:11" s="91" customFormat="1" ht="11.45" customHeight="1" x14ac:dyDescent="0.2">
      <c r="A23" s="138">
        <f>IF(C23&lt;&gt;"",COUNTA($C$15:C23),"")</f>
        <v>9</v>
      </c>
      <c r="B23" s="90" t="s">
        <v>347</v>
      </c>
      <c r="C23" s="131">
        <v>25</v>
      </c>
      <c r="D23" s="131">
        <v>22</v>
      </c>
      <c r="E23" s="65">
        <v>-4.3</v>
      </c>
      <c r="F23" s="131">
        <v>2671</v>
      </c>
      <c r="G23" s="65">
        <v>-1.9</v>
      </c>
      <c r="H23" s="65">
        <v>58.9</v>
      </c>
      <c r="I23" s="131">
        <v>2833</v>
      </c>
      <c r="J23" s="137">
        <v>94.3</v>
      </c>
      <c r="K23" s="137">
        <v>42.1</v>
      </c>
    </row>
    <row r="24" spans="1:11" s="91" customFormat="1" ht="33" customHeight="1" x14ac:dyDescent="0.2">
      <c r="A24" s="138">
        <f>IF(C24&lt;&gt;"",COUNTA($C$15:C24),"")</f>
        <v>10</v>
      </c>
      <c r="B24" s="90" t="s">
        <v>348</v>
      </c>
      <c r="C24" s="131">
        <v>44</v>
      </c>
      <c r="D24" s="131">
        <v>39</v>
      </c>
      <c r="E24" s="65" t="s">
        <v>379</v>
      </c>
      <c r="F24" s="131">
        <v>7053</v>
      </c>
      <c r="G24" s="65">
        <v>0.1</v>
      </c>
      <c r="H24" s="65">
        <v>37</v>
      </c>
      <c r="I24" s="131">
        <v>7389</v>
      </c>
      <c r="J24" s="137">
        <v>95.5</v>
      </c>
      <c r="K24" s="137">
        <v>18.2</v>
      </c>
    </row>
    <row r="25" spans="1:11" s="91" customFormat="1" ht="20.100000000000001" customHeight="1" x14ac:dyDescent="0.2">
      <c r="A25" s="138">
        <f>IF(C25&lt;&gt;"",COUNTA($C$15:C25),"")</f>
        <v>11</v>
      </c>
      <c r="B25" s="85" t="s">
        <v>353</v>
      </c>
      <c r="C25" s="139">
        <v>46</v>
      </c>
      <c r="D25" s="139">
        <v>45</v>
      </c>
      <c r="E25" s="88" t="s">
        <v>379</v>
      </c>
      <c r="F25" s="139">
        <v>2708</v>
      </c>
      <c r="G25" s="88">
        <v>-4.2</v>
      </c>
      <c r="H25" s="88">
        <v>54.3</v>
      </c>
      <c r="I25" s="139">
        <v>3033</v>
      </c>
      <c r="J25" s="140">
        <v>89.3</v>
      </c>
      <c r="K25" s="140">
        <v>37.5</v>
      </c>
    </row>
    <row r="26" spans="1:11" s="91" customFormat="1" ht="22.5" customHeight="1" x14ac:dyDescent="0.2">
      <c r="A26" s="138">
        <f>IF(C26&lt;&gt;"",COUNTA($C$15:C26),"")</f>
        <v>12</v>
      </c>
      <c r="B26" s="90" t="s">
        <v>345</v>
      </c>
      <c r="C26" s="131">
        <v>35</v>
      </c>
      <c r="D26" s="131">
        <v>34</v>
      </c>
      <c r="E26" s="65" t="s">
        <v>379</v>
      </c>
      <c r="F26" s="131">
        <v>1922</v>
      </c>
      <c r="G26" s="65">
        <v>-5.3</v>
      </c>
      <c r="H26" s="65">
        <v>58.5</v>
      </c>
      <c r="I26" s="131">
        <v>2225</v>
      </c>
      <c r="J26" s="137">
        <v>86.4</v>
      </c>
      <c r="K26" s="137">
        <v>40.5</v>
      </c>
    </row>
    <row r="27" spans="1:11" s="91" customFormat="1" ht="11.45" customHeight="1" x14ac:dyDescent="0.2">
      <c r="A27" s="138">
        <f>IF(C27&lt;&gt;"",COUNTA($C$15:C27),"")</f>
        <v>13</v>
      </c>
      <c r="B27" s="90" t="s">
        <v>346</v>
      </c>
      <c r="C27" s="131">
        <v>17</v>
      </c>
      <c r="D27" s="131">
        <v>16</v>
      </c>
      <c r="E27" s="65">
        <v>-5.9</v>
      </c>
      <c r="F27" s="131">
        <v>1254</v>
      </c>
      <c r="G27" s="65">
        <v>-18.899999999999999</v>
      </c>
      <c r="H27" s="65">
        <v>56.5</v>
      </c>
      <c r="I27" s="131">
        <v>1547</v>
      </c>
      <c r="J27" s="137">
        <v>81.099999999999994</v>
      </c>
      <c r="K27" s="137">
        <v>38.5</v>
      </c>
    </row>
    <row r="28" spans="1:11" s="91" customFormat="1" ht="11.45" customHeight="1" x14ac:dyDescent="0.2">
      <c r="A28" s="138">
        <f>IF(C28&lt;&gt;"",COUNTA($C$15:C28),"")</f>
        <v>14</v>
      </c>
      <c r="B28" s="90" t="s">
        <v>347</v>
      </c>
      <c r="C28" s="131">
        <v>9</v>
      </c>
      <c r="D28" s="131">
        <v>9</v>
      </c>
      <c r="E28" s="65" t="s">
        <v>379</v>
      </c>
      <c r="F28" s="131">
        <v>410</v>
      </c>
      <c r="G28" s="65">
        <v>36.700000000000003</v>
      </c>
      <c r="H28" s="65">
        <v>64.3</v>
      </c>
      <c r="I28" s="131">
        <v>410</v>
      </c>
      <c r="J28" s="137">
        <v>100</v>
      </c>
      <c r="K28" s="137">
        <v>46.8</v>
      </c>
    </row>
    <row r="29" spans="1:11" s="91" customFormat="1" ht="33" customHeight="1" x14ac:dyDescent="0.2">
      <c r="A29" s="138">
        <f>IF(C29&lt;&gt;"",COUNTA($C$15:C29),"")</f>
        <v>15</v>
      </c>
      <c r="B29" s="90" t="s">
        <v>348</v>
      </c>
      <c r="C29" s="131">
        <v>11</v>
      </c>
      <c r="D29" s="131">
        <v>11</v>
      </c>
      <c r="E29" s="65" t="s">
        <v>379</v>
      </c>
      <c r="F29" s="131">
        <v>786</v>
      </c>
      <c r="G29" s="65">
        <v>-1.5</v>
      </c>
      <c r="H29" s="65">
        <v>43.9</v>
      </c>
      <c r="I29" s="131">
        <v>808</v>
      </c>
      <c r="J29" s="137">
        <v>97.3</v>
      </c>
      <c r="K29" s="137">
        <v>28.2</v>
      </c>
    </row>
    <row r="30" spans="1:11" s="91" customFormat="1" ht="20.100000000000001" customHeight="1" x14ac:dyDescent="0.2">
      <c r="A30" s="138">
        <f>IF(C30&lt;&gt;"",COUNTA($C$15:C30),"")</f>
        <v>16</v>
      </c>
      <c r="B30" s="85" t="s">
        <v>354</v>
      </c>
      <c r="C30" s="139">
        <v>400</v>
      </c>
      <c r="D30" s="139">
        <v>384</v>
      </c>
      <c r="E30" s="88">
        <v>-1.8</v>
      </c>
      <c r="F30" s="139">
        <v>45738</v>
      </c>
      <c r="G30" s="88">
        <v>-0.8</v>
      </c>
      <c r="H30" s="88">
        <v>50.3</v>
      </c>
      <c r="I30" s="139">
        <v>48717</v>
      </c>
      <c r="J30" s="140">
        <v>93.9</v>
      </c>
      <c r="K30" s="140">
        <v>28</v>
      </c>
    </row>
    <row r="31" spans="1:11" s="91" customFormat="1" ht="22.5" customHeight="1" x14ac:dyDescent="0.2">
      <c r="A31" s="138">
        <f>IF(C31&lt;&gt;"",COUNTA($C$15:C31),"")</f>
        <v>17</v>
      </c>
      <c r="B31" s="90" t="s">
        <v>345</v>
      </c>
      <c r="C31" s="131">
        <v>176</v>
      </c>
      <c r="D31" s="131">
        <v>168</v>
      </c>
      <c r="E31" s="65">
        <v>-4</v>
      </c>
      <c r="F31" s="131">
        <v>9005</v>
      </c>
      <c r="G31" s="65">
        <v>-1.7</v>
      </c>
      <c r="H31" s="65">
        <v>57.7</v>
      </c>
      <c r="I31" s="131">
        <v>9565</v>
      </c>
      <c r="J31" s="137">
        <v>94.1</v>
      </c>
      <c r="K31" s="137">
        <v>37.799999999999997</v>
      </c>
    </row>
    <row r="32" spans="1:11" s="91" customFormat="1" ht="11.45" customHeight="1" x14ac:dyDescent="0.2">
      <c r="A32" s="138">
        <f>IF(C32&lt;&gt;"",COUNTA($C$15:C32),"")</f>
        <v>18</v>
      </c>
      <c r="B32" s="90" t="s">
        <v>346</v>
      </c>
      <c r="C32" s="131">
        <v>96</v>
      </c>
      <c r="D32" s="131">
        <v>91</v>
      </c>
      <c r="E32" s="65">
        <v>-3.2</v>
      </c>
      <c r="F32" s="131">
        <v>6508</v>
      </c>
      <c r="G32" s="65">
        <v>-0.7</v>
      </c>
      <c r="H32" s="65">
        <v>58.6</v>
      </c>
      <c r="I32" s="131">
        <v>6913</v>
      </c>
      <c r="J32" s="137">
        <v>94.1</v>
      </c>
      <c r="K32" s="137">
        <v>38.799999999999997</v>
      </c>
    </row>
    <row r="33" spans="1:11" s="91" customFormat="1" ht="11.45" customHeight="1" x14ac:dyDescent="0.2">
      <c r="A33" s="138">
        <f>IF(C33&lt;&gt;"",COUNTA($C$15:C33),"")</f>
        <v>19</v>
      </c>
      <c r="B33" s="90" t="s">
        <v>347</v>
      </c>
      <c r="C33" s="131">
        <v>29</v>
      </c>
      <c r="D33" s="131">
        <v>28</v>
      </c>
      <c r="E33" s="65" t="s">
        <v>379</v>
      </c>
      <c r="F33" s="131">
        <v>1319</v>
      </c>
      <c r="G33" s="65">
        <v>0.8</v>
      </c>
      <c r="H33" s="65">
        <v>61.3</v>
      </c>
      <c r="I33" s="131">
        <v>1375</v>
      </c>
      <c r="J33" s="137">
        <v>95.9</v>
      </c>
      <c r="K33" s="137">
        <v>41.1</v>
      </c>
    </row>
    <row r="34" spans="1:11" s="91" customFormat="1" ht="33" customHeight="1" x14ac:dyDescent="0.2">
      <c r="A34" s="138">
        <f>IF(C34&lt;&gt;"",COUNTA($C$15:C34),"")</f>
        <v>20</v>
      </c>
      <c r="B34" s="90" t="s">
        <v>348</v>
      </c>
      <c r="C34" s="131">
        <v>224</v>
      </c>
      <c r="D34" s="131">
        <v>216</v>
      </c>
      <c r="E34" s="65" t="s">
        <v>379</v>
      </c>
      <c r="F34" s="131">
        <v>36733</v>
      </c>
      <c r="G34" s="65">
        <v>-0.5</v>
      </c>
      <c r="H34" s="65">
        <v>48.5</v>
      </c>
      <c r="I34" s="131">
        <v>39152</v>
      </c>
      <c r="J34" s="137">
        <v>93.8</v>
      </c>
      <c r="K34" s="137">
        <v>25.3</v>
      </c>
    </row>
    <row r="35" spans="1:11" s="91" customFormat="1" ht="20.100000000000001" customHeight="1" x14ac:dyDescent="0.2">
      <c r="A35" s="138">
        <f>IF(C35&lt;&gt;"",COUNTA($C$15:C35),"")</f>
        <v>21</v>
      </c>
      <c r="B35" s="85" t="s">
        <v>163</v>
      </c>
      <c r="C35" s="139">
        <v>374</v>
      </c>
      <c r="D35" s="139">
        <v>368</v>
      </c>
      <c r="E35" s="88">
        <v>0.3</v>
      </c>
      <c r="F35" s="139">
        <v>42643</v>
      </c>
      <c r="G35" s="88">
        <v>1.8</v>
      </c>
      <c r="H35" s="88">
        <v>63.3</v>
      </c>
      <c r="I35" s="139">
        <v>43491</v>
      </c>
      <c r="J35" s="140">
        <v>98.1</v>
      </c>
      <c r="K35" s="140">
        <v>36.200000000000003</v>
      </c>
    </row>
    <row r="36" spans="1:11" s="91" customFormat="1" ht="22.5" customHeight="1" x14ac:dyDescent="0.2">
      <c r="A36" s="138">
        <f>IF(C36&lt;&gt;"",COUNTA($C$15:C36),"")</f>
        <v>22</v>
      </c>
      <c r="B36" s="90" t="s">
        <v>345</v>
      </c>
      <c r="C36" s="131">
        <v>172</v>
      </c>
      <c r="D36" s="131">
        <v>168</v>
      </c>
      <c r="E36" s="65">
        <v>-0.6</v>
      </c>
      <c r="F36" s="131">
        <v>11486</v>
      </c>
      <c r="G36" s="65">
        <v>1.5</v>
      </c>
      <c r="H36" s="65">
        <v>59.1</v>
      </c>
      <c r="I36" s="131">
        <v>11775</v>
      </c>
      <c r="J36" s="137">
        <v>97.5</v>
      </c>
      <c r="K36" s="137">
        <v>38.799999999999997</v>
      </c>
    </row>
    <row r="37" spans="1:11" s="91" customFormat="1" ht="11.45" customHeight="1" x14ac:dyDescent="0.2">
      <c r="A37" s="138">
        <f>IF(C37&lt;&gt;"",COUNTA($C$15:C37),"")</f>
        <v>23</v>
      </c>
      <c r="B37" s="90" t="s">
        <v>346</v>
      </c>
      <c r="C37" s="131">
        <v>76</v>
      </c>
      <c r="D37" s="131">
        <v>76</v>
      </c>
      <c r="E37" s="65">
        <v>4.0999999999999996</v>
      </c>
      <c r="F37" s="131">
        <v>8075</v>
      </c>
      <c r="G37" s="65">
        <v>5.5</v>
      </c>
      <c r="H37" s="65">
        <v>58.3</v>
      </c>
      <c r="I37" s="131">
        <v>8119</v>
      </c>
      <c r="J37" s="137">
        <v>99.5</v>
      </c>
      <c r="K37" s="137">
        <v>39.6</v>
      </c>
    </row>
    <row r="38" spans="1:11" s="91" customFormat="1" ht="11.45" customHeight="1" x14ac:dyDescent="0.2">
      <c r="A38" s="138">
        <f>IF(C38&lt;&gt;"",COUNTA($C$15:C38),"")</f>
        <v>24</v>
      </c>
      <c r="B38" s="90" t="s">
        <v>347</v>
      </c>
      <c r="C38" s="131">
        <v>36</v>
      </c>
      <c r="D38" s="131">
        <v>35</v>
      </c>
      <c r="E38" s="65" t="s">
        <v>379</v>
      </c>
      <c r="F38" s="131">
        <v>1351</v>
      </c>
      <c r="G38" s="65">
        <v>-3.4</v>
      </c>
      <c r="H38" s="65">
        <v>59.1</v>
      </c>
      <c r="I38" s="131">
        <v>1480</v>
      </c>
      <c r="J38" s="137">
        <v>91.3</v>
      </c>
      <c r="K38" s="137">
        <v>36.1</v>
      </c>
    </row>
    <row r="39" spans="1:11" s="89" customFormat="1" ht="33" customHeight="1" x14ac:dyDescent="0.2">
      <c r="A39" s="138">
        <f>IF(C39&lt;&gt;"",COUNTA($C$15:C39),"")</f>
        <v>25</v>
      </c>
      <c r="B39" s="90" t="s">
        <v>348</v>
      </c>
      <c r="C39" s="131">
        <v>202</v>
      </c>
      <c r="D39" s="131">
        <v>200</v>
      </c>
      <c r="E39" s="65">
        <v>1</v>
      </c>
      <c r="F39" s="131">
        <v>31157</v>
      </c>
      <c r="G39" s="65">
        <v>1.9</v>
      </c>
      <c r="H39" s="65">
        <v>64.900000000000006</v>
      </c>
      <c r="I39" s="131">
        <v>31716</v>
      </c>
      <c r="J39" s="137">
        <v>98.2</v>
      </c>
      <c r="K39" s="137">
        <v>35.200000000000003</v>
      </c>
    </row>
    <row r="40" spans="1:11" s="89" customFormat="1" ht="20.100000000000001" customHeight="1" x14ac:dyDescent="0.2">
      <c r="A40" s="138">
        <f>IF(C40&lt;&gt;"",COUNTA($C$15:C40),"")</f>
        <v>26</v>
      </c>
      <c r="B40" s="85" t="s">
        <v>164</v>
      </c>
      <c r="C40" s="139">
        <v>1017</v>
      </c>
      <c r="D40" s="139">
        <v>998</v>
      </c>
      <c r="E40" s="88">
        <v>-3.4</v>
      </c>
      <c r="F40" s="139">
        <v>108878</v>
      </c>
      <c r="G40" s="88">
        <v>-0.2</v>
      </c>
      <c r="H40" s="88">
        <v>54.5</v>
      </c>
      <c r="I40" s="139">
        <v>112726</v>
      </c>
      <c r="J40" s="140">
        <v>96.6</v>
      </c>
      <c r="K40" s="140">
        <v>29.9</v>
      </c>
    </row>
    <row r="41" spans="1:11" s="91" customFormat="1" ht="22.5" customHeight="1" x14ac:dyDescent="0.2">
      <c r="A41" s="138">
        <f>IF(C41&lt;&gt;"",COUNTA($C$15:C41),"")</f>
        <v>27</v>
      </c>
      <c r="B41" s="90" t="s">
        <v>345</v>
      </c>
      <c r="C41" s="131">
        <v>379</v>
      </c>
      <c r="D41" s="131">
        <v>366</v>
      </c>
      <c r="E41" s="65">
        <v>-4.2</v>
      </c>
      <c r="F41" s="131">
        <v>26109</v>
      </c>
      <c r="G41" s="65">
        <v>-1.9</v>
      </c>
      <c r="H41" s="65">
        <v>65.900000000000006</v>
      </c>
      <c r="I41" s="131">
        <v>27662</v>
      </c>
      <c r="J41" s="137">
        <v>94.4</v>
      </c>
      <c r="K41" s="137">
        <v>42.5</v>
      </c>
    </row>
    <row r="42" spans="1:11" s="91" customFormat="1" ht="11.45" customHeight="1" x14ac:dyDescent="0.2">
      <c r="A42" s="138">
        <f>IF(C42&lt;&gt;"",COUNTA($C$15:C42),"")</f>
        <v>28</v>
      </c>
      <c r="B42" s="90" t="s">
        <v>346</v>
      </c>
      <c r="C42" s="131">
        <v>175</v>
      </c>
      <c r="D42" s="131">
        <v>170</v>
      </c>
      <c r="E42" s="65">
        <v>-1.2</v>
      </c>
      <c r="F42" s="131">
        <v>19308</v>
      </c>
      <c r="G42" s="65">
        <v>0.1</v>
      </c>
      <c r="H42" s="65">
        <v>66.099999999999994</v>
      </c>
      <c r="I42" s="131">
        <v>20470</v>
      </c>
      <c r="J42" s="137">
        <v>94.3</v>
      </c>
      <c r="K42" s="137">
        <v>44.4</v>
      </c>
    </row>
    <row r="43" spans="1:11" s="91" customFormat="1" ht="11.45" customHeight="1" x14ac:dyDescent="0.2">
      <c r="A43" s="138">
        <f>IF(C43&lt;&gt;"",COUNTA($C$15:C43),"")</f>
        <v>29</v>
      </c>
      <c r="B43" s="90" t="s">
        <v>347</v>
      </c>
      <c r="C43" s="131">
        <v>75</v>
      </c>
      <c r="D43" s="131">
        <v>73</v>
      </c>
      <c r="E43" s="65">
        <v>-2.7</v>
      </c>
      <c r="F43" s="131">
        <v>2983</v>
      </c>
      <c r="G43" s="65">
        <v>-3.2</v>
      </c>
      <c r="H43" s="65">
        <v>65.599999999999994</v>
      </c>
      <c r="I43" s="131">
        <v>3171</v>
      </c>
      <c r="J43" s="137">
        <v>94.1</v>
      </c>
      <c r="K43" s="137">
        <v>39.1</v>
      </c>
    </row>
    <row r="44" spans="1:11" s="91" customFormat="1" ht="33" customHeight="1" x14ac:dyDescent="0.2">
      <c r="A44" s="138">
        <f>IF(C44&lt;&gt;"",COUNTA($C$15:C44),"")</f>
        <v>30</v>
      </c>
      <c r="B44" s="90" t="s">
        <v>348</v>
      </c>
      <c r="C44" s="131">
        <v>638</v>
      </c>
      <c r="D44" s="131">
        <v>632</v>
      </c>
      <c r="E44" s="65">
        <v>-2.9</v>
      </c>
      <c r="F44" s="131">
        <v>82769</v>
      </c>
      <c r="G44" s="65">
        <v>0.4</v>
      </c>
      <c r="H44" s="65">
        <v>50.9</v>
      </c>
      <c r="I44" s="131">
        <v>85064</v>
      </c>
      <c r="J44" s="137">
        <v>97.3</v>
      </c>
      <c r="K44" s="137">
        <v>25.6</v>
      </c>
    </row>
    <row r="45" spans="1:11" s="91" customFormat="1" ht="20.100000000000001" customHeight="1" x14ac:dyDescent="0.2">
      <c r="A45" s="138">
        <f>IF(C45&lt;&gt;"",COUNTA($C$15:C45),"")</f>
        <v>31</v>
      </c>
      <c r="B45" s="85" t="s">
        <v>165</v>
      </c>
      <c r="C45" s="139">
        <v>196</v>
      </c>
      <c r="D45" s="139">
        <v>192</v>
      </c>
      <c r="E45" s="88">
        <v>-3</v>
      </c>
      <c r="F45" s="139">
        <v>25354</v>
      </c>
      <c r="G45" s="88">
        <v>0.4</v>
      </c>
      <c r="H45" s="88">
        <v>55.9</v>
      </c>
      <c r="I45" s="139">
        <v>26925</v>
      </c>
      <c r="J45" s="140">
        <v>94.2</v>
      </c>
      <c r="K45" s="140">
        <v>32.6</v>
      </c>
    </row>
    <row r="46" spans="1:11" s="91" customFormat="1" ht="22.5" customHeight="1" x14ac:dyDescent="0.2">
      <c r="A46" s="138">
        <f>IF(C46&lt;&gt;"",COUNTA($C$15:C46),"")</f>
        <v>32</v>
      </c>
      <c r="B46" s="90" t="s">
        <v>345</v>
      </c>
      <c r="C46" s="131">
        <v>84</v>
      </c>
      <c r="D46" s="131">
        <v>81</v>
      </c>
      <c r="E46" s="65">
        <v>-6.9</v>
      </c>
      <c r="F46" s="131">
        <v>5337</v>
      </c>
      <c r="G46" s="65">
        <v>-2</v>
      </c>
      <c r="H46" s="65">
        <v>63.1</v>
      </c>
      <c r="I46" s="131">
        <v>5645</v>
      </c>
      <c r="J46" s="137">
        <v>94.5</v>
      </c>
      <c r="K46" s="137">
        <v>43</v>
      </c>
    </row>
    <row r="47" spans="1:11" ht="11.45" customHeight="1" x14ac:dyDescent="0.2">
      <c r="A47" s="138">
        <f>IF(C47&lt;&gt;"",COUNTA($C$15:C47),"")</f>
        <v>33</v>
      </c>
      <c r="B47" s="90" t="s">
        <v>346</v>
      </c>
      <c r="C47" s="131">
        <v>43</v>
      </c>
      <c r="D47" s="131">
        <v>41</v>
      </c>
      <c r="E47" s="65">
        <v>-4.7</v>
      </c>
      <c r="F47" s="131">
        <v>4063</v>
      </c>
      <c r="G47" s="65">
        <v>-1</v>
      </c>
      <c r="H47" s="65">
        <v>65.2</v>
      </c>
      <c r="I47" s="131">
        <v>4301</v>
      </c>
      <c r="J47" s="137">
        <v>94.5</v>
      </c>
      <c r="K47" s="137">
        <v>46</v>
      </c>
    </row>
    <row r="48" spans="1:11" ht="11.45" customHeight="1" x14ac:dyDescent="0.2">
      <c r="A48" s="138">
        <f>IF(C48&lt;&gt;"",COUNTA($C$15:C48),"")</f>
        <v>34</v>
      </c>
      <c r="B48" s="90" t="s">
        <v>347</v>
      </c>
      <c r="C48" s="131">
        <v>10</v>
      </c>
      <c r="D48" s="131">
        <v>9</v>
      </c>
      <c r="E48" s="65">
        <v>-10</v>
      </c>
      <c r="F48" s="131">
        <v>308</v>
      </c>
      <c r="G48" s="65">
        <v>-9.1</v>
      </c>
      <c r="H48" s="65">
        <v>60.6</v>
      </c>
      <c r="I48" s="131">
        <v>341</v>
      </c>
      <c r="J48" s="137">
        <v>90.3</v>
      </c>
      <c r="K48" s="137">
        <v>35.6</v>
      </c>
    </row>
    <row r="49" spans="1:11" ht="33" customHeight="1" x14ac:dyDescent="0.2">
      <c r="A49" s="138">
        <f>IF(C49&lt;&gt;"",COUNTA($C$15:C49),"")</f>
        <v>35</v>
      </c>
      <c r="B49" s="90" t="s">
        <v>348</v>
      </c>
      <c r="C49" s="131">
        <v>112</v>
      </c>
      <c r="D49" s="131">
        <v>111</v>
      </c>
      <c r="E49" s="65" t="s">
        <v>379</v>
      </c>
      <c r="F49" s="131">
        <v>20017</v>
      </c>
      <c r="G49" s="65">
        <v>1.1000000000000001</v>
      </c>
      <c r="H49" s="65">
        <v>54</v>
      </c>
      <c r="I49" s="131">
        <v>21280</v>
      </c>
      <c r="J49" s="137">
        <v>94.1</v>
      </c>
      <c r="K49" s="137">
        <v>29.4</v>
      </c>
    </row>
    <row r="50" spans="1:11" ht="20.100000000000001" customHeight="1" x14ac:dyDescent="0.2">
      <c r="A50" s="138">
        <f>IF(C50&lt;&gt;"",COUNTA($C$15:C50),"")</f>
        <v>36</v>
      </c>
      <c r="B50" s="85" t="s">
        <v>166</v>
      </c>
      <c r="C50" s="139">
        <v>623</v>
      </c>
      <c r="D50" s="139">
        <v>608</v>
      </c>
      <c r="E50" s="88">
        <v>-3.3</v>
      </c>
      <c r="F50" s="139">
        <v>61385</v>
      </c>
      <c r="G50" s="88">
        <v>-0.1</v>
      </c>
      <c r="H50" s="88">
        <v>55.4</v>
      </c>
      <c r="I50" s="139">
        <v>63317</v>
      </c>
      <c r="J50" s="140">
        <v>96.9</v>
      </c>
      <c r="K50" s="140">
        <v>34.299999999999997</v>
      </c>
    </row>
    <row r="51" spans="1:11" ht="22.5" customHeight="1" x14ac:dyDescent="0.2">
      <c r="A51" s="138">
        <f>IF(C51&lt;&gt;"",COUNTA($C$15:C51),"")</f>
        <v>37</v>
      </c>
      <c r="B51" s="90" t="s">
        <v>345</v>
      </c>
      <c r="C51" s="131">
        <v>241</v>
      </c>
      <c r="D51" s="131">
        <v>235</v>
      </c>
      <c r="E51" s="65">
        <v>-0.4</v>
      </c>
      <c r="F51" s="131">
        <v>17946</v>
      </c>
      <c r="G51" s="65">
        <v>2.6</v>
      </c>
      <c r="H51" s="65">
        <v>66.099999999999994</v>
      </c>
      <c r="I51" s="131">
        <v>18623</v>
      </c>
      <c r="J51" s="137">
        <v>96.4</v>
      </c>
      <c r="K51" s="137">
        <v>46.3</v>
      </c>
    </row>
    <row r="52" spans="1:11" ht="11.45" customHeight="1" x14ac:dyDescent="0.2">
      <c r="A52" s="138">
        <f>IF(C52&lt;&gt;"",COUNTA($C$15:C52),"")</f>
        <v>38</v>
      </c>
      <c r="B52" s="90" t="s">
        <v>346</v>
      </c>
      <c r="C52" s="131">
        <v>115</v>
      </c>
      <c r="D52" s="131">
        <v>112</v>
      </c>
      <c r="E52" s="65" t="s">
        <v>379</v>
      </c>
      <c r="F52" s="131">
        <v>13614</v>
      </c>
      <c r="G52" s="65">
        <v>3.6</v>
      </c>
      <c r="H52" s="65">
        <v>68</v>
      </c>
      <c r="I52" s="131">
        <v>14044</v>
      </c>
      <c r="J52" s="137">
        <v>96.9</v>
      </c>
      <c r="K52" s="137">
        <v>48.7</v>
      </c>
    </row>
    <row r="53" spans="1:11" ht="11.45" customHeight="1" x14ac:dyDescent="0.2">
      <c r="A53" s="138">
        <f>IF(C53&lt;&gt;"",COUNTA($C$15:C53),"")</f>
        <v>39</v>
      </c>
      <c r="B53" s="90" t="s">
        <v>347</v>
      </c>
      <c r="C53" s="131">
        <v>41</v>
      </c>
      <c r="D53" s="131">
        <v>40</v>
      </c>
      <c r="E53" s="65" t="s">
        <v>379</v>
      </c>
      <c r="F53" s="131">
        <v>1705</v>
      </c>
      <c r="G53" s="65">
        <v>0.4</v>
      </c>
      <c r="H53" s="65">
        <v>63</v>
      </c>
      <c r="I53" s="131">
        <v>1833</v>
      </c>
      <c r="J53" s="137">
        <v>93</v>
      </c>
      <c r="K53" s="137">
        <v>40.6</v>
      </c>
    </row>
    <row r="54" spans="1:11" ht="33" customHeight="1" x14ac:dyDescent="0.2">
      <c r="A54" s="138">
        <f>IF(C54&lt;&gt;"",COUNTA($C$15:C54),"")</f>
        <v>40</v>
      </c>
      <c r="B54" s="90" t="s">
        <v>348</v>
      </c>
      <c r="C54" s="131">
        <v>382</v>
      </c>
      <c r="D54" s="131">
        <v>373</v>
      </c>
      <c r="E54" s="65">
        <v>-5.0999999999999996</v>
      </c>
      <c r="F54" s="131">
        <v>43439</v>
      </c>
      <c r="G54" s="65">
        <v>-1.2</v>
      </c>
      <c r="H54" s="65">
        <v>51</v>
      </c>
      <c r="I54" s="131">
        <v>44694</v>
      </c>
      <c r="J54" s="137">
        <v>97.2</v>
      </c>
      <c r="K54" s="137">
        <v>28.8</v>
      </c>
    </row>
    <row r="55" spans="1:11" ht="20.100000000000001" customHeight="1" x14ac:dyDescent="0.2">
      <c r="A55" s="138">
        <f>IF(C55&lt;&gt;"",COUNTA($C$15:C55),"")</f>
        <v>41</v>
      </c>
      <c r="B55" s="85" t="s">
        <v>167</v>
      </c>
      <c r="C55" s="139">
        <v>189</v>
      </c>
      <c r="D55" s="139">
        <v>182</v>
      </c>
      <c r="E55" s="88">
        <v>-1.1000000000000001</v>
      </c>
      <c r="F55" s="139">
        <v>14162</v>
      </c>
      <c r="G55" s="88">
        <v>0.9</v>
      </c>
      <c r="H55" s="88">
        <v>39.799999999999997</v>
      </c>
      <c r="I55" s="139">
        <v>14990</v>
      </c>
      <c r="J55" s="140">
        <v>94.5</v>
      </c>
      <c r="K55" s="140">
        <v>26.8</v>
      </c>
    </row>
    <row r="56" spans="1:11" ht="22.5" customHeight="1" x14ac:dyDescent="0.2">
      <c r="A56" s="138">
        <f>IF(C56&lt;&gt;"",COUNTA($C$15:C56),"")</f>
        <v>42</v>
      </c>
      <c r="B56" s="90" t="s">
        <v>345</v>
      </c>
      <c r="C56" s="131">
        <v>103</v>
      </c>
      <c r="D56" s="131">
        <v>100</v>
      </c>
      <c r="E56" s="65">
        <v>-1</v>
      </c>
      <c r="F56" s="131">
        <v>4113</v>
      </c>
      <c r="G56" s="65">
        <v>-1.1000000000000001</v>
      </c>
      <c r="H56" s="65">
        <v>49.2</v>
      </c>
      <c r="I56" s="131">
        <v>4305</v>
      </c>
      <c r="J56" s="137">
        <v>95.5</v>
      </c>
      <c r="K56" s="137">
        <v>32.5</v>
      </c>
    </row>
    <row r="57" spans="1:11" ht="11.45" customHeight="1" x14ac:dyDescent="0.2">
      <c r="A57" s="138">
        <f>IF(C57&lt;&gt;"",COUNTA($C$15:C57),"")</f>
        <v>43</v>
      </c>
      <c r="B57" s="90" t="s">
        <v>346</v>
      </c>
      <c r="C57" s="131">
        <v>52</v>
      </c>
      <c r="D57" s="131">
        <v>51</v>
      </c>
      <c r="E57" s="65">
        <v>2</v>
      </c>
      <c r="F57" s="131">
        <v>2913</v>
      </c>
      <c r="G57" s="65">
        <v>-0.3</v>
      </c>
      <c r="H57" s="65">
        <v>50</v>
      </c>
      <c r="I57" s="131">
        <v>2998</v>
      </c>
      <c r="J57" s="137">
        <v>97.2</v>
      </c>
      <c r="K57" s="137">
        <v>33.5</v>
      </c>
    </row>
    <row r="58" spans="1:11" ht="11.45" customHeight="1" x14ac:dyDescent="0.2">
      <c r="A58" s="138">
        <f>IF(C58&lt;&gt;"",COUNTA($C$15:C58),"")</f>
        <v>44</v>
      </c>
      <c r="B58" s="90" t="s">
        <v>347</v>
      </c>
      <c r="C58" s="131">
        <v>13</v>
      </c>
      <c r="D58" s="131">
        <v>12</v>
      </c>
      <c r="E58" s="65" t="s">
        <v>379</v>
      </c>
      <c r="F58" s="131">
        <v>397</v>
      </c>
      <c r="G58" s="65">
        <v>0.8</v>
      </c>
      <c r="H58" s="65">
        <v>52.6</v>
      </c>
      <c r="I58" s="131">
        <v>444</v>
      </c>
      <c r="J58" s="137">
        <v>89.4</v>
      </c>
      <c r="K58" s="137">
        <v>33.5</v>
      </c>
    </row>
    <row r="59" spans="1:11" ht="33" customHeight="1" x14ac:dyDescent="0.2">
      <c r="A59" s="138">
        <f>IF(C59&lt;&gt;"",COUNTA($C$15:C59),"")</f>
        <v>45</v>
      </c>
      <c r="B59" s="90" t="s">
        <v>348</v>
      </c>
      <c r="C59" s="131">
        <v>86</v>
      </c>
      <c r="D59" s="131">
        <v>82</v>
      </c>
      <c r="E59" s="65">
        <v>-1.2</v>
      </c>
      <c r="F59" s="131">
        <v>10049</v>
      </c>
      <c r="G59" s="65">
        <v>1.7</v>
      </c>
      <c r="H59" s="65">
        <v>36</v>
      </c>
      <c r="I59" s="131">
        <v>10685</v>
      </c>
      <c r="J59" s="137">
        <v>94</v>
      </c>
      <c r="K59" s="137">
        <v>23.6</v>
      </c>
    </row>
    <row r="60" spans="1:11" ht="21.95" customHeight="1" x14ac:dyDescent="0.2">
      <c r="A60" s="138" t="str">
        <f>IF(C60&lt;&gt;"",COUNTA($C$15:C60),"")</f>
        <v/>
      </c>
      <c r="B60" s="90" t="s">
        <v>156</v>
      </c>
      <c r="C60" s="131"/>
      <c r="D60" s="131"/>
      <c r="E60" s="65"/>
      <c r="F60" s="131"/>
      <c r="G60" s="65"/>
      <c r="H60" s="65"/>
      <c r="I60" s="131"/>
      <c r="J60" s="137"/>
      <c r="K60" s="137"/>
    </row>
    <row r="61" spans="1:11" ht="20.100000000000001" customHeight="1" x14ac:dyDescent="0.2">
      <c r="A61" s="138">
        <f>IF(C61&lt;&gt;"",COUNTA($C$15:C61),"")</f>
        <v>46</v>
      </c>
      <c r="B61" s="122" t="s">
        <v>168</v>
      </c>
      <c r="C61" s="139">
        <v>34</v>
      </c>
      <c r="D61" s="139">
        <v>33</v>
      </c>
      <c r="E61" s="88">
        <v>-2.9</v>
      </c>
      <c r="F61" s="139">
        <v>2074</v>
      </c>
      <c r="G61" s="88">
        <v>-3.6</v>
      </c>
      <c r="H61" s="88">
        <v>53</v>
      </c>
      <c r="I61" s="139">
        <v>2170</v>
      </c>
      <c r="J61" s="140">
        <v>95.6</v>
      </c>
      <c r="K61" s="140">
        <v>41.4</v>
      </c>
    </row>
    <row r="62" spans="1:11" ht="22.5" customHeight="1" x14ac:dyDescent="0.2">
      <c r="A62" s="138">
        <f>IF(J62&lt;&gt;"",COUNTA($C$15:C62),"")</f>
        <v>47</v>
      </c>
      <c r="B62" s="148" t="s">
        <v>345</v>
      </c>
      <c r="C62" s="131">
        <v>20</v>
      </c>
      <c r="D62" s="131">
        <v>19</v>
      </c>
      <c r="E62" s="65">
        <v>-5</v>
      </c>
      <c r="F62" s="131">
        <v>1013</v>
      </c>
      <c r="G62" s="65">
        <v>-5.6</v>
      </c>
      <c r="H62" s="65">
        <v>53.2</v>
      </c>
      <c r="I62" s="131">
        <v>1090</v>
      </c>
      <c r="J62" s="137">
        <v>92.9</v>
      </c>
      <c r="K62" s="137">
        <v>39.299999999999997</v>
      </c>
    </row>
    <row r="63" spans="1:11" ht="11.45" customHeight="1" x14ac:dyDescent="0.2">
      <c r="A63" s="138">
        <f>IF(C63&lt;&gt;"",COUNTA($C$15:C63),"")</f>
        <v>48</v>
      </c>
      <c r="B63" s="148" t="s">
        <v>346</v>
      </c>
      <c r="C63" s="131">
        <v>11</v>
      </c>
      <c r="D63" s="131">
        <v>10</v>
      </c>
      <c r="E63" s="65">
        <v>-9.1</v>
      </c>
      <c r="F63" s="131">
        <v>733</v>
      </c>
      <c r="G63" s="65">
        <v>-8.5</v>
      </c>
      <c r="H63" s="65">
        <v>54.4</v>
      </c>
      <c r="I63" s="131">
        <v>810</v>
      </c>
      <c r="J63" s="137">
        <v>90.5</v>
      </c>
      <c r="K63" s="137">
        <v>42.7</v>
      </c>
    </row>
    <row r="64" spans="1:11" ht="11.45" customHeight="1" x14ac:dyDescent="0.2">
      <c r="A64" s="138">
        <f>IF(C64&lt;&gt;"",COUNTA($C$15:C64),"")</f>
        <v>49</v>
      </c>
      <c r="B64" s="148" t="s">
        <v>347</v>
      </c>
      <c r="C64" s="131" t="s">
        <v>14</v>
      </c>
      <c r="D64" s="131" t="s">
        <v>14</v>
      </c>
      <c r="E64" s="65" t="s">
        <v>14</v>
      </c>
      <c r="F64" s="131" t="s">
        <v>14</v>
      </c>
      <c r="G64" s="65" t="s">
        <v>14</v>
      </c>
      <c r="H64" s="65" t="s">
        <v>14</v>
      </c>
      <c r="I64" s="131" t="s">
        <v>14</v>
      </c>
      <c r="J64" s="137" t="s">
        <v>14</v>
      </c>
      <c r="K64" s="137" t="s">
        <v>14</v>
      </c>
    </row>
    <row r="65" spans="1:11" ht="33" customHeight="1" x14ac:dyDescent="0.2">
      <c r="A65" s="138">
        <f>IF(C65&lt;&gt;"",COUNTA($C$15:C65),"")</f>
        <v>50</v>
      </c>
      <c r="B65" s="148" t="s">
        <v>348</v>
      </c>
      <c r="C65" s="131">
        <v>14</v>
      </c>
      <c r="D65" s="131">
        <v>14</v>
      </c>
      <c r="E65" s="65" t="s">
        <v>379</v>
      </c>
      <c r="F65" s="131">
        <v>1061</v>
      </c>
      <c r="G65" s="65">
        <v>-1.7</v>
      </c>
      <c r="H65" s="65">
        <v>52.8</v>
      </c>
      <c r="I65" s="131">
        <v>1080</v>
      </c>
      <c r="J65" s="137">
        <v>98.2</v>
      </c>
      <c r="K65" s="137">
        <v>44</v>
      </c>
    </row>
    <row r="66" spans="1:11" ht="20.100000000000001" customHeight="1" x14ac:dyDescent="0.2">
      <c r="A66" s="138">
        <f>IF(C66&lt;&gt;"",COUNTA($C$15:C66),"")</f>
        <v>51</v>
      </c>
      <c r="B66" s="149" t="s">
        <v>169</v>
      </c>
      <c r="C66" s="139">
        <v>10</v>
      </c>
      <c r="D66" s="139">
        <v>10</v>
      </c>
      <c r="E66" s="88">
        <v>11.1</v>
      </c>
      <c r="F66" s="139">
        <v>786</v>
      </c>
      <c r="G66" s="88">
        <v>7.5</v>
      </c>
      <c r="H66" s="88">
        <v>38</v>
      </c>
      <c r="I66" s="139">
        <v>805</v>
      </c>
      <c r="J66" s="140">
        <v>97.6</v>
      </c>
      <c r="K66" s="140">
        <v>31.6</v>
      </c>
    </row>
    <row r="67" spans="1:11" ht="22.5" customHeight="1" x14ac:dyDescent="0.2">
      <c r="A67" s="138">
        <f>IF(C67&lt;&gt;"",COUNTA($C$15:C67),"")</f>
        <v>52</v>
      </c>
      <c r="B67" s="148" t="s">
        <v>345</v>
      </c>
      <c r="C67" s="131">
        <v>8</v>
      </c>
      <c r="D67" s="131">
        <v>8</v>
      </c>
      <c r="E67" s="65" t="s">
        <v>379</v>
      </c>
      <c r="F67" s="131">
        <v>660</v>
      </c>
      <c r="G67" s="65">
        <v>-1.6</v>
      </c>
      <c r="H67" s="65">
        <v>39.4</v>
      </c>
      <c r="I67" s="131">
        <v>679</v>
      </c>
      <c r="J67" s="137">
        <v>97.2</v>
      </c>
      <c r="K67" s="137">
        <v>34.1</v>
      </c>
    </row>
    <row r="68" spans="1:11" ht="11.45" customHeight="1" x14ac:dyDescent="0.2">
      <c r="A68" s="138">
        <f>IF(C68&lt;&gt;"",COUNTA($C$15:C68),"")</f>
        <v>53</v>
      </c>
      <c r="B68" s="148" t="s">
        <v>346</v>
      </c>
      <c r="C68" s="131">
        <v>7</v>
      </c>
      <c r="D68" s="131">
        <v>7</v>
      </c>
      <c r="E68" s="65" t="s">
        <v>17</v>
      </c>
      <c r="F68" s="131" t="s">
        <v>17</v>
      </c>
      <c r="G68" s="65" t="s">
        <v>17</v>
      </c>
      <c r="H68" s="65" t="s">
        <v>17</v>
      </c>
      <c r="I68" s="131" t="s">
        <v>17</v>
      </c>
      <c r="J68" s="137" t="s">
        <v>17</v>
      </c>
      <c r="K68" s="137" t="s">
        <v>17</v>
      </c>
    </row>
    <row r="69" spans="1:11" ht="11.45" customHeight="1" x14ac:dyDescent="0.2">
      <c r="A69" s="138">
        <f>IF(C69&lt;&gt;"",COUNTA($C$15:C69),"")</f>
        <v>54</v>
      </c>
      <c r="B69" s="148" t="s">
        <v>347</v>
      </c>
      <c r="C69" s="131">
        <v>1</v>
      </c>
      <c r="D69" s="131">
        <v>1</v>
      </c>
      <c r="E69" s="65" t="s">
        <v>17</v>
      </c>
      <c r="F69" s="131" t="s">
        <v>17</v>
      </c>
      <c r="G69" s="65" t="s">
        <v>17</v>
      </c>
      <c r="H69" s="65" t="s">
        <v>17</v>
      </c>
      <c r="I69" s="131" t="s">
        <v>17</v>
      </c>
      <c r="J69" s="137" t="s">
        <v>17</v>
      </c>
      <c r="K69" s="137" t="s">
        <v>17</v>
      </c>
    </row>
    <row r="70" spans="1:11" ht="33" customHeight="1" x14ac:dyDescent="0.2">
      <c r="A70" s="138">
        <f>IF(C70&lt;&gt;"",COUNTA($C$15:C70),"")</f>
        <v>55</v>
      </c>
      <c r="B70" s="148" t="s">
        <v>348</v>
      </c>
      <c r="C70" s="131">
        <v>2</v>
      </c>
      <c r="D70" s="131">
        <v>2</v>
      </c>
      <c r="E70" s="65" t="s">
        <v>17</v>
      </c>
      <c r="F70" s="131" t="s">
        <v>17</v>
      </c>
      <c r="G70" s="65" t="s">
        <v>17</v>
      </c>
      <c r="H70" s="65" t="s">
        <v>17</v>
      </c>
      <c r="I70" s="131" t="s">
        <v>17</v>
      </c>
      <c r="J70" s="137" t="s">
        <v>17</v>
      </c>
      <c r="K70" s="137" t="s">
        <v>17</v>
      </c>
    </row>
    <row r="71" spans="1:11" ht="20.100000000000001" customHeight="1" x14ac:dyDescent="0.2">
      <c r="A71" s="138">
        <f>IF(C71&lt;&gt;"",COUNTA($C$15:C71),"")</f>
        <v>56</v>
      </c>
      <c r="B71" s="149" t="s">
        <v>170</v>
      </c>
      <c r="C71" s="139">
        <v>38</v>
      </c>
      <c r="D71" s="139">
        <v>37</v>
      </c>
      <c r="E71" s="88" t="s">
        <v>379</v>
      </c>
      <c r="F71" s="139">
        <v>3152</v>
      </c>
      <c r="G71" s="88">
        <v>2.2000000000000002</v>
      </c>
      <c r="H71" s="88">
        <v>53.8</v>
      </c>
      <c r="I71" s="139">
        <v>3489</v>
      </c>
      <c r="J71" s="140">
        <v>90.3</v>
      </c>
      <c r="K71" s="140">
        <v>35.9</v>
      </c>
    </row>
    <row r="72" spans="1:11" ht="22.5" customHeight="1" x14ac:dyDescent="0.2">
      <c r="A72" s="138">
        <f>IF(C72&lt;&gt;"",COUNTA($C$15:C72),"")</f>
        <v>57</v>
      </c>
      <c r="B72" s="148" t="s">
        <v>345</v>
      </c>
      <c r="C72" s="131">
        <v>28</v>
      </c>
      <c r="D72" s="131">
        <v>27</v>
      </c>
      <c r="E72" s="65" t="s">
        <v>379</v>
      </c>
      <c r="F72" s="131">
        <v>2147</v>
      </c>
      <c r="G72" s="65">
        <v>3.1</v>
      </c>
      <c r="H72" s="65">
        <v>61.7</v>
      </c>
      <c r="I72" s="131">
        <v>2471</v>
      </c>
      <c r="J72" s="137">
        <v>86.9</v>
      </c>
      <c r="K72" s="137">
        <v>42.7</v>
      </c>
    </row>
    <row r="73" spans="1:11" ht="11.45" customHeight="1" x14ac:dyDescent="0.2">
      <c r="A73" s="138">
        <f>IF(C73&lt;&gt;"",COUNTA($C$15:C73),"")</f>
        <v>58</v>
      </c>
      <c r="B73" s="148" t="s">
        <v>346</v>
      </c>
      <c r="C73" s="131">
        <v>15</v>
      </c>
      <c r="D73" s="131">
        <v>14</v>
      </c>
      <c r="E73" s="65" t="s">
        <v>379</v>
      </c>
      <c r="F73" s="131">
        <v>1540</v>
      </c>
      <c r="G73" s="65">
        <v>-0.3</v>
      </c>
      <c r="H73" s="65">
        <v>59.7</v>
      </c>
      <c r="I73" s="131">
        <v>1862</v>
      </c>
      <c r="J73" s="137">
        <v>82.7</v>
      </c>
      <c r="K73" s="137">
        <v>42</v>
      </c>
    </row>
    <row r="74" spans="1:11" ht="11.45" customHeight="1" x14ac:dyDescent="0.2">
      <c r="A74" s="138">
        <f>IF(C74&lt;&gt;"",COUNTA($C$15:C74),"")</f>
        <v>59</v>
      </c>
      <c r="B74" s="148" t="s">
        <v>347</v>
      </c>
      <c r="C74" s="131">
        <v>10</v>
      </c>
      <c r="D74" s="131">
        <v>10</v>
      </c>
      <c r="E74" s="65" t="s">
        <v>379</v>
      </c>
      <c r="F74" s="131">
        <v>541</v>
      </c>
      <c r="G74" s="65">
        <v>14.4</v>
      </c>
      <c r="H74" s="65">
        <v>64.900000000000006</v>
      </c>
      <c r="I74" s="131">
        <v>543</v>
      </c>
      <c r="J74" s="137">
        <v>99.6</v>
      </c>
      <c r="K74" s="137">
        <v>43.7</v>
      </c>
    </row>
    <row r="75" spans="1:11" ht="33" customHeight="1" x14ac:dyDescent="0.2">
      <c r="A75" s="138">
        <f>IF(C75&lt;&gt;"",COUNTA($C$15:C75),"")</f>
        <v>60</v>
      </c>
      <c r="B75" s="148" t="s">
        <v>348</v>
      </c>
      <c r="C75" s="131">
        <v>10</v>
      </c>
      <c r="D75" s="131">
        <v>10</v>
      </c>
      <c r="E75" s="65" t="s">
        <v>379</v>
      </c>
      <c r="F75" s="131">
        <v>1005</v>
      </c>
      <c r="G75" s="65">
        <v>0.3</v>
      </c>
      <c r="H75" s="65">
        <v>36.9</v>
      </c>
      <c r="I75" s="131">
        <v>1018</v>
      </c>
      <c r="J75" s="137">
        <v>98.7</v>
      </c>
      <c r="K75" s="137">
        <v>21.5</v>
      </c>
    </row>
    <row r="76" spans="1:11" ht="20.100000000000001" customHeight="1" x14ac:dyDescent="0.2">
      <c r="A76" s="138">
        <f>IF(F76&lt;&gt;"",COUNTA($C$15:C76),"")</f>
        <v>61</v>
      </c>
      <c r="B76" s="149" t="s">
        <v>171</v>
      </c>
      <c r="C76" s="139">
        <v>30</v>
      </c>
      <c r="D76" s="139">
        <v>28</v>
      </c>
      <c r="E76" s="88">
        <v>-6.7</v>
      </c>
      <c r="F76" s="139">
        <v>3238</v>
      </c>
      <c r="G76" s="88">
        <v>-1.3</v>
      </c>
      <c r="H76" s="88">
        <v>50.8</v>
      </c>
      <c r="I76" s="139">
        <v>3295</v>
      </c>
      <c r="J76" s="140">
        <v>98.3</v>
      </c>
      <c r="K76" s="140">
        <v>33.6</v>
      </c>
    </row>
    <row r="77" spans="1:11" ht="22.5" customHeight="1" x14ac:dyDescent="0.2">
      <c r="A77" s="138">
        <f>IF(C77&lt;&gt;"",COUNTA($C$15:C77),"")</f>
        <v>62</v>
      </c>
      <c r="B77" s="148" t="s">
        <v>345</v>
      </c>
      <c r="C77" s="131">
        <v>23</v>
      </c>
      <c r="D77" s="131">
        <v>21</v>
      </c>
      <c r="E77" s="65">
        <v>-8.6999999999999993</v>
      </c>
      <c r="F77" s="131">
        <v>1519</v>
      </c>
      <c r="G77" s="65">
        <v>-2.2999999999999998</v>
      </c>
      <c r="H77" s="65">
        <v>62.1</v>
      </c>
      <c r="I77" s="131">
        <v>1561</v>
      </c>
      <c r="J77" s="137">
        <v>97.3</v>
      </c>
      <c r="K77" s="137">
        <v>41.4</v>
      </c>
    </row>
    <row r="78" spans="1:11" ht="11.45" customHeight="1" x14ac:dyDescent="0.2">
      <c r="A78" s="138">
        <f>IF(C78&lt;&gt;"",COUNTA($C$15:C78),"")</f>
        <v>63</v>
      </c>
      <c r="B78" s="148" t="s">
        <v>346</v>
      </c>
      <c r="C78" s="131">
        <v>13</v>
      </c>
      <c r="D78" s="131">
        <v>12</v>
      </c>
      <c r="E78" s="65">
        <v>-7.7</v>
      </c>
      <c r="F78" s="131">
        <v>1141</v>
      </c>
      <c r="G78" s="65">
        <v>-0.5</v>
      </c>
      <c r="H78" s="65">
        <v>61.8</v>
      </c>
      <c r="I78" s="131">
        <v>1154</v>
      </c>
      <c r="J78" s="137">
        <v>98.9</v>
      </c>
      <c r="K78" s="137">
        <v>41.1</v>
      </c>
    </row>
    <row r="79" spans="1:11" ht="11.45" customHeight="1" x14ac:dyDescent="0.2">
      <c r="A79" s="138">
        <f>IF(C79&lt;&gt;"",COUNTA($C$15:C79),"")</f>
        <v>64</v>
      </c>
      <c r="B79" s="148" t="s">
        <v>347</v>
      </c>
      <c r="C79" s="131">
        <v>5</v>
      </c>
      <c r="D79" s="131">
        <v>4</v>
      </c>
      <c r="E79" s="65">
        <v>-20</v>
      </c>
      <c r="F79" s="131">
        <v>159</v>
      </c>
      <c r="G79" s="65">
        <v>-15.4</v>
      </c>
      <c r="H79" s="65">
        <v>69.2</v>
      </c>
      <c r="I79" s="131">
        <v>188</v>
      </c>
      <c r="J79" s="137">
        <v>84.6</v>
      </c>
      <c r="K79" s="137">
        <v>46.3</v>
      </c>
    </row>
    <row r="80" spans="1:11" ht="33" customHeight="1" x14ac:dyDescent="0.2">
      <c r="A80" s="138">
        <f>IF(C80&lt;&gt;"",COUNTA($C$15:C80),"")</f>
        <v>65</v>
      </c>
      <c r="B80" s="148" t="s">
        <v>348</v>
      </c>
      <c r="C80" s="131">
        <v>7</v>
      </c>
      <c r="D80" s="131">
        <v>7</v>
      </c>
      <c r="E80" s="65" t="s">
        <v>379</v>
      </c>
      <c r="F80" s="131">
        <v>1719</v>
      </c>
      <c r="G80" s="65">
        <v>-0.4</v>
      </c>
      <c r="H80" s="65">
        <v>40.799999999999997</v>
      </c>
      <c r="I80" s="131">
        <v>1734</v>
      </c>
      <c r="J80" s="137">
        <v>99.1</v>
      </c>
      <c r="K80" s="137">
        <v>26.7</v>
      </c>
    </row>
    <row r="81" spans="3:11" ht="11.45" customHeight="1" x14ac:dyDescent="0.2">
      <c r="C81" s="150"/>
      <c r="D81" s="150"/>
      <c r="E81" s="150"/>
      <c r="F81" s="150"/>
      <c r="G81" s="151"/>
      <c r="H81" s="151"/>
      <c r="I81" s="150"/>
      <c r="J81" s="151"/>
      <c r="K81" s="151"/>
    </row>
    <row r="82" spans="3:11" ht="11.45" customHeight="1" x14ac:dyDescent="0.2">
      <c r="C82" s="150"/>
      <c r="D82" s="150"/>
      <c r="E82" s="150"/>
      <c r="F82" s="150"/>
      <c r="G82" s="150"/>
      <c r="H82" s="150"/>
      <c r="I82" s="150"/>
      <c r="J82" s="150"/>
      <c r="K82" s="150"/>
    </row>
    <row r="83" spans="3:11" ht="11.45" customHeight="1" x14ac:dyDescent="0.2"/>
    <row r="84" spans="3:11" ht="11.45" customHeight="1" x14ac:dyDescent="0.2"/>
  </sheetData>
  <mergeCells count="24">
    <mergeCell ref="A1:B1"/>
    <mergeCell ref="C1:K1"/>
    <mergeCell ref="A2:B2"/>
    <mergeCell ref="C2:K2"/>
    <mergeCell ref="A3:A12"/>
    <mergeCell ref="B3:B12"/>
    <mergeCell ref="C3:J3"/>
    <mergeCell ref="K3:K5"/>
    <mergeCell ref="C4:E4"/>
    <mergeCell ref="F4:J4"/>
    <mergeCell ref="K6:K11"/>
    <mergeCell ref="C12:D12"/>
    <mergeCell ref="G12:H12"/>
    <mergeCell ref="J12:K12"/>
    <mergeCell ref="C5:C11"/>
    <mergeCell ref="D5:E5"/>
    <mergeCell ref="F5:F11"/>
    <mergeCell ref="G5:G11"/>
    <mergeCell ref="H5:H11"/>
    <mergeCell ref="I5:J5"/>
    <mergeCell ref="D6:D11"/>
    <mergeCell ref="E6:E11"/>
    <mergeCell ref="I6:I11"/>
    <mergeCell ref="J6:J11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07&amp;R&amp;"-,Standard"&amp;7&amp;P</oddFooter>
    <evenFooter>&amp;L&amp;"-,Standard"&amp;7&amp;P&amp;R&amp;"-,Standard"&amp;7StatA MV, Statistischer Bericht G413 2023 07</evenFooter>
  </headerFooter>
  <rowBreaks count="1" manualBreakCount="1">
    <brk id="70" max="16383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/>
  <dimension ref="A1:K124"/>
  <sheetViews>
    <sheetView zoomScale="140" zoomScaleNormal="140" workbookViewId="0">
      <pane xSplit="2" ySplit="13" topLeftCell="C14" activePane="bottomRight" state="frozen"/>
      <selection activeCell="C14" sqref="C14"/>
      <selection pane="topRight" activeCell="C14" sqref="C14"/>
      <selection pane="bottomLeft" activeCell="C14" sqref="C14"/>
      <selection pane="bottomRight" activeCell="C14" sqref="C14"/>
    </sheetView>
  </sheetViews>
  <sheetFormatPr baseColWidth="10" defaultColWidth="9.28515625" defaultRowHeight="11.25" x14ac:dyDescent="0.2"/>
  <cols>
    <col min="1" max="1" width="3.7109375" style="57" customWidth="1"/>
    <col min="2" max="2" width="21.7109375" style="70" customWidth="1"/>
    <col min="3" max="3" width="6.28515625" style="70" customWidth="1"/>
    <col min="4" max="4" width="7.7109375" style="70" customWidth="1"/>
    <col min="5" max="5" width="6.7109375" style="72" bestFit="1" customWidth="1"/>
    <col min="6" max="6" width="7.28515625" style="70" customWidth="1"/>
    <col min="7" max="7" width="6.7109375" style="72" bestFit="1" customWidth="1"/>
    <col min="8" max="8" width="5.7109375" style="72" customWidth="1"/>
    <col min="9" max="9" width="8.7109375" style="70" customWidth="1"/>
    <col min="10" max="10" width="8.5703125" style="72" customWidth="1"/>
    <col min="11" max="11" width="8.28515625" style="72" customWidth="1"/>
    <col min="12" max="207" width="9.28515625" style="57"/>
    <col min="208" max="208" width="3.7109375" style="57" customWidth="1"/>
    <col min="209" max="209" width="23.7109375" style="57" customWidth="1"/>
    <col min="210" max="210" width="6.28515625" style="57" customWidth="1"/>
    <col min="211" max="211" width="7.7109375" style="57" customWidth="1"/>
    <col min="212" max="212" width="6.28515625" style="57" customWidth="1"/>
    <col min="213" max="213" width="7.28515625" style="57" customWidth="1"/>
    <col min="214" max="215" width="5.7109375" style="57" customWidth="1"/>
    <col min="216" max="216" width="8.7109375" style="57" customWidth="1"/>
    <col min="217" max="218" width="8.28515625" style="57" customWidth="1"/>
    <col min="219" max="463" width="9.28515625" style="57"/>
    <col min="464" max="464" width="3.7109375" style="57" customWidth="1"/>
    <col min="465" max="465" width="23.7109375" style="57" customWidth="1"/>
    <col min="466" max="466" width="6.28515625" style="57" customWidth="1"/>
    <col min="467" max="467" width="7.7109375" style="57" customWidth="1"/>
    <col min="468" max="468" width="6.28515625" style="57" customWidth="1"/>
    <col min="469" max="469" width="7.28515625" style="57" customWidth="1"/>
    <col min="470" max="471" width="5.7109375" style="57" customWidth="1"/>
    <col min="472" max="472" width="8.7109375" style="57" customWidth="1"/>
    <col min="473" max="474" width="8.28515625" style="57" customWidth="1"/>
    <col min="475" max="719" width="9.28515625" style="57"/>
    <col min="720" max="720" width="3.7109375" style="57" customWidth="1"/>
    <col min="721" max="721" width="23.7109375" style="57" customWidth="1"/>
    <col min="722" max="722" width="6.28515625" style="57" customWidth="1"/>
    <col min="723" max="723" width="7.7109375" style="57" customWidth="1"/>
    <col min="724" max="724" width="6.28515625" style="57" customWidth="1"/>
    <col min="725" max="725" width="7.28515625" style="57" customWidth="1"/>
    <col min="726" max="727" width="5.7109375" style="57" customWidth="1"/>
    <col min="728" max="728" width="8.7109375" style="57" customWidth="1"/>
    <col min="729" max="730" width="8.28515625" style="57" customWidth="1"/>
    <col min="731" max="975" width="9.28515625" style="57"/>
    <col min="976" max="976" width="3.7109375" style="57" customWidth="1"/>
    <col min="977" max="977" width="23.7109375" style="57" customWidth="1"/>
    <col min="978" max="978" width="6.28515625" style="57" customWidth="1"/>
    <col min="979" max="979" width="7.7109375" style="57" customWidth="1"/>
    <col min="980" max="980" width="6.28515625" style="57" customWidth="1"/>
    <col min="981" max="981" width="7.28515625" style="57" customWidth="1"/>
    <col min="982" max="983" width="5.7109375" style="57" customWidth="1"/>
    <col min="984" max="984" width="8.7109375" style="57" customWidth="1"/>
    <col min="985" max="986" width="8.28515625" style="57" customWidth="1"/>
    <col min="987" max="1231" width="9.28515625" style="57"/>
    <col min="1232" max="1232" width="3.7109375" style="57" customWidth="1"/>
    <col min="1233" max="1233" width="23.7109375" style="57" customWidth="1"/>
    <col min="1234" max="1234" width="6.28515625" style="57" customWidth="1"/>
    <col min="1235" max="1235" width="7.7109375" style="57" customWidth="1"/>
    <col min="1236" max="1236" width="6.28515625" style="57" customWidth="1"/>
    <col min="1237" max="1237" width="7.28515625" style="57" customWidth="1"/>
    <col min="1238" max="1239" width="5.7109375" style="57" customWidth="1"/>
    <col min="1240" max="1240" width="8.7109375" style="57" customWidth="1"/>
    <col min="1241" max="1242" width="8.28515625" style="57" customWidth="1"/>
    <col min="1243" max="1487" width="9.28515625" style="57"/>
    <col min="1488" max="1488" width="3.7109375" style="57" customWidth="1"/>
    <col min="1489" max="1489" width="23.7109375" style="57" customWidth="1"/>
    <col min="1490" max="1490" width="6.28515625" style="57" customWidth="1"/>
    <col min="1491" max="1491" width="7.7109375" style="57" customWidth="1"/>
    <col min="1492" max="1492" width="6.28515625" style="57" customWidth="1"/>
    <col min="1493" max="1493" width="7.28515625" style="57" customWidth="1"/>
    <col min="1494" max="1495" width="5.7109375" style="57" customWidth="1"/>
    <col min="1496" max="1496" width="8.7109375" style="57" customWidth="1"/>
    <col min="1497" max="1498" width="8.28515625" style="57" customWidth="1"/>
    <col min="1499" max="1743" width="9.28515625" style="57"/>
    <col min="1744" max="1744" width="3.7109375" style="57" customWidth="1"/>
    <col min="1745" max="1745" width="23.7109375" style="57" customWidth="1"/>
    <col min="1746" max="1746" width="6.28515625" style="57" customWidth="1"/>
    <col min="1747" max="1747" width="7.7109375" style="57" customWidth="1"/>
    <col min="1748" max="1748" width="6.28515625" style="57" customWidth="1"/>
    <col min="1749" max="1749" width="7.28515625" style="57" customWidth="1"/>
    <col min="1750" max="1751" width="5.7109375" style="57" customWidth="1"/>
    <col min="1752" max="1752" width="8.7109375" style="57" customWidth="1"/>
    <col min="1753" max="1754" width="8.28515625" style="57" customWidth="1"/>
    <col min="1755" max="1999" width="9.28515625" style="57"/>
    <col min="2000" max="2000" width="3.7109375" style="57" customWidth="1"/>
    <col min="2001" max="2001" width="23.7109375" style="57" customWidth="1"/>
    <col min="2002" max="2002" width="6.28515625" style="57" customWidth="1"/>
    <col min="2003" max="2003" width="7.7109375" style="57" customWidth="1"/>
    <col min="2004" max="2004" width="6.28515625" style="57" customWidth="1"/>
    <col min="2005" max="2005" width="7.28515625" style="57" customWidth="1"/>
    <col min="2006" max="2007" width="5.7109375" style="57" customWidth="1"/>
    <col min="2008" max="2008" width="8.7109375" style="57" customWidth="1"/>
    <col min="2009" max="2010" width="8.28515625" style="57" customWidth="1"/>
    <col min="2011" max="2255" width="9.28515625" style="57"/>
    <col min="2256" max="2256" width="3.7109375" style="57" customWidth="1"/>
    <col min="2257" max="2257" width="23.7109375" style="57" customWidth="1"/>
    <col min="2258" max="2258" width="6.28515625" style="57" customWidth="1"/>
    <col min="2259" max="2259" width="7.7109375" style="57" customWidth="1"/>
    <col min="2260" max="2260" width="6.28515625" style="57" customWidth="1"/>
    <col min="2261" max="2261" width="7.28515625" style="57" customWidth="1"/>
    <col min="2262" max="2263" width="5.7109375" style="57" customWidth="1"/>
    <col min="2264" max="2264" width="8.7109375" style="57" customWidth="1"/>
    <col min="2265" max="2266" width="8.28515625" style="57" customWidth="1"/>
    <col min="2267" max="2511" width="9.28515625" style="57"/>
    <col min="2512" max="2512" width="3.7109375" style="57" customWidth="1"/>
    <col min="2513" max="2513" width="23.7109375" style="57" customWidth="1"/>
    <col min="2514" max="2514" width="6.28515625" style="57" customWidth="1"/>
    <col min="2515" max="2515" width="7.7109375" style="57" customWidth="1"/>
    <col min="2516" max="2516" width="6.28515625" style="57" customWidth="1"/>
    <col min="2517" max="2517" width="7.28515625" style="57" customWidth="1"/>
    <col min="2518" max="2519" width="5.7109375" style="57" customWidth="1"/>
    <col min="2520" max="2520" width="8.7109375" style="57" customWidth="1"/>
    <col min="2521" max="2522" width="8.28515625" style="57" customWidth="1"/>
    <col min="2523" max="2767" width="9.28515625" style="57"/>
    <col min="2768" max="2768" width="3.7109375" style="57" customWidth="1"/>
    <col min="2769" max="2769" width="23.7109375" style="57" customWidth="1"/>
    <col min="2770" max="2770" width="6.28515625" style="57" customWidth="1"/>
    <col min="2771" max="2771" width="7.7109375" style="57" customWidth="1"/>
    <col min="2772" max="2772" width="6.28515625" style="57" customWidth="1"/>
    <col min="2773" max="2773" width="7.28515625" style="57" customWidth="1"/>
    <col min="2774" max="2775" width="5.7109375" style="57" customWidth="1"/>
    <col min="2776" max="2776" width="8.7109375" style="57" customWidth="1"/>
    <col min="2777" max="2778" width="8.28515625" style="57" customWidth="1"/>
    <col min="2779" max="3023" width="9.28515625" style="57"/>
    <col min="3024" max="3024" width="3.7109375" style="57" customWidth="1"/>
    <col min="3025" max="3025" width="23.7109375" style="57" customWidth="1"/>
    <col min="3026" max="3026" width="6.28515625" style="57" customWidth="1"/>
    <col min="3027" max="3027" width="7.7109375" style="57" customWidth="1"/>
    <col min="3028" max="3028" width="6.28515625" style="57" customWidth="1"/>
    <col min="3029" max="3029" width="7.28515625" style="57" customWidth="1"/>
    <col min="3030" max="3031" width="5.7109375" style="57" customWidth="1"/>
    <col min="3032" max="3032" width="8.7109375" style="57" customWidth="1"/>
    <col min="3033" max="3034" width="8.28515625" style="57" customWidth="1"/>
    <col min="3035" max="3279" width="9.28515625" style="57"/>
    <col min="3280" max="3280" width="3.7109375" style="57" customWidth="1"/>
    <col min="3281" max="3281" width="23.7109375" style="57" customWidth="1"/>
    <col min="3282" max="3282" width="6.28515625" style="57" customWidth="1"/>
    <col min="3283" max="3283" width="7.7109375" style="57" customWidth="1"/>
    <col min="3284" max="3284" width="6.28515625" style="57" customWidth="1"/>
    <col min="3285" max="3285" width="7.28515625" style="57" customWidth="1"/>
    <col min="3286" max="3287" width="5.7109375" style="57" customWidth="1"/>
    <col min="3288" max="3288" width="8.7109375" style="57" customWidth="1"/>
    <col min="3289" max="3290" width="8.28515625" style="57" customWidth="1"/>
    <col min="3291" max="3535" width="9.28515625" style="57"/>
    <col min="3536" max="3536" width="3.7109375" style="57" customWidth="1"/>
    <col min="3537" max="3537" width="23.7109375" style="57" customWidth="1"/>
    <col min="3538" max="3538" width="6.28515625" style="57" customWidth="1"/>
    <col min="3539" max="3539" width="7.7109375" style="57" customWidth="1"/>
    <col min="3540" max="3540" width="6.28515625" style="57" customWidth="1"/>
    <col min="3541" max="3541" width="7.28515625" style="57" customWidth="1"/>
    <col min="3542" max="3543" width="5.7109375" style="57" customWidth="1"/>
    <col min="3544" max="3544" width="8.7109375" style="57" customWidth="1"/>
    <col min="3545" max="3546" width="8.28515625" style="57" customWidth="1"/>
    <col min="3547" max="3791" width="9.28515625" style="57"/>
    <col min="3792" max="3792" width="3.7109375" style="57" customWidth="1"/>
    <col min="3793" max="3793" width="23.7109375" style="57" customWidth="1"/>
    <col min="3794" max="3794" width="6.28515625" style="57" customWidth="1"/>
    <col min="3795" max="3795" width="7.7109375" style="57" customWidth="1"/>
    <col min="3796" max="3796" width="6.28515625" style="57" customWidth="1"/>
    <col min="3797" max="3797" width="7.28515625" style="57" customWidth="1"/>
    <col min="3798" max="3799" width="5.7109375" style="57" customWidth="1"/>
    <col min="3800" max="3800" width="8.7109375" style="57" customWidth="1"/>
    <col min="3801" max="3802" width="8.28515625" style="57" customWidth="1"/>
    <col min="3803" max="4047" width="9.28515625" style="57"/>
    <col min="4048" max="4048" width="3.7109375" style="57" customWidth="1"/>
    <col min="4049" max="4049" width="23.7109375" style="57" customWidth="1"/>
    <col min="4050" max="4050" width="6.28515625" style="57" customWidth="1"/>
    <col min="4051" max="4051" width="7.7109375" style="57" customWidth="1"/>
    <col min="4052" max="4052" width="6.28515625" style="57" customWidth="1"/>
    <col min="4053" max="4053" width="7.28515625" style="57" customWidth="1"/>
    <col min="4054" max="4055" width="5.7109375" style="57" customWidth="1"/>
    <col min="4056" max="4056" width="8.7109375" style="57" customWidth="1"/>
    <col min="4057" max="4058" width="8.28515625" style="57" customWidth="1"/>
    <col min="4059" max="4303" width="9.28515625" style="57"/>
    <col min="4304" max="4304" width="3.7109375" style="57" customWidth="1"/>
    <col min="4305" max="4305" width="23.7109375" style="57" customWidth="1"/>
    <col min="4306" max="4306" width="6.28515625" style="57" customWidth="1"/>
    <col min="4307" max="4307" width="7.7109375" style="57" customWidth="1"/>
    <col min="4308" max="4308" width="6.28515625" style="57" customWidth="1"/>
    <col min="4309" max="4309" width="7.28515625" style="57" customWidth="1"/>
    <col min="4310" max="4311" width="5.7109375" style="57" customWidth="1"/>
    <col min="4312" max="4312" width="8.7109375" style="57" customWidth="1"/>
    <col min="4313" max="4314" width="8.28515625" style="57" customWidth="1"/>
    <col min="4315" max="4559" width="9.28515625" style="57"/>
    <col min="4560" max="4560" width="3.7109375" style="57" customWidth="1"/>
    <col min="4561" max="4561" width="23.7109375" style="57" customWidth="1"/>
    <col min="4562" max="4562" width="6.28515625" style="57" customWidth="1"/>
    <col min="4563" max="4563" width="7.7109375" style="57" customWidth="1"/>
    <col min="4564" max="4564" width="6.28515625" style="57" customWidth="1"/>
    <col min="4565" max="4565" width="7.28515625" style="57" customWidth="1"/>
    <col min="4566" max="4567" width="5.7109375" style="57" customWidth="1"/>
    <col min="4568" max="4568" width="8.7109375" style="57" customWidth="1"/>
    <col min="4569" max="4570" width="8.28515625" style="57" customWidth="1"/>
    <col min="4571" max="4815" width="9.28515625" style="57"/>
    <col min="4816" max="4816" width="3.7109375" style="57" customWidth="1"/>
    <col min="4817" max="4817" width="23.7109375" style="57" customWidth="1"/>
    <col min="4818" max="4818" width="6.28515625" style="57" customWidth="1"/>
    <col min="4819" max="4819" width="7.7109375" style="57" customWidth="1"/>
    <col min="4820" max="4820" width="6.28515625" style="57" customWidth="1"/>
    <col min="4821" max="4821" width="7.28515625" style="57" customWidth="1"/>
    <col min="4822" max="4823" width="5.7109375" style="57" customWidth="1"/>
    <col min="4824" max="4824" width="8.7109375" style="57" customWidth="1"/>
    <col min="4825" max="4826" width="8.28515625" style="57" customWidth="1"/>
    <col min="4827" max="5071" width="9.28515625" style="57"/>
    <col min="5072" max="5072" width="3.7109375" style="57" customWidth="1"/>
    <col min="5073" max="5073" width="23.7109375" style="57" customWidth="1"/>
    <col min="5074" max="5074" width="6.28515625" style="57" customWidth="1"/>
    <col min="5075" max="5075" width="7.7109375" style="57" customWidth="1"/>
    <col min="5076" max="5076" width="6.28515625" style="57" customWidth="1"/>
    <col min="5077" max="5077" width="7.28515625" style="57" customWidth="1"/>
    <col min="5078" max="5079" width="5.7109375" style="57" customWidth="1"/>
    <col min="5080" max="5080" width="8.7109375" style="57" customWidth="1"/>
    <col min="5081" max="5082" width="8.28515625" style="57" customWidth="1"/>
    <col min="5083" max="5327" width="9.28515625" style="57"/>
    <col min="5328" max="5328" width="3.7109375" style="57" customWidth="1"/>
    <col min="5329" max="5329" width="23.7109375" style="57" customWidth="1"/>
    <col min="5330" max="5330" width="6.28515625" style="57" customWidth="1"/>
    <col min="5331" max="5331" width="7.7109375" style="57" customWidth="1"/>
    <col min="5332" max="5332" width="6.28515625" style="57" customWidth="1"/>
    <col min="5333" max="5333" width="7.28515625" style="57" customWidth="1"/>
    <col min="5334" max="5335" width="5.7109375" style="57" customWidth="1"/>
    <col min="5336" max="5336" width="8.7109375" style="57" customWidth="1"/>
    <col min="5337" max="5338" width="8.28515625" style="57" customWidth="1"/>
    <col min="5339" max="5583" width="9.28515625" style="57"/>
    <col min="5584" max="5584" width="3.7109375" style="57" customWidth="1"/>
    <col min="5585" max="5585" width="23.7109375" style="57" customWidth="1"/>
    <col min="5586" max="5586" width="6.28515625" style="57" customWidth="1"/>
    <col min="5587" max="5587" width="7.7109375" style="57" customWidth="1"/>
    <col min="5588" max="5588" width="6.28515625" style="57" customWidth="1"/>
    <col min="5589" max="5589" width="7.28515625" style="57" customWidth="1"/>
    <col min="5590" max="5591" width="5.7109375" style="57" customWidth="1"/>
    <col min="5592" max="5592" width="8.7109375" style="57" customWidth="1"/>
    <col min="5593" max="5594" width="8.28515625" style="57" customWidth="1"/>
    <col min="5595" max="5839" width="9.28515625" style="57"/>
    <col min="5840" max="5840" width="3.7109375" style="57" customWidth="1"/>
    <col min="5841" max="5841" width="23.7109375" style="57" customWidth="1"/>
    <col min="5842" max="5842" width="6.28515625" style="57" customWidth="1"/>
    <col min="5843" max="5843" width="7.7109375" style="57" customWidth="1"/>
    <col min="5844" max="5844" width="6.28515625" style="57" customWidth="1"/>
    <col min="5845" max="5845" width="7.28515625" style="57" customWidth="1"/>
    <col min="5846" max="5847" width="5.7109375" style="57" customWidth="1"/>
    <col min="5848" max="5848" width="8.7109375" style="57" customWidth="1"/>
    <col min="5849" max="5850" width="8.28515625" style="57" customWidth="1"/>
    <col min="5851" max="6095" width="9.28515625" style="57"/>
    <col min="6096" max="6096" width="3.7109375" style="57" customWidth="1"/>
    <col min="6097" max="6097" width="23.7109375" style="57" customWidth="1"/>
    <col min="6098" max="6098" width="6.28515625" style="57" customWidth="1"/>
    <col min="6099" max="6099" width="7.7109375" style="57" customWidth="1"/>
    <col min="6100" max="6100" width="6.28515625" style="57" customWidth="1"/>
    <col min="6101" max="6101" width="7.28515625" style="57" customWidth="1"/>
    <col min="6102" max="6103" width="5.7109375" style="57" customWidth="1"/>
    <col min="6104" max="6104" width="8.7109375" style="57" customWidth="1"/>
    <col min="6105" max="6106" width="8.28515625" style="57" customWidth="1"/>
    <col min="6107" max="6351" width="9.28515625" style="57"/>
    <col min="6352" max="6352" width="3.7109375" style="57" customWidth="1"/>
    <col min="6353" max="6353" width="23.7109375" style="57" customWidth="1"/>
    <col min="6354" max="6354" width="6.28515625" style="57" customWidth="1"/>
    <col min="6355" max="6355" width="7.7109375" style="57" customWidth="1"/>
    <col min="6356" max="6356" width="6.28515625" style="57" customWidth="1"/>
    <col min="6357" max="6357" width="7.28515625" style="57" customWidth="1"/>
    <col min="6358" max="6359" width="5.7109375" style="57" customWidth="1"/>
    <col min="6360" max="6360" width="8.7109375" style="57" customWidth="1"/>
    <col min="6361" max="6362" width="8.28515625" style="57" customWidth="1"/>
    <col min="6363" max="6607" width="9.28515625" style="57"/>
    <col min="6608" max="6608" width="3.7109375" style="57" customWidth="1"/>
    <col min="6609" max="6609" width="23.7109375" style="57" customWidth="1"/>
    <col min="6610" max="6610" width="6.28515625" style="57" customWidth="1"/>
    <col min="6611" max="6611" width="7.7109375" style="57" customWidth="1"/>
    <col min="6612" max="6612" width="6.28515625" style="57" customWidth="1"/>
    <col min="6613" max="6613" width="7.28515625" style="57" customWidth="1"/>
    <col min="6614" max="6615" width="5.7109375" style="57" customWidth="1"/>
    <col min="6616" max="6616" width="8.7109375" style="57" customWidth="1"/>
    <col min="6617" max="6618" width="8.28515625" style="57" customWidth="1"/>
    <col min="6619" max="6863" width="9.28515625" style="57"/>
    <col min="6864" max="6864" width="3.7109375" style="57" customWidth="1"/>
    <col min="6865" max="6865" width="23.7109375" style="57" customWidth="1"/>
    <col min="6866" max="6866" width="6.28515625" style="57" customWidth="1"/>
    <col min="6867" max="6867" width="7.7109375" style="57" customWidth="1"/>
    <col min="6868" max="6868" width="6.28515625" style="57" customWidth="1"/>
    <col min="6869" max="6869" width="7.28515625" style="57" customWidth="1"/>
    <col min="6870" max="6871" width="5.7109375" style="57" customWidth="1"/>
    <col min="6872" max="6872" width="8.7109375" style="57" customWidth="1"/>
    <col min="6873" max="6874" width="8.28515625" style="57" customWidth="1"/>
    <col min="6875" max="7119" width="9.28515625" style="57"/>
    <col min="7120" max="7120" width="3.7109375" style="57" customWidth="1"/>
    <col min="7121" max="7121" width="23.7109375" style="57" customWidth="1"/>
    <col min="7122" max="7122" width="6.28515625" style="57" customWidth="1"/>
    <col min="7123" max="7123" width="7.7109375" style="57" customWidth="1"/>
    <col min="7124" max="7124" width="6.28515625" style="57" customWidth="1"/>
    <col min="7125" max="7125" width="7.28515625" style="57" customWidth="1"/>
    <col min="7126" max="7127" width="5.7109375" style="57" customWidth="1"/>
    <col min="7128" max="7128" width="8.7109375" style="57" customWidth="1"/>
    <col min="7129" max="7130" width="8.28515625" style="57" customWidth="1"/>
    <col min="7131" max="7375" width="9.28515625" style="57"/>
    <col min="7376" max="7376" width="3.7109375" style="57" customWidth="1"/>
    <col min="7377" max="7377" width="23.7109375" style="57" customWidth="1"/>
    <col min="7378" max="7378" width="6.28515625" style="57" customWidth="1"/>
    <col min="7379" max="7379" width="7.7109375" style="57" customWidth="1"/>
    <col min="7380" max="7380" width="6.28515625" style="57" customWidth="1"/>
    <col min="7381" max="7381" width="7.28515625" style="57" customWidth="1"/>
    <col min="7382" max="7383" width="5.7109375" style="57" customWidth="1"/>
    <col min="7384" max="7384" width="8.7109375" style="57" customWidth="1"/>
    <col min="7385" max="7386" width="8.28515625" style="57" customWidth="1"/>
    <col min="7387" max="7631" width="9.28515625" style="57"/>
    <col min="7632" max="7632" width="3.7109375" style="57" customWidth="1"/>
    <col min="7633" max="7633" width="23.7109375" style="57" customWidth="1"/>
    <col min="7634" max="7634" width="6.28515625" style="57" customWidth="1"/>
    <col min="7635" max="7635" width="7.7109375" style="57" customWidth="1"/>
    <col min="7636" max="7636" width="6.28515625" style="57" customWidth="1"/>
    <col min="7637" max="7637" width="7.28515625" style="57" customWidth="1"/>
    <col min="7638" max="7639" width="5.7109375" style="57" customWidth="1"/>
    <col min="7640" max="7640" width="8.7109375" style="57" customWidth="1"/>
    <col min="7641" max="7642" width="8.28515625" style="57" customWidth="1"/>
    <col min="7643" max="7887" width="9.28515625" style="57"/>
    <col min="7888" max="7888" width="3.7109375" style="57" customWidth="1"/>
    <col min="7889" max="7889" width="23.7109375" style="57" customWidth="1"/>
    <col min="7890" max="7890" width="6.28515625" style="57" customWidth="1"/>
    <col min="7891" max="7891" width="7.7109375" style="57" customWidth="1"/>
    <col min="7892" max="7892" width="6.28515625" style="57" customWidth="1"/>
    <col min="7893" max="7893" width="7.28515625" style="57" customWidth="1"/>
    <col min="7894" max="7895" width="5.7109375" style="57" customWidth="1"/>
    <col min="7896" max="7896" width="8.7109375" style="57" customWidth="1"/>
    <col min="7897" max="7898" width="8.28515625" style="57" customWidth="1"/>
    <col min="7899" max="8143" width="9.28515625" style="57"/>
    <col min="8144" max="8144" width="3.7109375" style="57" customWidth="1"/>
    <col min="8145" max="8145" width="23.7109375" style="57" customWidth="1"/>
    <col min="8146" max="8146" width="6.28515625" style="57" customWidth="1"/>
    <col min="8147" max="8147" width="7.7109375" style="57" customWidth="1"/>
    <col min="8148" max="8148" width="6.28515625" style="57" customWidth="1"/>
    <col min="8149" max="8149" width="7.28515625" style="57" customWidth="1"/>
    <col min="8150" max="8151" width="5.7109375" style="57" customWidth="1"/>
    <col min="8152" max="8152" width="8.7109375" style="57" customWidth="1"/>
    <col min="8153" max="8154" width="8.28515625" style="57" customWidth="1"/>
    <col min="8155" max="8399" width="9.28515625" style="57"/>
    <col min="8400" max="8400" width="3.7109375" style="57" customWidth="1"/>
    <col min="8401" max="8401" width="23.7109375" style="57" customWidth="1"/>
    <col min="8402" max="8402" width="6.28515625" style="57" customWidth="1"/>
    <col min="8403" max="8403" width="7.7109375" style="57" customWidth="1"/>
    <col min="8404" max="8404" width="6.28515625" style="57" customWidth="1"/>
    <col min="8405" max="8405" width="7.28515625" style="57" customWidth="1"/>
    <col min="8406" max="8407" width="5.7109375" style="57" customWidth="1"/>
    <col min="8408" max="8408" width="8.7109375" style="57" customWidth="1"/>
    <col min="8409" max="8410" width="8.28515625" style="57" customWidth="1"/>
    <col min="8411" max="8655" width="9.28515625" style="57"/>
    <col min="8656" max="8656" width="3.7109375" style="57" customWidth="1"/>
    <col min="8657" max="8657" width="23.7109375" style="57" customWidth="1"/>
    <col min="8658" max="8658" width="6.28515625" style="57" customWidth="1"/>
    <col min="8659" max="8659" width="7.7109375" style="57" customWidth="1"/>
    <col min="8660" max="8660" width="6.28515625" style="57" customWidth="1"/>
    <col min="8661" max="8661" width="7.28515625" style="57" customWidth="1"/>
    <col min="8662" max="8663" width="5.7109375" style="57" customWidth="1"/>
    <col min="8664" max="8664" width="8.7109375" style="57" customWidth="1"/>
    <col min="8665" max="8666" width="8.28515625" style="57" customWidth="1"/>
    <col min="8667" max="8911" width="9.28515625" style="57"/>
    <col min="8912" max="8912" width="3.7109375" style="57" customWidth="1"/>
    <col min="8913" max="8913" width="23.7109375" style="57" customWidth="1"/>
    <col min="8914" max="8914" width="6.28515625" style="57" customWidth="1"/>
    <col min="8915" max="8915" width="7.7109375" style="57" customWidth="1"/>
    <col min="8916" max="8916" width="6.28515625" style="57" customWidth="1"/>
    <col min="8917" max="8917" width="7.28515625" style="57" customWidth="1"/>
    <col min="8918" max="8919" width="5.7109375" style="57" customWidth="1"/>
    <col min="8920" max="8920" width="8.7109375" style="57" customWidth="1"/>
    <col min="8921" max="8922" width="8.28515625" style="57" customWidth="1"/>
    <col min="8923" max="9167" width="9.28515625" style="57"/>
    <col min="9168" max="9168" width="3.7109375" style="57" customWidth="1"/>
    <col min="9169" max="9169" width="23.7109375" style="57" customWidth="1"/>
    <col min="9170" max="9170" width="6.28515625" style="57" customWidth="1"/>
    <col min="9171" max="9171" width="7.7109375" style="57" customWidth="1"/>
    <col min="9172" max="9172" width="6.28515625" style="57" customWidth="1"/>
    <col min="9173" max="9173" width="7.28515625" style="57" customWidth="1"/>
    <col min="9174" max="9175" width="5.7109375" style="57" customWidth="1"/>
    <col min="9176" max="9176" width="8.7109375" style="57" customWidth="1"/>
    <col min="9177" max="9178" width="8.28515625" style="57" customWidth="1"/>
    <col min="9179" max="9423" width="9.28515625" style="57"/>
    <col min="9424" max="9424" width="3.7109375" style="57" customWidth="1"/>
    <col min="9425" max="9425" width="23.7109375" style="57" customWidth="1"/>
    <col min="9426" max="9426" width="6.28515625" style="57" customWidth="1"/>
    <col min="9427" max="9427" width="7.7109375" style="57" customWidth="1"/>
    <col min="9428" max="9428" width="6.28515625" style="57" customWidth="1"/>
    <col min="9429" max="9429" width="7.28515625" style="57" customWidth="1"/>
    <col min="9430" max="9431" width="5.7109375" style="57" customWidth="1"/>
    <col min="9432" max="9432" width="8.7109375" style="57" customWidth="1"/>
    <col min="9433" max="9434" width="8.28515625" style="57" customWidth="1"/>
    <col min="9435" max="9679" width="9.28515625" style="57"/>
    <col min="9680" max="9680" width="3.7109375" style="57" customWidth="1"/>
    <col min="9681" max="9681" width="23.7109375" style="57" customWidth="1"/>
    <col min="9682" max="9682" width="6.28515625" style="57" customWidth="1"/>
    <col min="9683" max="9683" width="7.7109375" style="57" customWidth="1"/>
    <col min="9684" max="9684" width="6.28515625" style="57" customWidth="1"/>
    <col min="9685" max="9685" width="7.28515625" style="57" customWidth="1"/>
    <col min="9686" max="9687" width="5.7109375" style="57" customWidth="1"/>
    <col min="9688" max="9688" width="8.7109375" style="57" customWidth="1"/>
    <col min="9689" max="9690" width="8.28515625" style="57" customWidth="1"/>
    <col min="9691" max="9935" width="9.28515625" style="57"/>
    <col min="9936" max="9936" width="3.7109375" style="57" customWidth="1"/>
    <col min="9937" max="9937" width="23.7109375" style="57" customWidth="1"/>
    <col min="9938" max="9938" width="6.28515625" style="57" customWidth="1"/>
    <col min="9939" max="9939" width="7.7109375" style="57" customWidth="1"/>
    <col min="9940" max="9940" width="6.28515625" style="57" customWidth="1"/>
    <col min="9941" max="9941" width="7.28515625" style="57" customWidth="1"/>
    <col min="9942" max="9943" width="5.7109375" style="57" customWidth="1"/>
    <col min="9944" max="9944" width="8.7109375" style="57" customWidth="1"/>
    <col min="9945" max="9946" width="8.28515625" style="57" customWidth="1"/>
    <col min="9947" max="10191" width="9.28515625" style="57"/>
    <col min="10192" max="10192" width="3.7109375" style="57" customWidth="1"/>
    <col min="10193" max="10193" width="23.7109375" style="57" customWidth="1"/>
    <col min="10194" max="10194" width="6.28515625" style="57" customWidth="1"/>
    <col min="10195" max="10195" width="7.7109375" style="57" customWidth="1"/>
    <col min="10196" max="10196" width="6.28515625" style="57" customWidth="1"/>
    <col min="10197" max="10197" width="7.28515625" style="57" customWidth="1"/>
    <col min="10198" max="10199" width="5.7109375" style="57" customWidth="1"/>
    <col min="10200" max="10200" width="8.7109375" style="57" customWidth="1"/>
    <col min="10201" max="10202" width="8.28515625" style="57" customWidth="1"/>
    <col min="10203" max="10447" width="9.28515625" style="57"/>
    <col min="10448" max="10448" width="3.7109375" style="57" customWidth="1"/>
    <col min="10449" max="10449" width="23.7109375" style="57" customWidth="1"/>
    <col min="10450" max="10450" width="6.28515625" style="57" customWidth="1"/>
    <col min="10451" max="10451" width="7.7109375" style="57" customWidth="1"/>
    <col min="10452" max="10452" width="6.28515625" style="57" customWidth="1"/>
    <col min="10453" max="10453" width="7.28515625" style="57" customWidth="1"/>
    <col min="10454" max="10455" width="5.7109375" style="57" customWidth="1"/>
    <col min="10456" max="10456" width="8.7109375" style="57" customWidth="1"/>
    <col min="10457" max="10458" width="8.28515625" style="57" customWidth="1"/>
    <col min="10459" max="10703" width="9.28515625" style="57"/>
    <col min="10704" max="10704" width="3.7109375" style="57" customWidth="1"/>
    <col min="10705" max="10705" width="23.7109375" style="57" customWidth="1"/>
    <col min="10706" max="10706" width="6.28515625" style="57" customWidth="1"/>
    <col min="10707" max="10707" width="7.7109375" style="57" customWidth="1"/>
    <col min="10708" max="10708" width="6.28515625" style="57" customWidth="1"/>
    <col min="10709" max="10709" width="7.28515625" style="57" customWidth="1"/>
    <col min="10710" max="10711" width="5.7109375" style="57" customWidth="1"/>
    <col min="10712" max="10712" width="8.7109375" style="57" customWidth="1"/>
    <col min="10713" max="10714" width="8.28515625" style="57" customWidth="1"/>
    <col min="10715" max="10959" width="9.28515625" style="57"/>
    <col min="10960" max="10960" width="3.7109375" style="57" customWidth="1"/>
    <col min="10961" max="10961" width="23.7109375" style="57" customWidth="1"/>
    <col min="10962" max="10962" width="6.28515625" style="57" customWidth="1"/>
    <col min="10963" max="10963" width="7.7109375" style="57" customWidth="1"/>
    <col min="10964" max="10964" width="6.28515625" style="57" customWidth="1"/>
    <col min="10965" max="10965" width="7.28515625" style="57" customWidth="1"/>
    <col min="10966" max="10967" width="5.7109375" style="57" customWidth="1"/>
    <col min="10968" max="10968" width="8.7109375" style="57" customWidth="1"/>
    <col min="10969" max="10970" width="8.28515625" style="57" customWidth="1"/>
    <col min="10971" max="11215" width="9.28515625" style="57"/>
    <col min="11216" max="11216" width="3.7109375" style="57" customWidth="1"/>
    <col min="11217" max="11217" width="23.7109375" style="57" customWidth="1"/>
    <col min="11218" max="11218" width="6.28515625" style="57" customWidth="1"/>
    <col min="11219" max="11219" width="7.7109375" style="57" customWidth="1"/>
    <col min="11220" max="11220" width="6.28515625" style="57" customWidth="1"/>
    <col min="11221" max="11221" width="7.28515625" style="57" customWidth="1"/>
    <col min="11222" max="11223" width="5.7109375" style="57" customWidth="1"/>
    <col min="11224" max="11224" width="8.7109375" style="57" customWidth="1"/>
    <col min="11225" max="11226" width="8.28515625" style="57" customWidth="1"/>
    <col min="11227" max="11471" width="9.28515625" style="57"/>
    <col min="11472" max="11472" width="3.7109375" style="57" customWidth="1"/>
    <col min="11473" max="11473" width="23.7109375" style="57" customWidth="1"/>
    <col min="11474" max="11474" width="6.28515625" style="57" customWidth="1"/>
    <col min="11475" max="11475" width="7.7109375" style="57" customWidth="1"/>
    <col min="11476" max="11476" width="6.28515625" style="57" customWidth="1"/>
    <col min="11477" max="11477" width="7.28515625" style="57" customWidth="1"/>
    <col min="11478" max="11479" width="5.7109375" style="57" customWidth="1"/>
    <col min="11480" max="11480" width="8.7109375" style="57" customWidth="1"/>
    <col min="11481" max="11482" width="8.28515625" style="57" customWidth="1"/>
    <col min="11483" max="11727" width="9.28515625" style="57"/>
    <col min="11728" max="11728" width="3.7109375" style="57" customWidth="1"/>
    <col min="11729" max="11729" width="23.7109375" style="57" customWidth="1"/>
    <col min="11730" max="11730" width="6.28515625" style="57" customWidth="1"/>
    <col min="11731" max="11731" width="7.7109375" style="57" customWidth="1"/>
    <col min="11732" max="11732" width="6.28515625" style="57" customWidth="1"/>
    <col min="11733" max="11733" width="7.28515625" style="57" customWidth="1"/>
    <col min="11734" max="11735" width="5.7109375" style="57" customWidth="1"/>
    <col min="11736" max="11736" width="8.7109375" style="57" customWidth="1"/>
    <col min="11737" max="11738" width="8.28515625" style="57" customWidth="1"/>
    <col min="11739" max="11983" width="9.28515625" style="57"/>
    <col min="11984" max="11984" width="3.7109375" style="57" customWidth="1"/>
    <col min="11985" max="11985" width="23.7109375" style="57" customWidth="1"/>
    <col min="11986" max="11986" width="6.28515625" style="57" customWidth="1"/>
    <col min="11987" max="11987" width="7.7109375" style="57" customWidth="1"/>
    <col min="11988" max="11988" width="6.28515625" style="57" customWidth="1"/>
    <col min="11989" max="11989" width="7.28515625" style="57" customWidth="1"/>
    <col min="11990" max="11991" width="5.7109375" style="57" customWidth="1"/>
    <col min="11992" max="11992" width="8.7109375" style="57" customWidth="1"/>
    <col min="11993" max="11994" width="8.28515625" style="57" customWidth="1"/>
    <col min="11995" max="12239" width="9.28515625" style="57"/>
    <col min="12240" max="12240" width="3.7109375" style="57" customWidth="1"/>
    <col min="12241" max="12241" width="23.7109375" style="57" customWidth="1"/>
    <col min="12242" max="12242" width="6.28515625" style="57" customWidth="1"/>
    <col min="12243" max="12243" width="7.7109375" style="57" customWidth="1"/>
    <col min="12244" max="12244" width="6.28515625" style="57" customWidth="1"/>
    <col min="12245" max="12245" width="7.28515625" style="57" customWidth="1"/>
    <col min="12246" max="12247" width="5.7109375" style="57" customWidth="1"/>
    <col min="12248" max="12248" width="8.7109375" style="57" customWidth="1"/>
    <col min="12249" max="12250" width="8.28515625" style="57" customWidth="1"/>
    <col min="12251" max="12495" width="9.28515625" style="57"/>
    <col min="12496" max="12496" width="3.7109375" style="57" customWidth="1"/>
    <col min="12497" max="12497" width="23.7109375" style="57" customWidth="1"/>
    <col min="12498" max="12498" width="6.28515625" style="57" customWidth="1"/>
    <col min="12499" max="12499" width="7.7109375" style="57" customWidth="1"/>
    <col min="12500" max="12500" width="6.28515625" style="57" customWidth="1"/>
    <col min="12501" max="12501" width="7.28515625" style="57" customWidth="1"/>
    <col min="12502" max="12503" width="5.7109375" style="57" customWidth="1"/>
    <col min="12504" max="12504" width="8.7109375" style="57" customWidth="1"/>
    <col min="12505" max="12506" width="8.28515625" style="57" customWidth="1"/>
    <col min="12507" max="12751" width="9.28515625" style="57"/>
    <col min="12752" max="12752" width="3.7109375" style="57" customWidth="1"/>
    <col min="12753" max="12753" width="23.7109375" style="57" customWidth="1"/>
    <col min="12754" max="12754" width="6.28515625" style="57" customWidth="1"/>
    <col min="12755" max="12755" width="7.7109375" style="57" customWidth="1"/>
    <col min="12756" max="12756" width="6.28515625" style="57" customWidth="1"/>
    <col min="12757" max="12757" width="7.28515625" style="57" customWidth="1"/>
    <col min="12758" max="12759" width="5.7109375" style="57" customWidth="1"/>
    <col min="12760" max="12760" width="8.7109375" style="57" customWidth="1"/>
    <col min="12761" max="12762" width="8.28515625" style="57" customWidth="1"/>
    <col min="12763" max="13007" width="9.28515625" style="57"/>
    <col min="13008" max="13008" width="3.7109375" style="57" customWidth="1"/>
    <col min="13009" max="13009" width="23.7109375" style="57" customWidth="1"/>
    <col min="13010" max="13010" width="6.28515625" style="57" customWidth="1"/>
    <col min="13011" max="13011" width="7.7109375" style="57" customWidth="1"/>
    <col min="13012" max="13012" width="6.28515625" style="57" customWidth="1"/>
    <col min="13013" max="13013" width="7.28515625" style="57" customWidth="1"/>
    <col min="13014" max="13015" width="5.7109375" style="57" customWidth="1"/>
    <col min="13016" max="13016" width="8.7109375" style="57" customWidth="1"/>
    <col min="13017" max="13018" width="8.28515625" style="57" customWidth="1"/>
    <col min="13019" max="13263" width="9.28515625" style="57"/>
    <col min="13264" max="13264" width="3.7109375" style="57" customWidth="1"/>
    <col min="13265" max="13265" width="23.7109375" style="57" customWidth="1"/>
    <col min="13266" max="13266" width="6.28515625" style="57" customWidth="1"/>
    <col min="13267" max="13267" width="7.7109375" style="57" customWidth="1"/>
    <col min="13268" max="13268" width="6.28515625" style="57" customWidth="1"/>
    <col min="13269" max="13269" width="7.28515625" style="57" customWidth="1"/>
    <col min="13270" max="13271" width="5.7109375" style="57" customWidth="1"/>
    <col min="13272" max="13272" width="8.7109375" style="57" customWidth="1"/>
    <col min="13273" max="13274" width="8.28515625" style="57" customWidth="1"/>
    <col min="13275" max="13519" width="9.28515625" style="57"/>
    <col min="13520" max="13520" width="3.7109375" style="57" customWidth="1"/>
    <col min="13521" max="13521" width="23.7109375" style="57" customWidth="1"/>
    <col min="13522" max="13522" width="6.28515625" style="57" customWidth="1"/>
    <col min="13523" max="13523" width="7.7109375" style="57" customWidth="1"/>
    <col min="13524" max="13524" width="6.28515625" style="57" customWidth="1"/>
    <col min="13525" max="13525" width="7.28515625" style="57" customWidth="1"/>
    <col min="13526" max="13527" width="5.7109375" style="57" customWidth="1"/>
    <col min="13528" max="13528" width="8.7109375" style="57" customWidth="1"/>
    <col min="13529" max="13530" width="8.28515625" style="57" customWidth="1"/>
    <col min="13531" max="13775" width="9.28515625" style="57"/>
    <col min="13776" max="13776" width="3.7109375" style="57" customWidth="1"/>
    <col min="13777" max="13777" width="23.7109375" style="57" customWidth="1"/>
    <col min="13778" max="13778" width="6.28515625" style="57" customWidth="1"/>
    <col min="13779" max="13779" width="7.7109375" style="57" customWidth="1"/>
    <col min="13780" max="13780" width="6.28515625" style="57" customWidth="1"/>
    <col min="13781" max="13781" width="7.28515625" style="57" customWidth="1"/>
    <col min="13782" max="13783" width="5.7109375" style="57" customWidth="1"/>
    <col min="13784" max="13784" width="8.7109375" style="57" customWidth="1"/>
    <col min="13785" max="13786" width="8.28515625" style="57" customWidth="1"/>
    <col min="13787" max="14031" width="9.28515625" style="57"/>
    <col min="14032" max="14032" width="3.7109375" style="57" customWidth="1"/>
    <col min="14033" max="14033" width="23.7109375" style="57" customWidth="1"/>
    <col min="14034" max="14034" width="6.28515625" style="57" customWidth="1"/>
    <col min="14035" max="14035" width="7.7109375" style="57" customWidth="1"/>
    <col min="14036" max="14036" width="6.28515625" style="57" customWidth="1"/>
    <col min="14037" max="14037" width="7.28515625" style="57" customWidth="1"/>
    <col min="14038" max="14039" width="5.7109375" style="57" customWidth="1"/>
    <col min="14040" max="14040" width="8.7109375" style="57" customWidth="1"/>
    <col min="14041" max="14042" width="8.28515625" style="57" customWidth="1"/>
    <col min="14043" max="14287" width="9.28515625" style="57"/>
    <col min="14288" max="14288" width="3.7109375" style="57" customWidth="1"/>
    <col min="14289" max="14289" width="23.7109375" style="57" customWidth="1"/>
    <col min="14290" max="14290" width="6.28515625" style="57" customWidth="1"/>
    <col min="14291" max="14291" width="7.7109375" style="57" customWidth="1"/>
    <col min="14292" max="14292" width="6.28515625" style="57" customWidth="1"/>
    <col min="14293" max="14293" width="7.28515625" style="57" customWidth="1"/>
    <col min="14294" max="14295" width="5.7109375" style="57" customWidth="1"/>
    <col min="14296" max="14296" width="8.7109375" style="57" customWidth="1"/>
    <col min="14297" max="14298" width="8.28515625" style="57" customWidth="1"/>
    <col min="14299" max="14543" width="9.28515625" style="57"/>
    <col min="14544" max="14544" width="3.7109375" style="57" customWidth="1"/>
    <col min="14545" max="14545" width="23.7109375" style="57" customWidth="1"/>
    <col min="14546" max="14546" width="6.28515625" style="57" customWidth="1"/>
    <col min="14547" max="14547" width="7.7109375" style="57" customWidth="1"/>
    <col min="14548" max="14548" width="6.28515625" style="57" customWidth="1"/>
    <col min="14549" max="14549" width="7.28515625" style="57" customWidth="1"/>
    <col min="14550" max="14551" width="5.7109375" style="57" customWidth="1"/>
    <col min="14552" max="14552" width="8.7109375" style="57" customWidth="1"/>
    <col min="14553" max="14554" width="8.28515625" style="57" customWidth="1"/>
    <col min="14555" max="14799" width="9.28515625" style="57"/>
    <col min="14800" max="14800" width="3.7109375" style="57" customWidth="1"/>
    <col min="14801" max="14801" width="23.7109375" style="57" customWidth="1"/>
    <col min="14802" max="14802" width="6.28515625" style="57" customWidth="1"/>
    <col min="14803" max="14803" width="7.7109375" style="57" customWidth="1"/>
    <col min="14804" max="14804" width="6.28515625" style="57" customWidth="1"/>
    <col min="14805" max="14805" width="7.28515625" style="57" customWidth="1"/>
    <col min="14806" max="14807" width="5.7109375" style="57" customWidth="1"/>
    <col min="14808" max="14808" width="8.7109375" style="57" customWidth="1"/>
    <col min="14809" max="14810" width="8.28515625" style="57" customWidth="1"/>
    <col min="14811" max="15055" width="9.28515625" style="57"/>
    <col min="15056" max="15056" width="3.7109375" style="57" customWidth="1"/>
    <col min="15057" max="15057" width="23.7109375" style="57" customWidth="1"/>
    <col min="15058" max="15058" width="6.28515625" style="57" customWidth="1"/>
    <col min="15059" max="15059" width="7.7109375" style="57" customWidth="1"/>
    <col min="15060" max="15060" width="6.28515625" style="57" customWidth="1"/>
    <col min="15061" max="15061" width="7.28515625" style="57" customWidth="1"/>
    <col min="15062" max="15063" width="5.7109375" style="57" customWidth="1"/>
    <col min="15064" max="15064" width="8.7109375" style="57" customWidth="1"/>
    <col min="15065" max="15066" width="8.28515625" style="57" customWidth="1"/>
    <col min="15067" max="15311" width="9.28515625" style="57"/>
    <col min="15312" max="15312" width="3.7109375" style="57" customWidth="1"/>
    <col min="15313" max="15313" width="23.7109375" style="57" customWidth="1"/>
    <col min="15314" max="15314" width="6.28515625" style="57" customWidth="1"/>
    <col min="15315" max="15315" width="7.7109375" style="57" customWidth="1"/>
    <col min="15316" max="15316" width="6.28515625" style="57" customWidth="1"/>
    <col min="15317" max="15317" width="7.28515625" style="57" customWidth="1"/>
    <col min="15318" max="15319" width="5.7109375" style="57" customWidth="1"/>
    <col min="15320" max="15320" width="8.7109375" style="57" customWidth="1"/>
    <col min="15321" max="15322" width="8.28515625" style="57" customWidth="1"/>
    <col min="15323" max="15567" width="9.28515625" style="57"/>
    <col min="15568" max="15568" width="3.7109375" style="57" customWidth="1"/>
    <col min="15569" max="15569" width="23.7109375" style="57" customWidth="1"/>
    <col min="15570" max="15570" width="6.28515625" style="57" customWidth="1"/>
    <col min="15571" max="15571" width="7.7109375" style="57" customWidth="1"/>
    <col min="15572" max="15572" width="6.28515625" style="57" customWidth="1"/>
    <col min="15573" max="15573" width="7.28515625" style="57" customWidth="1"/>
    <col min="15574" max="15575" width="5.7109375" style="57" customWidth="1"/>
    <col min="15576" max="15576" width="8.7109375" style="57" customWidth="1"/>
    <col min="15577" max="15578" width="8.28515625" style="57" customWidth="1"/>
    <col min="15579" max="15823" width="9.28515625" style="57"/>
    <col min="15824" max="15824" width="3.7109375" style="57" customWidth="1"/>
    <col min="15825" max="15825" width="23.7109375" style="57" customWidth="1"/>
    <col min="15826" max="15826" width="6.28515625" style="57" customWidth="1"/>
    <col min="15827" max="15827" width="7.7109375" style="57" customWidth="1"/>
    <col min="15828" max="15828" width="6.28515625" style="57" customWidth="1"/>
    <col min="15829" max="15829" width="7.28515625" style="57" customWidth="1"/>
    <col min="15830" max="15831" width="5.7109375" style="57" customWidth="1"/>
    <col min="15832" max="15832" width="8.7109375" style="57" customWidth="1"/>
    <col min="15833" max="15834" width="8.28515625" style="57" customWidth="1"/>
    <col min="15835" max="16079" width="9.28515625" style="57"/>
    <col min="16080" max="16080" width="3.7109375" style="57" customWidth="1"/>
    <col min="16081" max="16081" width="23.7109375" style="57" customWidth="1"/>
    <col min="16082" max="16082" width="6.28515625" style="57" customWidth="1"/>
    <col min="16083" max="16083" width="7.7109375" style="57" customWidth="1"/>
    <col min="16084" max="16084" width="6.28515625" style="57" customWidth="1"/>
    <col min="16085" max="16085" width="7.28515625" style="57" customWidth="1"/>
    <col min="16086" max="16087" width="5.7109375" style="57" customWidth="1"/>
    <col min="16088" max="16088" width="8.7109375" style="57" customWidth="1"/>
    <col min="16089" max="16090" width="8.28515625" style="57" customWidth="1"/>
    <col min="16091" max="16384" width="9.28515625" style="57"/>
  </cols>
  <sheetData>
    <row r="1" spans="1:11" s="127" customFormat="1" ht="30" customHeight="1" x14ac:dyDescent="0.2">
      <c r="A1" s="241" t="s">
        <v>50</v>
      </c>
      <c r="B1" s="242"/>
      <c r="C1" s="243" t="s">
        <v>324</v>
      </c>
      <c r="D1" s="243"/>
      <c r="E1" s="243"/>
      <c r="F1" s="243"/>
      <c r="G1" s="243"/>
      <c r="H1" s="243"/>
      <c r="I1" s="243"/>
      <c r="J1" s="243"/>
      <c r="K1" s="244"/>
    </row>
    <row r="2" spans="1:11" s="127" customFormat="1" ht="24.95" customHeight="1" x14ac:dyDescent="0.2">
      <c r="A2" s="245" t="s">
        <v>355</v>
      </c>
      <c r="B2" s="246"/>
      <c r="C2" s="247" t="s">
        <v>46</v>
      </c>
      <c r="D2" s="247"/>
      <c r="E2" s="247"/>
      <c r="F2" s="247"/>
      <c r="G2" s="247"/>
      <c r="H2" s="247"/>
      <c r="I2" s="247"/>
      <c r="J2" s="247"/>
      <c r="K2" s="248"/>
    </row>
    <row r="3" spans="1:11" ht="11.45" customHeight="1" x14ac:dyDescent="0.2">
      <c r="A3" s="249" t="s">
        <v>97</v>
      </c>
      <c r="B3" s="253" t="s">
        <v>233</v>
      </c>
      <c r="C3" s="272" t="s">
        <v>456</v>
      </c>
      <c r="D3" s="306"/>
      <c r="E3" s="306"/>
      <c r="F3" s="306"/>
      <c r="G3" s="306"/>
      <c r="H3" s="306"/>
      <c r="I3" s="306"/>
      <c r="J3" s="306"/>
      <c r="K3" s="273" t="s">
        <v>460</v>
      </c>
    </row>
    <row r="4" spans="1:11" ht="11.45" customHeight="1" x14ac:dyDescent="0.2">
      <c r="A4" s="250"/>
      <c r="B4" s="254"/>
      <c r="C4" s="256" t="s">
        <v>327</v>
      </c>
      <c r="D4" s="256"/>
      <c r="E4" s="256"/>
      <c r="F4" s="239" t="s">
        <v>328</v>
      </c>
      <c r="G4" s="239"/>
      <c r="H4" s="239"/>
      <c r="I4" s="239"/>
      <c r="J4" s="239"/>
      <c r="K4" s="273"/>
    </row>
    <row r="5" spans="1:11" ht="11.45" customHeight="1" x14ac:dyDescent="0.2">
      <c r="A5" s="249"/>
      <c r="B5" s="239"/>
      <c r="C5" s="256" t="s">
        <v>124</v>
      </c>
      <c r="D5" s="239" t="s">
        <v>329</v>
      </c>
      <c r="E5" s="239"/>
      <c r="F5" s="256" t="s">
        <v>124</v>
      </c>
      <c r="G5" s="256" t="s">
        <v>125</v>
      </c>
      <c r="H5" s="239" t="s">
        <v>330</v>
      </c>
      <c r="I5" s="305" t="s">
        <v>331</v>
      </c>
      <c r="J5" s="305"/>
      <c r="K5" s="273"/>
    </row>
    <row r="6" spans="1:11" ht="11.45" customHeight="1" x14ac:dyDescent="0.2">
      <c r="A6" s="250"/>
      <c r="B6" s="254"/>
      <c r="C6" s="256"/>
      <c r="D6" s="256" t="s">
        <v>332</v>
      </c>
      <c r="E6" s="256" t="s">
        <v>125</v>
      </c>
      <c r="F6" s="256"/>
      <c r="G6" s="256"/>
      <c r="H6" s="239"/>
      <c r="I6" s="256" t="s">
        <v>333</v>
      </c>
      <c r="J6" s="256" t="s">
        <v>334</v>
      </c>
      <c r="K6" s="240" t="s">
        <v>335</v>
      </c>
    </row>
    <row r="7" spans="1:11" ht="11.45" customHeight="1" x14ac:dyDescent="0.2">
      <c r="A7" s="250"/>
      <c r="B7" s="254"/>
      <c r="C7" s="256"/>
      <c r="D7" s="256"/>
      <c r="E7" s="256"/>
      <c r="F7" s="256"/>
      <c r="G7" s="256"/>
      <c r="H7" s="239"/>
      <c r="I7" s="256"/>
      <c r="J7" s="256"/>
      <c r="K7" s="240"/>
    </row>
    <row r="8" spans="1:11" ht="11.45" customHeight="1" x14ac:dyDescent="0.2">
      <c r="A8" s="250"/>
      <c r="B8" s="254"/>
      <c r="C8" s="256"/>
      <c r="D8" s="256"/>
      <c r="E8" s="256"/>
      <c r="F8" s="256"/>
      <c r="G8" s="256"/>
      <c r="H8" s="239"/>
      <c r="I8" s="256"/>
      <c r="J8" s="256"/>
      <c r="K8" s="240"/>
    </row>
    <row r="9" spans="1:11" ht="11.45" customHeight="1" x14ac:dyDescent="0.2">
      <c r="A9" s="250"/>
      <c r="B9" s="254"/>
      <c r="C9" s="256"/>
      <c r="D9" s="256"/>
      <c r="E9" s="256"/>
      <c r="F9" s="256"/>
      <c r="G9" s="256"/>
      <c r="H9" s="239"/>
      <c r="I9" s="256"/>
      <c r="J9" s="256"/>
      <c r="K9" s="240"/>
    </row>
    <row r="10" spans="1:11" ht="11.45" customHeight="1" x14ac:dyDescent="0.2">
      <c r="A10" s="250"/>
      <c r="B10" s="254"/>
      <c r="C10" s="256"/>
      <c r="D10" s="256"/>
      <c r="E10" s="256"/>
      <c r="F10" s="256"/>
      <c r="G10" s="256"/>
      <c r="H10" s="239"/>
      <c r="I10" s="256"/>
      <c r="J10" s="256"/>
      <c r="K10" s="240"/>
    </row>
    <row r="11" spans="1:11" ht="11.45" customHeight="1" x14ac:dyDescent="0.2">
      <c r="A11" s="250"/>
      <c r="B11" s="254"/>
      <c r="C11" s="256"/>
      <c r="D11" s="256"/>
      <c r="E11" s="256"/>
      <c r="F11" s="256"/>
      <c r="G11" s="256"/>
      <c r="H11" s="239"/>
      <c r="I11" s="256"/>
      <c r="J11" s="256"/>
      <c r="K11" s="240"/>
    </row>
    <row r="12" spans="1:11" ht="11.45" customHeight="1" x14ac:dyDescent="0.2">
      <c r="A12" s="252"/>
      <c r="B12" s="255"/>
      <c r="C12" s="239" t="s">
        <v>103</v>
      </c>
      <c r="D12" s="239"/>
      <c r="E12" s="58" t="s">
        <v>127</v>
      </c>
      <c r="F12" s="58" t="s">
        <v>103</v>
      </c>
      <c r="G12" s="239" t="s">
        <v>127</v>
      </c>
      <c r="H12" s="239"/>
      <c r="I12" s="58" t="s">
        <v>103</v>
      </c>
      <c r="J12" s="239" t="s">
        <v>127</v>
      </c>
      <c r="K12" s="240"/>
    </row>
    <row r="13" spans="1:11" s="63" customFormat="1" ht="11.45" customHeight="1" x14ac:dyDescent="0.15">
      <c r="A13" s="59">
        <v>1</v>
      </c>
      <c r="B13" s="60">
        <v>2</v>
      </c>
      <c r="C13" s="61">
        <v>3</v>
      </c>
      <c r="D13" s="60">
        <v>4</v>
      </c>
      <c r="E13" s="61">
        <v>5</v>
      </c>
      <c r="F13" s="60">
        <v>6</v>
      </c>
      <c r="G13" s="61">
        <v>7</v>
      </c>
      <c r="H13" s="60">
        <v>8</v>
      </c>
      <c r="I13" s="61">
        <v>9</v>
      </c>
      <c r="J13" s="60">
        <v>10</v>
      </c>
      <c r="K13" s="62">
        <v>11</v>
      </c>
    </row>
    <row r="14" spans="1:11" ht="11.45" customHeight="1" x14ac:dyDescent="0.2">
      <c r="A14" s="63"/>
      <c r="B14" s="130"/>
      <c r="C14" s="135"/>
      <c r="D14" s="135"/>
      <c r="E14" s="137"/>
      <c r="F14" s="131"/>
      <c r="G14" s="137"/>
      <c r="H14" s="137"/>
      <c r="I14" s="132"/>
      <c r="J14" s="137"/>
      <c r="K14" s="137"/>
    </row>
    <row r="15" spans="1:11" ht="11.45" customHeight="1" x14ac:dyDescent="0.2">
      <c r="A15" s="138" t="str">
        <f>IF(C15&lt;&gt;"",COUNTA($C15:C$15),"")</f>
        <v/>
      </c>
      <c r="B15" s="85" t="s">
        <v>234</v>
      </c>
      <c r="C15" s="135"/>
      <c r="D15" s="135"/>
      <c r="E15" s="137"/>
      <c r="F15" s="131"/>
      <c r="G15" s="137"/>
      <c r="H15" s="137"/>
      <c r="I15" s="132"/>
      <c r="J15" s="137"/>
      <c r="K15" s="137"/>
    </row>
    <row r="16" spans="1:11" ht="11.45" customHeight="1" x14ac:dyDescent="0.2">
      <c r="A16" s="138">
        <f>IF(C16&lt;&gt;"",COUNTA($C$15:C16),"")</f>
        <v>1</v>
      </c>
      <c r="B16" s="175" t="s">
        <v>235</v>
      </c>
      <c r="C16" s="135">
        <v>15</v>
      </c>
      <c r="D16" s="135">
        <v>15</v>
      </c>
      <c r="E16" s="137" t="s">
        <v>379</v>
      </c>
      <c r="F16" s="131">
        <v>663</v>
      </c>
      <c r="G16" s="137">
        <v>3</v>
      </c>
      <c r="H16" s="137">
        <v>63.4</v>
      </c>
      <c r="I16" s="132">
        <v>679</v>
      </c>
      <c r="J16" s="137">
        <v>97.6</v>
      </c>
      <c r="K16" s="137">
        <v>54.9</v>
      </c>
    </row>
    <row r="17" spans="1:11" ht="11.45" customHeight="1" x14ac:dyDescent="0.2">
      <c r="A17" s="138">
        <f>IF(C17&lt;&gt;"",COUNTA($C$15:C17),"")</f>
        <v>2</v>
      </c>
      <c r="B17" s="175" t="s">
        <v>236</v>
      </c>
      <c r="C17" s="135">
        <v>2</v>
      </c>
      <c r="D17" s="135">
        <v>2</v>
      </c>
      <c r="E17" s="137" t="s">
        <v>17</v>
      </c>
      <c r="F17" s="131" t="s">
        <v>17</v>
      </c>
      <c r="G17" s="137" t="s">
        <v>17</v>
      </c>
      <c r="H17" s="137" t="s">
        <v>17</v>
      </c>
      <c r="I17" s="132" t="s">
        <v>17</v>
      </c>
      <c r="J17" s="137" t="s">
        <v>17</v>
      </c>
      <c r="K17" s="137" t="s">
        <v>17</v>
      </c>
    </row>
    <row r="18" spans="1:11" ht="11.45" customHeight="1" x14ac:dyDescent="0.2">
      <c r="A18" s="138">
        <f>IF(C18&lt;&gt;"",COUNTA($C$15:C18),"")</f>
        <v>3</v>
      </c>
      <c r="B18" s="173" t="s">
        <v>237</v>
      </c>
      <c r="C18" s="135">
        <v>33</v>
      </c>
      <c r="D18" s="135">
        <v>32</v>
      </c>
      <c r="E18" s="137" t="s">
        <v>379</v>
      </c>
      <c r="F18" s="131">
        <v>1848</v>
      </c>
      <c r="G18" s="137">
        <v>1.5</v>
      </c>
      <c r="H18" s="137">
        <v>68.8</v>
      </c>
      <c r="I18" s="132">
        <v>1948</v>
      </c>
      <c r="J18" s="137">
        <v>94.9</v>
      </c>
      <c r="K18" s="137">
        <v>45.5</v>
      </c>
    </row>
    <row r="19" spans="1:11" ht="11.45" customHeight="1" x14ac:dyDescent="0.2">
      <c r="A19" s="138">
        <f>IF(C19&lt;&gt;"",COUNTA($C$15:C19),"")</f>
        <v>4</v>
      </c>
      <c r="B19" s="175" t="s">
        <v>238</v>
      </c>
      <c r="C19" s="135">
        <v>65</v>
      </c>
      <c r="D19" s="135">
        <v>63</v>
      </c>
      <c r="E19" s="137" t="s">
        <v>379</v>
      </c>
      <c r="F19" s="131">
        <v>7886</v>
      </c>
      <c r="G19" s="137">
        <v>3.1</v>
      </c>
      <c r="H19" s="137">
        <v>54.6</v>
      </c>
      <c r="I19" s="132">
        <v>8481</v>
      </c>
      <c r="J19" s="137">
        <v>93</v>
      </c>
      <c r="K19" s="137">
        <v>29.2</v>
      </c>
    </row>
    <row r="20" spans="1:11" ht="22.5" customHeight="1" x14ac:dyDescent="0.2">
      <c r="A20" s="138" t="str">
        <f>IF(C20&lt;&gt;"",COUNTA($C$15:C20),"")</f>
        <v/>
      </c>
      <c r="B20" s="174" t="s">
        <v>239</v>
      </c>
      <c r="C20" s="135"/>
      <c r="D20" s="135"/>
      <c r="E20" s="137"/>
      <c r="F20" s="131"/>
      <c r="G20" s="137"/>
      <c r="H20" s="137"/>
      <c r="I20" s="132"/>
      <c r="J20" s="137"/>
      <c r="K20" s="137"/>
    </row>
    <row r="21" spans="1:11" ht="11.45" customHeight="1" x14ac:dyDescent="0.2">
      <c r="A21" s="138">
        <f>IF(C21&lt;&gt;"",COUNTA($C$15:C21),"")</f>
        <v>5</v>
      </c>
      <c r="B21" s="175" t="s">
        <v>240</v>
      </c>
      <c r="C21" s="135">
        <v>33</v>
      </c>
      <c r="D21" s="135">
        <v>32</v>
      </c>
      <c r="E21" s="137">
        <v>-8.6</v>
      </c>
      <c r="F21" s="131">
        <v>2340</v>
      </c>
      <c r="G21" s="137">
        <v>-4.8</v>
      </c>
      <c r="H21" s="137">
        <v>64.5</v>
      </c>
      <c r="I21" s="132">
        <v>2460</v>
      </c>
      <c r="J21" s="137">
        <v>95.1</v>
      </c>
      <c r="K21" s="137">
        <v>37.200000000000003</v>
      </c>
    </row>
    <row r="22" spans="1:11" ht="11.45" customHeight="1" x14ac:dyDescent="0.2">
      <c r="A22" s="138">
        <f>IF(C22&lt;&gt;"",COUNTA($C$15:C22),"")</f>
        <v>6</v>
      </c>
      <c r="B22" s="175" t="s">
        <v>241</v>
      </c>
      <c r="C22" s="135">
        <v>7</v>
      </c>
      <c r="D22" s="135">
        <v>7</v>
      </c>
      <c r="E22" s="137" t="s">
        <v>379</v>
      </c>
      <c r="F22" s="131">
        <v>717</v>
      </c>
      <c r="G22" s="137">
        <v>-2.6</v>
      </c>
      <c r="H22" s="137">
        <v>47.4</v>
      </c>
      <c r="I22" s="132">
        <v>736</v>
      </c>
      <c r="J22" s="137">
        <v>97.4</v>
      </c>
      <c r="K22" s="137">
        <v>27.3</v>
      </c>
    </row>
    <row r="23" spans="1:11" ht="11.45" customHeight="1" x14ac:dyDescent="0.2">
      <c r="A23" s="138">
        <f>IF(C23&lt;&gt;"",COUNTA($C$15:C23),"")</f>
        <v>7</v>
      </c>
      <c r="B23" s="175" t="s">
        <v>242</v>
      </c>
      <c r="C23" s="135">
        <v>36</v>
      </c>
      <c r="D23" s="135">
        <v>36</v>
      </c>
      <c r="E23" s="137">
        <v>-2.7</v>
      </c>
      <c r="F23" s="131">
        <v>2641</v>
      </c>
      <c r="G23" s="137">
        <v>0.3</v>
      </c>
      <c r="H23" s="137">
        <v>63.3</v>
      </c>
      <c r="I23" s="132">
        <v>2679</v>
      </c>
      <c r="J23" s="137">
        <v>98.6</v>
      </c>
      <c r="K23" s="137">
        <v>40.6</v>
      </c>
    </row>
    <row r="24" spans="1:11" ht="11.45" customHeight="1" x14ac:dyDescent="0.2">
      <c r="A24" s="138">
        <f>IF(C24&lt;&gt;"",COUNTA($C$15:C24),"")</f>
        <v>8</v>
      </c>
      <c r="B24" s="175" t="s">
        <v>243</v>
      </c>
      <c r="C24" s="135">
        <v>107</v>
      </c>
      <c r="D24" s="135">
        <v>107</v>
      </c>
      <c r="E24" s="137">
        <v>-0.9</v>
      </c>
      <c r="F24" s="131">
        <v>17571</v>
      </c>
      <c r="G24" s="137">
        <v>1.8</v>
      </c>
      <c r="H24" s="137">
        <v>64.8</v>
      </c>
      <c r="I24" s="132">
        <v>17868</v>
      </c>
      <c r="J24" s="137">
        <v>98.3</v>
      </c>
      <c r="K24" s="137">
        <v>36.799999999999997</v>
      </c>
    </row>
    <row r="25" spans="1:11" ht="11.45" customHeight="1" x14ac:dyDescent="0.2">
      <c r="A25" s="138">
        <f>IF(C25&lt;&gt;"",COUNTA($C$15:C25),"")</f>
        <v>9</v>
      </c>
      <c r="B25" s="175" t="s">
        <v>244</v>
      </c>
      <c r="C25" s="135">
        <v>25</v>
      </c>
      <c r="D25" s="135">
        <v>25</v>
      </c>
      <c r="E25" s="137" t="s">
        <v>379</v>
      </c>
      <c r="F25" s="131">
        <v>3961</v>
      </c>
      <c r="G25" s="137">
        <v>-3.6</v>
      </c>
      <c r="H25" s="137">
        <v>55.1</v>
      </c>
      <c r="I25" s="132">
        <v>4199</v>
      </c>
      <c r="J25" s="137">
        <v>94.3</v>
      </c>
      <c r="K25" s="137">
        <v>25.3</v>
      </c>
    </row>
    <row r="26" spans="1:11" ht="11.45" customHeight="1" x14ac:dyDescent="0.2">
      <c r="A26" s="138">
        <f>IF(C26&lt;&gt;"",COUNTA($C$15:C26),"")</f>
        <v>10</v>
      </c>
      <c r="B26" s="175" t="s">
        <v>245</v>
      </c>
      <c r="C26" s="135">
        <v>31</v>
      </c>
      <c r="D26" s="135">
        <v>30</v>
      </c>
      <c r="E26" s="137" t="s">
        <v>379</v>
      </c>
      <c r="F26" s="131">
        <v>4529</v>
      </c>
      <c r="G26" s="137">
        <v>-0.5</v>
      </c>
      <c r="H26" s="137">
        <v>55.7</v>
      </c>
      <c r="I26" s="132">
        <v>4647</v>
      </c>
      <c r="J26" s="137">
        <v>97.5</v>
      </c>
      <c r="K26" s="137">
        <v>29.6</v>
      </c>
    </row>
    <row r="27" spans="1:11" ht="11.45" customHeight="1" x14ac:dyDescent="0.2">
      <c r="A27" s="138">
        <f>IF(C27&lt;&gt;"",COUNTA($C$15:C27),"")</f>
        <v>11</v>
      </c>
      <c r="B27" s="175" t="s">
        <v>246</v>
      </c>
      <c r="C27" s="135">
        <v>35</v>
      </c>
      <c r="D27" s="135">
        <v>35</v>
      </c>
      <c r="E27" s="137">
        <v>-5.4</v>
      </c>
      <c r="F27" s="131">
        <v>4235</v>
      </c>
      <c r="G27" s="137">
        <v>0.3</v>
      </c>
      <c r="H27" s="137">
        <v>57.9</v>
      </c>
      <c r="I27" s="132">
        <v>4348</v>
      </c>
      <c r="J27" s="137">
        <v>97.4</v>
      </c>
      <c r="K27" s="137">
        <v>29.2</v>
      </c>
    </row>
    <row r="28" spans="1:11" ht="11.45" customHeight="1" x14ac:dyDescent="0.2">
      <c r="A28" s="138">
        <f>IF(C28&lt;&gt;"",COUNTA($C$15:C28),"")</f>
        <v>12</v>
      </c>
      <c r="B28" s="175" t="s">
        <v>247</v>
      </c>
      <c r="C28" s="135">
        <v>35</v>
      </c>
      <c r="D28" s="135">
        <v>35</v>
      </c>
      <c r="E28" s="137">
        <v>-10.3</v>
      </c>
      <c r="F28" s="131">
        <v>1826</v>
      </c>
      <c r="G28" s="137">
        <v>-12</v>
      </c>
      <c r="H28" s="137">
        <v>61.2</v>
      </c>
      <c r="I28" s="132">
        <v>2049</v>
      </c>
      <c r="J28" s="137">
        <v>89.1</v>
      </c>
      <c r="K28" s="137">
        <v>30.3</v>
      </c>
    </row>
    <row r="29" spans="1:11" ht="11.45" customHeight="1" x14ac:dyDescent="0.2">
      <c r="A29" s="138">
        <f>IF(C29&lt;&gt;"",COUNTA($C$15:C29),"")</f>
        <v>13</v>
      </c>
      <c r="B29" s="175" t="s">
        <v>248</v>
      </c>
      <c r="C29" s="135">
        <v>29</v>
      </c>
      <c r="D29" s="135">
        <v>29</v>
      </c>
      <c r="E29" s="137">
        <v>-6.5</v>
      </c>
      <c r="F29" s="131">
        <v>4174</v>
      </c>
      <c r="G29" s="137">
        <v>-0.3</v>
      </c>
      <c r="H29" s="137">
        <v>51.5</v>
      </c>
      <c r="I29" s="132">
        <v>4250</v>
      </c>
      <c r="J29" s="137">
        <v>98.2</v>
      </c>
      <c r="K29" s="137">
        <v>28.6</v>
      </c>
    </row>
    <row r="30" spans="1:11" ht="11.45" customHeight="1" x14ac:dyDescent="0.2">
      <c r="A30" s="138">
        <f>IF(C30&lt;&gt;"",COUNTA($C$15:C30),"")</f>
        <v>14</v>
      </c>
      <c r="B30" s="175" t="s">
        <v>249</v>
      </c>
      <c r="C30" s="135">
        <v>28</v>
      </c>
      <c r="D30" s="135">
        <v>26</v>
      </c>
      <c r="E30" s="137">
        <v>-3.7</v>
      </c>
      <c r="F30" s="131">
        <v>2707</v>
      </c>
      <c r="G30" s="137">
        <v>1.4</v>
      </c>
      <c r="H30" s="137">
        <v>49.9</v>
      </c>
      <c r="I30" s="132">
        <v>2776</v>
      </c>
      <c r="J30" s="137">
        <v>97.5</v>
      </c>
      <c r="K30" s="137">
        <v>18.600000000000001</v>
      </c>
    </row>
    <row r="31" spans="1:11" ht="11.45" customHeight="1" x14ac:dyDescent="0.2">
      <c r="A31" s="138">
        <f>IF(C31&lt;&gt;"",COUNTA($C$15:C31),"")</f>
        <v>15</v>
      </c>
      <c r="B31" s="175" t="s">
        <v>250</v>
      </c>
      <c r="C31" s="135">
        <v>20</v>
      </c>
      <c r="D31" s="135">
        <v>20</v>
      </c>
      <c r="E31" s="137" t="s">
        <v>379</v>
      </c>
      <c r="F31" s="131">
        <v>1981</v>
      </c>
      <c r="G31" s="137">
        <v>1.2</v>
      </c>
      <c r="H31" s="137">
        <v>69.5</v>
      </c>
      <c r="I31" s="132">
        <v>2050</v>
      </c>
      <c r="J31" s="137">
        <v>96.6</v>
      </c>
      <c r="K31" s="137">
        <v>44.8</v>
      </c>
    </row>
    <row r="32" spans="1:11" ht="11.45" customHeight="1" x14ac:dyDescent="0.2">
      <c r="A32" s="138">
        <f>IF(C32&lt;&gt;"",COUNTA($C$15:C32),"")</f>
        <v>16</v>
      </c>
      <c r="B32" s="175" t="s">
        <v>251</v>
      </c>
      <c r="C32" s="135">
        <v>91</v>
      </c>
      <c r="D32" s="135">
        <v>90</v>
      </c>
      <c r="E32" s="137">
        <v>-2.2000000000000002</v>
      </c>
      <c r="F32" s="131">
        <v>14438</v>
      </c>
      <c r="G32" s="137">
        <v>0.1</v>
      </c>
      <c r="H32" s="137">
        <v>68.7</v>
      </c>
      <c r="I32" s="132">
        <v>14760</v>
      </c>
      <c r="J32" s="137">
        <v>97.8</v>
      </c>
      <c r="K32" s="137">
        <v>38.700000000000003</v>
      </c>
    </row>
    <row r="33" spans="1:11" ht="11.45" customHeight="1" x14ac:dyDescent="0.2">
      <c r="A33" s="138">
        <f>IF(C33&lt;&gt;"",COUNTA($C$15:C33),"")</f>
        <v>17</v>
      </c>
      <c r="B33" s="175" t="s">
        <v>252</v>
      </c>
      <c r="C33" s="135">
        <v>20</v>
      </c>
      <c r="D33" s="135">
        <v>20</v>
      </c>
      <c r="E33" s="137" t="s">
        <v>379</v>
      </c>
      <c r="F33" s="131">
        <v>2530</v>
      </c>
      <c r="G33" s="137">
        <v>0.8</v>
      </c>
      <c r="H33" s="137">
        <v>73</v>
      </c>
      <c r="I33" s="132">
        <v>2571</v>
      </c>
      <c r="J33" s="137">
        <v>98.4</v>
      </c>
      <c r="K33" s="137">
        <v>53.3</v>
      </c>
    </row>
    <row r="34" spans="1:11" ht="11.45" customHeight="1" x14ac:dyDescent="0.2">
      <c r="A34" s="138">
        <f>IF(C34&lt;&gt;"",COUNTA($C$15:C34),"")</f>
        <v>18</v>
      </c>
      <c r="B34" s="175" t="s">
        <v>253</v>
      </c>
      <c r="C34" s="135">
        <v>6</v>
      </c>
      <c r="D34" s="135">
        <v>5</v>
      </c>
      <c r="E34" s="137">
        <v>-28.6</v>
      </c>
      <c r="F34" s="131">
        <v>198</v>
      </c>
      <c r="G34" s="137">
        <v>-30.8</v>
      </c>
      <c r="H34" s="137">
        <v>65.099999999999994</v>
      </c>
      <c r="I34" s="132">
        <v>274</v>
      </c>
      <c r="J34" s="137">
        <v>72.3</v>
      </c>
      <c r="K34" s="137">
        <v>46.5</v>
      </c>
    </row>
    <row r="35" spans="1:11" ht="11.45" customHeight="1" x14ac:dyDescent="0.2">
      <c r="A35" s="138">
        <f>IF(C35&lt;&gt;"",COUNTA($C$15:C35),"")</f>
        <v>19</v>
      </c>
      <c r="B35" s="173" t="s">
        <v>455</v>
      </c>
      <c r="C35" s="135">
        <v>61</v>
      </c>
      <c r="D35" s="135">
        <v>60</v>
      </c>
      <c r="E35" s="137">
        <v>-3.2</v>
      </c>
      <c r="F35" s="131">
        <v>6062</v>
      </c>
      <c r="G35" s="137">
        <v>0.9</v>
      </c>
      <c r="H35" s="137">
        <v>52.5</v>
      </c>
      <c r="I35" s="132">
        <v>6210</v>
      </c>
      <c r="J35" s="137">
        <v>97.6</v>
      </c>
      <c r="K35" s="137">
        <v>25.1</v>
      </c>
    </row>
    <row r="36" spans="1:11" ht="11.45" customHeight="1" x14ac:dyDescent="0.2">
      <c r="A36" s="138">
        <f>IF(C36&lt;&gt;"",COUNTA($C$15:C36),"")</f>
        <v>20</v>
      </c>
      <c r="B36" s="175" t="s">
        <v>254</v>
      </c>
      <c r="C36" s="135">
        <v>15</v>
      </c>
      <c r="D36" s="135">
        <v>14</v>
      </c>
      <c r="E36" s="137">
        <v>7.7</v>
      </c>
      <c r="F36" s="131">
        <v>1104</v>
      </c>
      <c r="G36" s="137">
        <v>1.4</v>
      </c>
      <c r="H36" s="137">
        <v>65.400000000000006</v>
      </c>
      <c r="I36" s="132">
        <v>1192</v>
      </c>
      <c r="J36" s="137">
        <v>92.6</v>
      </c>
      <c r="K36" s="137">
        <v>23.6</v>
      </c>
    </row>
    <row r="37" spans="1:11" ht="11.45" customHeight="1" x14ac:dyDescent="0.2">
      <c r="A37" s="138">
        <f>IF(C37&lt;&gt;"",COUNTA($C$15:C37),"")</f>
        <v>21</v>
      </c>
      <c r="B37" s="175" t="s">
        <v>255</v>
      </c>
      <c r="C37" s="135">
        <v>57</v>
      </c>
      <c r="D37" s="135">
        <v>55</v>
      </c>
      <c r="E37" s="137">
        <v>-5.2</v>
      </c>
      <c r="F37" s="131">
        <v>5008</v>
      </c>
      <c r="G37" s="137">
        <v>-4.5999999999999996</v>
      </c>
      <c r="H37" s="137">
        <v>59.8</v>
      </c>
      <c r="I37" s="132">
        <v>5526</v>
      </c>
      <c r="J37" s="137">
        <v>90.6</v>
      </c>
      <c r="K37" s="137">
        <v>30.1</v>
      </c>
    </row>
    <row r="38" spans="1:11" ht="11.45" customHeight="1" x14ac:dyDescent="0.2">
      <c r="A38" s="138">
        <f>IF(C38&lt;&gt;"",COUNTA($C$15:C38),"")</f>
        <v>22</v>
      </c>
      <c r="B38" s="175" t="s">
        <v>256</v>
      </c>
      <c r="C38" s="135">
        <v>31</v>
      </c>
      <c r="D38" s="135">
        <v>30</v>
      </c>
      <c r="E38" s="137">
        <v>-3.2</v>
      </c>
      <c r="F38" s="131">
        <v>4659</v>
      </c>
      <c r="G38" s="137">
        <v>-1.2</v>
      </c>
      <c r="H38" s="137">
        <v>64.900000000000006</v>
      </c>
      <c r="I38" s="132">
        <v>4782</v>
      </c>
      <c r="J38" s="137">
        <v>97.4</v>
      </c>
      <c r="K38" s="137">
        <v>34.299999999999997</v>
      </c>
    </row>
    <row r="39" spans="1:11" ht="11.45" customHeight="1" x14ac:dyDescent="0.2">
      <c r="A39" s="138">
        <f>IF(C39&lt;&gt;"",COUNTA($C$15:C39),"")</f>
        <v>23</v>
      </c>
      <c r="B39" s="175" t="s">
        <v>257</v>
      </c>
      <c r="C39" s="135">
        <v>84</v>
      </c>
      <c r="D39" s="135">
        <v>80</v>
      </c>
      <c r="E39" s="137">
        <v>-5.9</v>
      </c>
      <c r="F39" s="131">
        <v>5138</v>
      </c>
      <c r="G39" s="137">
        <v>-5.5</v>
      </c>
      <c r="H39" s="137">
        <v>65.599999999999994</v>
      </c>
      <c r="I39" s="132">
        <v>5553</v>
      </c>
      <c r="J39" s="137">
        <v>92.5</v>
      </c>
      <c r="K39" s="137">
        <v>36.299999999999997</v>
      </c>
    </row>
    <row r="40" spans="1:11" ht="11.45" customHeight="1" x14ac:dyDescent="0.2">
      <c r="A40" s="138">
        <f>IF(C40&lt;&gt;"",COUNTA($C$15:C40),"")</f>
        <v>24</v>
      </c>
      <c r="B40" s="175" t="s">
        <v>258</v>
      </c>
      <c r="C40" s="135">
        <v>25</v>
      </c>
      <c r="D40" s="135">
        <v>25</v>
      </c>
      <c r="E40" s="137">
        <v>-3.8</v>
      </c>
      <c r="F40" s="131">
        <v>3283</v>
      </c>
      <c r="G40" s="137">
        <v>0.7</v>
      </c>
      <c r="H40" s="137">
        <v>66.900000000000006</v>
      </c>
      <c r="I40" s="132">
        <v>3434</v>
      </c>
      <c r="J40" s="137">
        <v>95.6</v>
      </c>
      <c r="K40" s="137">
        <v>48.6</v>
      </c>
    </row>
    <row r="41" spans="1:11" ht="11.45" customHeight="1" x14ac:dyDescent="0.2">
      <c r="A41" s="138">
        <f>IF(C41&lt;&gt;"",COUNTA($C$15:C41),"")</f>
        <v>25</v>
      </c>
      <c r="B41" s="175" t="s">
        <v>259</v>
      </c>
      <c r="C41" s="135">
        <v>24</v>
      </c>
      <c r="D41" s="135">
        <v>24</v>
      </c>
      <c r="E41" s="137" t="s">
        <v>379</v>
      </c>
      <c r="F41" s="131">
        <v>4922</v>
      </c>
      <c r="G41" s="137">
        <v>0.2</v>
      </c>
      <c r="H41" s="137">
        <v>47.4</v>
      </c>
      <c r="I41" s="132">
        <v>4932</v>
      </c>
      <c r="J41" s="137">
        <v>99.8</v>
      </c>
      <c r="K41" s="137">
        <v>35.799999999999997</v>
      </c>
    </row>
    <row r="42" spans="1:11" ht="11.45" customHeight="1" x14ac:dyDescent="0.2">
      <c r="A42" s="138">
        <f>IF(C42&lt;&gt;"",COUNTA($C$15:C42),"")</f>
        <v>26</v>
      </c>
      <c r="B42" s="175" t="s">
        <v>260</v>
      </c>
      <c r="C42" s="135">
        <v>14</v>
      </c>
      <c r="D42" s="135">
        <v>13</v>
      </c>
      <c r="E42" s="137">
        <v>-7.1</v>
      </c>
      <c r="F42" s="131">
        <v>1409</v>
      </c>
      <c r="G42" s="137">
        <v>-2.6</v>
      </c>
      <c r="H42" s="137">
        <v>47.5</v>
      </c>
      <c r="I42" s="132">
        <v>1487</v>
      </c>
      <c r="J42" s="137">
        <v>94.8</v>
      </c>
      <c r="K42" s="137">
        <v>21.2</v>
      </c>
    </row>
    <row r="43" spans="1:11" ht="11.45" customHeight="1" x14ac:dyDescent="0.2">
      <c r="A43" s="138">
        <f>IF(C43&lt;&gt;"",COUNTA($C$15:C43),"")</f>
        <v>27</v>
      </c>
      <c r="B43" s="173" t="s">
        <v>261</v>
      </c>
      <c r="C43" s="135">
        <v>61</v>
      </c>
      <c r="D43" s="135">
        <v>56</v>
      </c>
      <c r="E43" s="137">
        <v>-3.4</v>
      </c>
      <c r="F43" s="131">
        <v>10644</v>
      </c>
      <c r="G43" s="137">
        <v>-0.1</v>
      </c>
      <c r="H43" s="137">
        <v>46.2</v>
      </c>
      <c r="I43" s="132">
        <v>10887</v>
      </c>
      <c r="J43" s="137">
        <v>97.8</v>
      </c>
      <c r="K43" s="137">
        <v>30</v>
      </c>
    </row>
    <row r="44" spans="1:11" ht="11.45" customHeight="1" x14ac:dyDescent="0.2">
      <c r="A44" s="138">
        <f>IF(C44&lt;&gt;"",COUNTA($C$15:C44),"")</f>
        <v>28</v>
      </c>
      <c r="B44" s="175" t="s">
        <v>262</v>
      </c>
      <c r="C44" s="135">
        <v>26</v>
      </c>
      <c r="D44" s="135">
        <v>25</v>
      </c>
      <c r="E44" s="137">
        <v>4.2</v>
      </c>
      <c r="F44" s="131">
        <v>3252</v>
      </c>
      <c r="G44" s="137">
        <v>-0.4</v>
      </c>
      <c r="H44" s="137">
        <v>53.8</v>
      </c>
      <c r="I44" s="132">
        <v>3487</v>
      </c>
      <c r="J44" s="137">
        <v>93.3</v>
      </c>
      <c r="K44" s="137">
        <v>29.5</v>
      </c>
    </row>
    <row r="45" spans="1:11" ht="11.45" customHeight="1" x14ac:dyDescent="0.2">
      <c r="A45" s="138">
        <f>IF(C45&lt;&gt;"",COUNTA($C$15:C45),"")</f>
        <v>29</v>
      </c>
      <c r="B45" s="175" t="s">
        <v>263</v>
      </c>
      <c r="C45" s="135">
        <v>18</v>
      </c>
      <c r="D45" s="135">
        <v>18</v>
      </c>
      <c r="E45" s="137" t="s">
        <v>379</v>
      </c>
      <c r="F45" s="131">
        <v>2420</v>
      </c>
      <c r="G45" s="137">
        <v>-1.1000000000000001</v>
      </c>
      <c r="H45" s="137">
        <v>28.5</v>
      </c>
      <c r="I45" s="132">
        <v>2456</v>
      </c>
      <c r="J45" s="137">
        <v>98.5</v>
      </c>
      <c r="K45" s="137">
        <v>18.100000000000001</v>
      </c>
    </row>
    <row r="46" spans="1:11" ht="11.45" customHeight="1" x14ac:dyDescent="0.2">
      <c r="A46" s="138">
        <f>IF(C46&lt;&gt;"",COUNTA($C$15:C46),"")</f>
        <v>30</v>
      </c>
      <c r="B46" s="175" t="s">
        <v>264</v>
      </c>
      <c r="C46" s="135">
        <v>86</v>
      </c>
      <c r="D46" s="135">
        <v>85</v>
      </c>
      <c r="E46" s="137">
        <v>-3.4</v>
      </c>
      <c r="F46" s="131">
        <v>6734</v>
      </c>
      <c r="G46" s="137">
        <v>-1.4</v>
      </c>
      <c r="H46" s="137">
        <v>61.5</v>
      </c>
      <c r="I46" s="132">
        <v>6987</v>
      </c>
      <c r="J46" s="137">
        <v>96.4</v>
      </c>
      <c r="K46" s="137">
        <v>33.200000000000003</v>
      </c>
    </row>
    <row r="47" spans="1:11" ht="21.95" customHeight="1" x14ac:dyDescent="0.2">
      <c r="A47" s="138" t="str">
        <f>IF(C47&lt;&gt;"",COUNTA($C$15:C47),"")</f>
        <v/>
      </c>
      <c r="B47" s="174" t="s">
        <v>265</v>
      </c>
      <c r="C47" s="135"/>
      <c r="D47" s="135"/>
      <c r="E47" s="137"/>
      <c r="F47" s="131"/>
      <c r="G47" s="137"/>
      <c r="H47" s="137"/>
      <c r="I47" s="132"/>
      <c r="J47" s="137"/>
      <c r="K47" s="137"/>
    </row>
    <row r="48" spans="1:11" ht="11.45" customHeight="1" x14ac:dyDescent="0.2">
      <c r="A48" s="138">
        <f>IF(C48&lt;&gt;"",COUNTA($C$15:C48),"")</f>
        <v>31</v>
      </c>
      <c r="B48" s="175" t="s">
        <v>266</v>
      </c>
      <c r="C48" s="135">
        <v>41</v>
      </c>
      <c r="D48" s="135">
        <v>40</v>
      </c>
      <c r="E48" s="137" t="s">
        <v>379</v>
      </c>
      <c r="F48" s="131">
        <v>7885</v>
      </c>
      <c r="G48" s="137">
        <v>-3</v>
      </c>
      <c r="H48" s="137">
        <v>63.6</v>
      </c>
      <c r="I48" s="132">
        <v>8855</v>
      </c>
      <c r="J48" s="137">
        <v>89</v>
      </c>
      <c r="K48" s="137">
        <v>41.3</v>
      </c>
    </row>
    <row r="49" spans="1:11" ht="11.45" customHeight="1" x14ac:dyDescent="0.2">
      <c r="A49" s="138">
        <f>IF(C49&lt;&gt;"",COUNTA($C$15:C49),"")</f>
        <v>32</v>
      </c>
      <c r="B49" s="175" t="s">
        <v>267</v>
      </c>
      <c r="C49" s="135">
        <v>43</v>
      </c>
      <c r="D49" s="135">
        <v>43</v>
      </c>
      <c r="E49" s="137">
        <v>2.4</v>
      </c>
      <c r="F49" s="131">
        <v>6399</v>
      </c>
      <c r="G49" s="137">
        <v>11.5</v>
      </c>
      <c r="H49" s="137">
        <v>84.2</v>
      </c>
      <c r="I49" s="132">
        <v>6438</v>
      </c>
      <c r="J49" s="137">
        <v>99.4</v>
      </c>
      <c r="K49" s="137">
        <v>51.2</v>
      </c>
    </row>
    <row r="50" spans="1:11" ht="11.45" customHeight="1" x14ac:dyDescent="0.2">
      <c r="A50" s="138">
        <f>IF(C50&lt;&gt;"",COUNTA($C$15:C50),"")</f>
        <v>33</v>
      </c>
      <c r="B50" s="173" t="s">
        <v>268</v>
      </c>
      <c r="C50" s="135">
        <v>5</v>
      </c>
      <c r="D50" s="135">
        <v>5</v>
      </c>
      <c r="E50" s="137" t="s">
        <v>379</v>
      </c>
      <c r="F50" s="131">
        <v>910</v>
      </c>
      <c r="G50" s="137">
        <v>0.7</v>
      </c>
      <c r="H50" s="137">
        <v>73.3</v>
      </c>
      <c r="I50" s="132">
        <v>915</v>
      </c>
      <c r="J50" s="137">
        <v>99.5</v>
      </c>
      <c r="K50" s="137">
        <v>52</v>
      </c>
    </row>
    <row r="51" spans="1:11" ht="11.45" customHeight="1" x14ac:dyDescent="0.2">
      <c r="A51" s="138">
        <f>IF(C51&lt;&gt;"",COUNTA($C$15:C51),"")</f>
        <v>34</v>
      </c>
      <c r="B51" s="175" t="s">
        <v>269</v>
      </c>
      <c r="C51" s="135">
        <v>199</v>
      </c>
      <c r="D51" s="135">
        <v>198</v>
      </c>
      <c r="E51" s="137">
        <v>-3.4</v>
      </c>
      <c r="F51" s="131">
        <v>21348</v>
      </c>
      <c r="G51" s="137">
        <v>1.4</v>
      </c>
      <c r="H51" s="137">
        <v>66.3</v>
      </c>
      <c r="I51" s="132">
        <v>21735</v>
      </c>
      <c r="J51" s="137">
        <v>98.2</v>
      </c>
      <c r="K51" s="137">
        <v>39.6</v>
      </c>
    </row>
    <row r="52" spans="1:11" ht="11.45" customHeight="1" x14ac:dyDescent="0.2">
      <c r="A52" s="138">
        <f>IF(C52&lt;&gt;"",COUNTA($C$15:C52),"")</f>
        <v>35</v>
      </c>
      <c r="B52" s="175" t="s">
        <v>270</v>
      </c>
      <c r="C52" s="135">
        <v>48</v>
      </c>
      <c r="D52" s="135">
        <v>47</v>
      </c>
      <c r="E52" s="137">
        <v>-2.1</v>
      </c>
      <c r="F52" s="131">
        <v>10028</v>
      </c>
      <c r="G52" s="137">
        <v>0.1</v>
      </c>
      <c r="H52" s="137">
        <v>64.5</v>
      </c>
      <c r="I52" s="132">
        <v>10128</v>
      </c>
      <c r="J52" s="137">
        <v>99</v>
      </c>
      <c r="K52" s="137">
        <v>30.7</v>
      </c>
    </row>
    <row r="53" spans="1:11" ht="21.95" customHeight="1" x14ac:dyDescent="0.2">
      <c r="A53" s="138" t="str">
        <f>IF(C53&lt;&gt;"",COUNTA($C$15:C53),"")</f>
        <v/>
      </c>
      <c r="B53" s="174" t="s">
        <v>271</v>
      </c>
      <c r="C53" s="135"/>
      <c r="D53" s="135"/>
      <c r="E53" s="137"/>
      <c r="F53" s="131"/>
      <c r="G53" s="137"/>
      <c r="H53" s="137"/>
      <c r="I53" s="132"/>
      <c r="J53" s="137"/>
      <c r="K53" s="137"/>
    </row>
    <row r="54" spans="1:11" ht="11.45" customHeight="1" x14ac:dyDescent="0.2">
      <c r="A54" s="138">
        <f>IF(C54&lt;&gt;"",COUNTA($C$15:C54),"")</f>
        <v>36</v>
      </c>
      <c r="B54" s="175" t="s">
        <v>272</v>
      </c>
      <c r="C54" s="135">
        <v>9</v>
      </c>
      <c r="D54" s="135">
        <v>9</v>
      </c>
      <c r="E54" s="137">
        <v>12.5</v>
      </c>
      <c r="F54" s="131">
        <v>737</v>
      </c>
      <c r="G54" s="137">
        <v>1.2</v>
      </c>
      <c r="H54" s="137">
        <v>47.3</v>
      </c>
      <c r="I54" s="132">
        <v>738</v>
      </c>
      <c r="J54" s="137">
        <v>99.9</v>
      </c>
      <c r="K54" s="137">
        <v>19.8</v>
      </c>
    </row>
    <row r="55" spans="1:11" ht="11.45" customHeight="1" x14ac:dyDescent="0.2">
      <c r="A55" s="138">
        <f>IF(C55&lt;&gt;"",COUNTA($C$15:C55),"")</f>
        <v>37</v>
      </c>
      <c r="B55" s="175" t="s">
        <v>273</v>
      </c>
      <c r="C55" s="135">
        <v>18</v>
      </c>
      <c r="D55" s="135">
        <v>18</v>
      </c>
      <c r="E55" s="137">
        <v>-5.3</v>
      </c>
      <c r="F55" s="131">
        <v>1299</v>
      </c>
      <c r="G55" s="137">
        <v>-3.3</v>
      </c>
      <c r="H55" s="137">
        <v>69.400000000000006</v>
      </c>
      <c r="I55" s="132">
        <v>1323</v>
      </c>
      <c r="J55" s="137">
        <v>98.2</v>
      </c>
      <c r="K55" s="137">
        <v>42.8</v>
      </c>
    </row>
    <row r="56" spans="1:11" ht="11.45" customHeight="1" x14ac:dyDescent="0.2">
      <c r="A56" s="138">
        <f>IF(C56&lt;&gt;"",COUNTA($C$15:C56),"")</f>
        <v>38</v>
      </c>
      <c r="B56" s="175" t="s">
        <v>383</v>
      </c>
      <c r="C56" s="135">
        <v>26</v>
      </c>
      <c r="D56" s="135">
        <v>26</v>
      </c>
      <c r="E56" s="137" t="s">
        <v>379</v>
      </c>
      <c r="F56" s="131">
        <v>2566</v>
      </c>
      <c r="G56" s="137">
        <v>0.9</v>
      </c>
      <c r="H56" s="137">
        <v>66.2</v>
      </c>
      <c r="I56" s="132">
        <v>2578</v>
      </c>
      <c r="J56" s="137">
        <v>99.5</v>
      </c>
      <c r="K56" s="137">
        <v>44.8</v>
      </c>
    </row>
    <row r="57" spans="1:11" ht="21.95" customHeight="1" x14ac:dyDescent="0.2">
      <c r="A57" s="138" t="str">
        <f>IF(C57&lt;&gt;"",COUNTA($C$15:C57),"")</f>
        <v/>
      </c>
      <c r="B57" s="174" t="s">
        <v>274</v>
      </c>
      <c r="C57" s="135"/>
      <c r="D57" s="135"/>
      <c r="E57" s="137"/>
      <c r="F57" s="131"/>
      <c r="G57" s="137"/>
      <c r="H57" s="137"/>
      <c r="I57" s="132"/>
      <c r="J57" s="137"/>
      <c r="K57" s="137"/>
    </row>
    <row r="58" spans="1:11" ht="11.45" customHeight="1" x14ac:dyDescent="0.2">
      <c r="A58" s="138">
        <f>IF(C58&lt;&gt;"",COUNTA($C$15:C58),"")</f>
        <v>39</v>
      </c>
      <c r="B58" s="175" t="s">
        <v>275</v>
      </c>
      <c r="C58" s="135">
        <v>10</v>
      </c>
      <c r="D58" s="135">
        <v>10</v>
      </c>
      <c r="E58" s="137" t="s">
        <v>379</v>
      </c>
      <c r="F58" s="131">
        <v>822</v>
      </c>
      <c r="G58" s="137">
        <v>7.2</v>
      </c>
      <c r="H58" s="137">
        <v>36.799999999999997</v>
      </c>
      <c r="I58" s="132">
        <v>834</v>
      </c>
      <c r="J58" s="137">
        <v>98.6</v>
      </c>
      <c r="K58" s="137">
        <v>19</v>
      </c>
    </row>
    <row r="59" spans="1:11" ht="11.45" customHeight="1" x14ac:dyDescent="0.2">
      <c r="A59" s="138">
        <f>IF(C59&lt;&gt;"",COUNTA($C$15:C59),"")</f>
        <v>40</v>
      </c>
      <c r="B59" s="175" t="s">
        <v>276</v>
      </c>
      <c r="C59" s="135">
        <v>14</v>
      </c>
      <c r="D59" s="135">
        <v>14</v>
      </c>
      <c r="E59" s="137" t="s">
        <v>379</v>
      </c>
      <c r="F59" s="131">
        <v>5833</v>
      </c>
      <c r="G59" s="137">
        <v>5.5</v>
      </c>
      <c r="H59" s="137">
        <v>37.5</v>
      </c>
      <c r="I59" s="132">
        <v>6144</v>
      </c>
      <c r="J59" s="137">
        <v>94.9</v>
      </c>
      <c r="K59" s="137">
        <v>17.899999999999999</v>
      </c>
    </row>
    <row r="60" spans="1:11" ht="11.45" customHeight="1" x14ac:dyDescent="0.2">
      <c r="A60" s="138">
        <f>IF(C60&lt;&gt;"",COUNTA($C$15:C60),"")</f>
        <v>41</v>
      </c>
      <c r="B60" s="175" t="s">
        <v>277</v>
      </c>
      <c r="C60" s="135">
        <v>39</v>
      </c>
      <c r="D60" s="135">
        <v>39</v>
      </c>
      <c r="E60" s="137">
        <v>2.6</v>
      </c>
      <c r="F60" s="131">
        <v>7283</v>
      </c>
      <c r="G60" s="137">
        <v>2.4</v>
      </c>
      <c r="H60" s="137">
        <v>48.8</v>
      </c>
      <c r="I60" s="132">
        <v>7333</v>
      </c>
      <c r="J60" s="137">
        <v>99.3</v>
      </c>
      <c r="K60" s="137">
        <v>21.6</v>
      </c>
    </row>
    <row r="61" spans="1:11" ht="11.45" customHeight="1" x14ac:dyDescent="0.2">
      <c r="A61" s="138">
        <f>IF(C61&lt;&gt;"",COUNTA($C$15:C61),"")</f>
        <v>42</v>
      </c>
      <c r="B61" s="175" t="s">
        <v>278</v>
      </c>
      <c r="C61" s="135">
        <v>25</v>
      </c>
      <c r="D61" s="135">
        <v>25</v>
      </c>
      <c r="E61" s="137" t="s">
        <v>379</v>
      </c>
      <c r="F61" s="131">
        <v>1366</v>
      </c>
      <c r="G61" s="137">
        <v>-0.7</v>
      </c>
      <c r="H61" s="137">
        <v>58.2</v>
      </c>
      <c r="I61" s="132">
        <v>1401</v>
      </c>
      <c r="J61" s="137">
        <v>97.5</v>
      </c>
      <c r="K61" s="137">
        <v>33.9</v>
      </c>
    </row>
    <row r="62" spans="1:11" ht="11.45" customHeight="1" x14ac:dyDescent="0.2">
      <c r="A62" s="138">
        <f>IF(C62&lt;&gt;"",COUNTA($C$15:C62),"")</f>
        <v>43</v>
      </c>
      <c r="B62" s="175" t="s">
        <v>279</v>
      </c>
      <c r="C62" s="135">
        <v>9</v>
      </c>
      <c r="D62" s="135">
        <v>9</v>
      </c>
      <c r="E62" s="137" t="s">
        <v>379</v>
      </c>
      <c r="F62" s="131">
        <v>2337</v>
      </c>
      <c r="G62" s="137">
        <v>1</v>
      </c>
      <c r="H62" s="137">
        <v>72.5</v>
      </c>
      <c r="I62" s="132">
        <v>2405</v>
      </c>
      <c r="J62" s="137">
        <v>97.2</v>
      </c>
      <c r="K62" s="137">
        <v>43</v>
      </c>
    </row>
    <row r="63" spans="1:11" ht="11.45" customHeight="1" x14ac:dyDescent="0.2">
      <c r="A63" s="138">
        <f>IF(C63&lt;&gt;"",COUNTA($C$15:C63),"")</f>
        <v>44</v>
      </c>
      <c r="B63" s="175" t="s">
        <v>280</v>
      </c>
      <c r="C63" s="135">
        <v>4</v>
      </c>
      <c r="D63" s="135">
        <v>4</v>
      </c>
      <c r="E63" s="137" t="s">
        <v>379</v>
      </c>
      <c r="F63" s="131">
        <v>127</v>
      </c>
      <c r="G63" s="137">
        <v>-3.8</v>
      </c>
      <c r="H63" s="137">
        <v>52.8</v>
      </c>
      <c r="I63" s="132">
        <v>137</v>
      </c>
      <c r="J63" s="137">
        <v>92.7</v>
      </c>
      <c r="K63" s="137">
        <v>34.6</v>
      </c>
    </row>
    <row r="64" spans="1:11" ht="11.45" customHeight="1" x14ac:dyDescent="0.2">
      <c r="A64" s="138">
        <f>IF(C64&lt;&gt;"",COUNTA($C$15:C64),"")</f>
        <v>45</v>
      </c>
      <c r="B64" s="175" t="s">
        <v>281</v>
      </c>
      <c r="C64" s="135">
        <v>8</v>
      </c>
      <c r="D64" s="135">
        <v>7</v>
      </c>
      <c r="E64" s="137">
        <v>-22.2</v>
      </c>
      <c r="F64" s="131">
        <v>641</v>
      </c>
      <c r="G64" s="137">
        <v>-18.600000000000001</v>
      </c>
      <c r="H64" s="137">
        <v>77.7</v>
      </c>
      <c r="I64" s="132">
        <v>803</v>
      </c>
      <c r="J64" s="137">
        <v>79.8</v>
      </c>
      <c r="K64" s="137">
        <v>69.2</v>
      </c>
    </row>
    <row r="65" spans="1:11" ht="11.45" customHeight="1" x14ac:dyDescent="0.2">
      <c r="A65" s="138">
        <f>IF(C65&lt;&gt;"",COUNTA($C$15:C65),"")</f>
        <v>46</v>
      </c>
      <c r="B65" s="175" t="s">
        <v>282</v>
      </c>
      <c r="C65" s="135">
        <v>7</v>
      </c>
      <c r="D65" s="135">
        <v>6</v>
      </c>
      <c r="E65" s="137">
        <v>-14.3</v>
      </c>
      <c r="F65" s="131">
        <v>219</v>
      </c>
      <c r="G65" s="137">
        <v>-6</v>
      </c>
      <c r="H65" s="137">
        <v>74.900000000000006</v>
      </c>
      <c r="I65" s="132">
        <v>240</v>
      </c>
      <c r="J65" s="137">
        <v>91.3</v>
      </c>
      <c r="K65" s="137">
        <v>37.1</v>
      </c>
    </row>
    <row r="66" spans="1:11" ht="11.45" customHeight="1" x14ac:dyDescent="0.2">
      <c r="A66" s="138">
        <f>IF(C66&lt;&gt;"",COUNTA($C$15:C66),"")</f>
        <v>47</v>
      </c>
      <c r="B66" s="175" t="s">
        <v>283</v>
      </c>
      <c r="C66" s="135">
        <v>19</v>
      </c>
      <c r="D66" s="135">
        <v>19</v>
      </c>
      <c r="E66" s="137">
        <v>-5</v>
      </c>
      <c r="F66" s="131">
        <v>1210</v>
      </c>
      <c r="G66" s="137">
        <v>1.9</v>
      </c>
      <c r="H66" s="137">
        <v>35.9</v>
      </c>
      <c r="I66" s="132">
        <v>1210</v>
      </c>
      <c r="J66" s="137">
        <v>100</v>
      </c>
      <c r="K66" s="137">
        <v>21.5</v>
      </c>
    </row>
    <row r="67" spans="1:11" ht="11.45" customHeight="1" x14ac:dyDescent="0.2">
      <c r="A67" s="138">
        <f>IF(C67&lt;&gt;"",COUNTA($C$15:C67),"")</f>
        <v>48</v>
      </c>
      <c r="B67" s="175" t="s">
        <v>284</v>
      </c>
      <c r="C67" s="135">
        <v>27</v>
      </c>
      <c r="D67" s="135">
        <v>25</v>
      </c>
      <c r="E67" s="137">
        <v>-7.4</v>
      </c>
      <c r="F67" s="131">
        <v>5443</v>
      </c>
      <c r="G67" s="137">
        <v>2.9</v>
      </c>
      <c r="H67" s="137">
        <v>44.7</v>
      </c>
      <c r="I67" s="132">
        <v>5547</v>
      </c>
      <c r="J67" s="137">
        <v>98.1</v>
      </c>
      <c r="K67" s="137">
        <v>20.9</v>
      </c>
    </row>
    <row r="68" spans="1:11" ht="11.45" customHeight="1" x14ac:dyDescent="0.2">
      <c r="A68" s="138">
        <f>IF(C68&lt;&gt;"",COUNTA($C$15:C68),"")</f>
        <v>49</v>
      </c>
      <c r="B68" s="175" t="s">
        <v>285</v>
      </c>
      <c r="C68" s="135">
        <v>3</v>
      </c>
      <c r="D68" s="135">
        <v>3</v>
      </c>
      <c r="E68" s="137" t="s">
        <v>379</v>
      </c>
      <c r="F68" s="131">
        <v>218</v>
      </c>
      <c r="G68" s="137">
        <v>-0.9</v>
      </c>
      <c r="H68" s="137">
        <v>23.6</v>
      </c>
      <c r="I68" s="132">
        <v>220</v>
      </c>
      <c r="J68" s="137">
        <v>99.1</v>
      </c>
      <c r="K68" s="137">
        <v>14.4</v>
      </c>
    </row>
    <row r="69" spans="1:11" ht="11.45" customHeight="1" x14ac:dyDescent="0.2">
      <c r="A69" s="138">
        <f>IF(C69&lt;&gt;"",COUNTA($C$15:C69),"")</f>
        <v>50</v>
      </c>
      <c r="B69" s="175" t="s">
        <v>286</v>
      </c>
      <c r="C69" s="135">
        <v>26</v>
      </c>
      <c r="D69" s="135">
        <v>26</v>
      </c>
      <c r="E69" s="137">
        <v>-7.1</v>
      </c>
      <c r="F69" s="131">
        <v>1537</v>
      </c>
      <c r="G69" s="137">
        <v>5.0999999999999996</v>
      </c>
      <c r="H69" s="137">
        <v>49</v>
      </c>
      <c r="I69" s="132">
        <v>1561</v>
      </c>
      <c r="J69" s="137">
        <v>98.5</v>
      </c>
      <c r="K69" s="137">
        <v>29.4</v>
      </c>
    </row>
    <row r="70" spans="1:11" ht="11.45" customHeight="1" x14ac:dyDescent="0.2">
      <c r="A70" s="138">
        <f>IF(C70&lt;&gt;"",COUNTA($C$15:C70),"")</f>
        <v>51</v>
      </c>
      <c r="B70" s="175" t="s">
        <v>287</v>
      </c>
      <c r="C70" s="135">
        <v>5</v>
      </c>
      <c r="D70" s="135">
        <v>5</v>
      </c>
      <c r="E70" s="137" t="s">
        <v>379</v>
      </c>
      <c r="F70" s="131">
        <v>274</v>
      </c>
      <c r="G70" s="137">
        <v>3</v>
      </c>
      <c r="H70" s="137">
        <v>47.3</v>
      </c>
      <c r="I70" s="132">
        <v>274</v>
      </c>
      <c r="J70" s="137">
        <v>100</v>
      </c>
      <c r="K70" s="137">
        <v>23</v>
      </c>
    </row>
    <row r="71" spans="1:11" ht="11.45" customHeight="1" x14ac:dyDescent="0.2">
      <c r="A71" s="138">
        <f>IF(C71&lt;&gt;"",COUNTA($C$15:C71),"")</f>
        <v>52</v>
      </c>
      <c r="B71" s="175" t="s">
        <v>288</v>
      </c>
      <c r="C71" s="135">
        <v>12</v>
      </c>
      <c r="D71" s="135">
        <v>12</v>
      </c>
      <c r="E71" s="137">
        <v>-7.7</v>
      </c>
      <c r="F71" s="131">
        <v>2850</v>
      </c>
      <c r="G71" s="137">
        <v>3.3</v>
      </c>
      <c r="H71" s="137">
        <v>47</v>
      </c>
      <c r="I71" s="132">
        <v>2850</v>
      </c>
      <c r="J71" s="137">
        <v>100</v>
      </c>
      <c r="K71" s="137">
        <v>24.8</v>
      </c>
    </row>
    <row r="72" spans="1:11" ht="11.45" customHeight="1" x14ac:dyDescent="0.2">
      <c r="A72" s="138">
        <f>IF(C72&lt;&gt;"",COUNTA($C$15:C72),"")</f>
        <v>53</v>
      </c>
      <c r="B72" s="175" t="s">
        <v>289</v>
      </c>
      <c r="C72" s="135">
        <v>12</v>
      </c>
      <c r="D72" s="135">
        <v>12</v>
      </c>
      <c r="E72" s="137">
        <v>-7.7</v>
      </c>
      <c r="F72" s="131">
        <v>352</v>
      </c>
      <c r="G72" s="137">
        <v>-3</v>
      </c>
      <c r="H72" s="137">
        <v>57.1</v>
      </c>
      <c r="I72" s="132">
        <v>360</v>
      </c>
      <c r="J72" s="137">
        <v>97.8</v>
      </c>
      <c r="K72" s="137">
        <v>26.2</v>
      </c>
    </row>
    <row r="73" spans="1:11" ht="11.45" customHeight="1" x14ac:dyDescent="0.2">
      <c r="A73" s="138">
        <f>IF(C73&lt;&gt;"",COUNTA($C$15:C73),"")</f>
        <v>54</v>
      </c>
      <c r="B73" s="175" t="s">
        <v>290</v>
      </c>
      <c r="C73" s="135">
        <v>17</v>
      </c>
      <c r="D73" s="135">
        <v>15</v>
      </c>
      <c r="E73" s="137" t="s">
        <v>379</v>
      </c>
      <c r="F73" s="131">
        <v>1571</v>
      </c>
      <c r="G73" s="137">
        <v>0.8</v>
      </c>
      <c r="H73" s="137">
        <v>52.6</v>
      </c>
      <c r="I73" s="132">
        <v>1658</v>
      </c>
      <c r="J73" s="137">
        <v>94.8</v>
      </c>
      <c r="K73" s="137">
        <v>23.5</v>
      </c>
    </row>
    <row r="74" spans="1:11" ht="11.45" customHeight="1" x14ac:dyDescent="0.2">
      <c r="A74" s="138">
        <f>IF(C74&lt;&gt;"",COUNTA($C$15:C74),"")</f>
        <v>55</v>
      </c>
      <c r="B74" s="175" t="s">
        <v>291</v>
      </c>
      <c r="C74" s="135">
        <v>43</v>
      </c>
      <c r="D74" s="135">
        <v>43</v>
      </c>
      <c r="E74" s="137">
        <v>-4.4000000000000004</v>
      </c>
      <c r="F74" s="131">
        <v>1955</v>
      </c>
      <c r="G74" s="137">
        <v>7.2</v>
      </c>
      <c r="H74" s="137">
        <v>47.8</v>
      </c>
      <c r="I74" s="132">
        <v>2003</v>
      </c>
      <c r="J74" s="137">
        <v>97.6</v>
      </c>
      <c r="K74" s="137">
        <v>28.6</v>
      </c>
    </row>
    <row r="75" spans="1:11" ht="11.45" customHeight="1" x14ac:dyDescent="0.2">
      <c r="A75" s="138">
        <f>IF(C75&lt;&gt;"",COUNTA($C$15:C75),"")</f>
        <v>56</v>
      </c>
      <c r="B75" s="175" t="s">
        <v>292</v>
      </c>
      <c r="C75" s="135">
        <v>8</v>
      </c>
      <c r="D75" s="135">
        <v>8</v>
      </c>
      <c r="E75" s="137" t="s">
        <v>379</v>
      </c>
      <c r="F75" s="131">
        <v>753</v>
      </c>
      <c r="G75" s="137">
        <v>0.8</v>
      </c>
      <c r="H75" s="137">
        <v>41.6</v>
      </c>
      <c r="I75" s="132">
        <v>753</v>
      </c>
      <c r="J75" s="137">
        <v>100</v>
      </c>
      <c r="K75" s="137">
        <v>25.4</v>
      </c>
    </row>
    <row r="76" spans="1:11" ht="11.45" customHeight="1" x14ac:dyDescent="0.2">
      <c r="A76" s="138">
        <f>IF(C76&lt;&gt;"",COUNTA($C$15:C76),"")</f>
        <v>57</v>
      </c>
      <c r="B76" s="173" t="s">
        <v>293</v>
      </c>
      <c r="C76" s="135">
        <v>38</v>
      </c>
      <c r="D76" s="135">
        <v>37</v>
      </c>
      <c r="E76" s="137" t="s">
        <v>379</v>
      </c>
      <c r="F76" s="131">
        <v>3152</v>
      </c>
      <c r="G76" s="137">
        <v>2.2000000000000002</v>
      </c>
      <c r="H76" s="137">
        <v>53.8</v>
      </c>
      <c r="I76" s="132">
        <v>3489</v>
      </c>
      <c r="J76" s="137">
        <v>90.3</v>
      </c>
      <c r="K76" s="137">
        <v>35.9</v>
      </c>
    </row>
    <row r="77" spans="1:11" ht="11.45" customHeight="1" x14ac:dyDescent="0.2">
      <c r="A77" s="138">
        <f>IF(C77&lt;&gt;"",COUNTA($C$15:C77),"")</f>
        <v>58</v>
      </c>
      <c r="B77" s="175" t="s">
        <v>294</v>
      </c>
      <c r="C77" s="135">
        <v>17</v>
      </c>
      <c r="D77" s="135">
        <v>17</v>
      </c>
      <c r="E77" s="137">
        <v>13.3</v>
      </c>
      <c r="F77" s="131">
        <v>2782</v>
      </c>
      <c r="G77" s="137">
        <v>9.1</v>
      </c>
      <c r="H77" s="137">
        <v>45.8</v>
      </c>
      <c r="I77" s="132">
        <v>2789</v>
      </c>
      <c r="J77" s="137">
        <v>99.7</v>
      </c>
      <c r="K77" s="137">
        <v>27.2</v>
      </c>
    </row>
    <row r="78" spans="1:11" ht="11.45" customHeight="1" x14ac:dyDescent="0.2">
      <c r="A78" s="138">
        <f>IF(C78&lt;&gt;"",COUNTA($C$15:C78),"")</f>
        <v>59</v>
      </c>
      <c r="B78" s="175" t="s">
        <v>295</v>
      </c>
      <c r="C78" s="135">
        <v>16</v>
      </c>
      <c r="D78" s="135">
        <v>16</v>
      </c>
      <c r="E78" s="137" t="s">
        <v>379</v>
      </c>
      <c r="F78" s="131">
        <v>448</v>
      </c>
      <c r="G78" s="137">
        <v>-2</v>
      </c>
      <c r="H78" s="137">
        <v>54.4</v>
      </c>
      <c r="I78" s="132">
        <v>462</v>
      </c>
      <c r="J78" s="137">
        <v>97</v>
      </c>
      <c r="K78" s="137">
        <v>29.5</v>
      </c>
    </row>
    <row r="79" spans="1:11" ht="11.45" customHeight="1" x14ac:dyDescent="0.2">
      <c r="A79" s="138">
        <f>IF(C79&lt;&gt;"",COUNTA($C$15:C79),"")</f>
        <v>60</v>
      </c>
      <c r="B79" s="175" t="s">
        <v>296</v>
      </c>
      <c r="C79" s="135">
        <v>19</v>
      </c>
      <c r="D79" s="135">
        <v>19</v>
      </c>
      <c r="E79" s="137">
        <v>-5</v>
      </c>
      <c r="F79" s="131">
        <v>1065</v>
      </c>
      <c r="G79" s="137">
        <v>1.9</v>
      </c>
      <c r="H79" s="137">
        <v>69.7</v>
      </c>
      <c r="I79" s="132">
        <v>1067</v>
      </c>
      <c r="J79" s="137">
        <v>99.8</v>
      </c>
      <c r="K79" s="137">
        <v>51</v>
      </c>
    </row>
    <row r="80" spans="1:11" ht="11.45" customHeight="1" x14ac:dyDescent="0.2">
      <c r="A80" s="138">
        <f>IF(C80&lt;&gt;"",COUNTA($C$15:C80),"")</f>
        <v>61</v>
      </c>
      <c r="B80" s="175" t="s">
        <v>297</v>
      </c>
      <c r="C80" s="135">
        <v>4</v>
      </c>
      <c r="D80" s="135">
        <v>4</v>
      </c>
      <c r="E80" s="137" t="s">
        <v>379</v>
      </c>
      <c r="F80" s="131">
        <v>1348</v>
      </c>
      <c r="G80" s="137" t="s">
        <v>379</v>
      </c>
      <c r="H80" s="137">
        <v>69.099999999999994</v>
      </c>
      <c r="I80" s="132">
        <v>1348</v>
      </c>
      <c r="J80" s="137">
        <v>100</v>
      </c>
      <c r="K80" s="137">
        <v>27.1</v>
      </c>
    </row>
    <row r="81" spans="1:11" ht="11.45" customHeight="1" x14ac:dyDescent="0.2">
      <c r="A81" s="138">
        <f>IF(C81&lt;&gt;"",COUNTA($C$15:C81),"")</f>
        <v>62</v>
      </c>
      <c r="B81" s="175" t="s">
        <v>298</v>
      </c>
      <c r="C81" s="135">
        <v>6</v>
      </c>
      <c r="D81" s="135">
        <v>6</v>
      </c>
      <c r="E81" s="137" t="s">
        <v>379</v>
      </c>
      <c r="F81" s="131">
        <v>1998</v>
      </c>
      <c r="G81" s="137" t="s">
        <v>379</v>
      </c>
      <c r="H81" s="137">
        <v>66</v>
      </c>
      <c r="I81" s="132">
        <v>1998</v>
      </c>
      <c r="J81" s="137">
        <v>100</v>
      </c>
      <c r="K81" s="137">
        <v>23.1</v>
      </c>
    </row>
    <row r="82" spans="1:11" ht="21.95" customHeight="1" x14ac:dyDescent="0.2">
      <c r="A82" s="138" t="str">
        <f>IF(C82&lt;&gt;"",COUNTA($C$15:C82),"")</f>
        <v/>
      </c>
      <c r="B82" s="176" t="s">
        <v>299</v>
      </c>
      <c r="C82" s="135"/>
      <c r="D82" s="135"/>
      <c r="E82" s="137"/>
      <c r="F82" s="131"/>
      <c r="G82" s="137"/>
      <c r="H82" s="137"/>
      <c r="I82" s="132"/>
      <c r="J82" s="137"/>
      <c r="K82" s="137"/>
    </row>
    <row r="83" spans="1:11" ht="11.45" customHeight="1" x14ac:dyDescent="0.2">
      <c r="A83" s="138">
        <f>IF(C83&lt;&gt;"",COUNTA($C$15:C83),"")</f>
        <v>63</v>
      </c>
      <c r="B83" s="173" t="s">
        <v>384</v>
      </c>
      <c r="C83" s="135">
        <v>9</v>
      </c>
      <c r="D83" s="135">
        <v>8</v>
      </c>
      <c r="E83" s="137">
        <v>-11.1</v>
      </c>
      <c r="F83" s="131">
        <v>349</v>
      </c>
      <c r="G83" s="137">
        <v>-60.7</v>
      </c>
      <c r="H83" s="137">
        <v>45.1</v>
      </c>
      <c r="I83" s="132">
        <v>907</v>
      </c>
      <c r="J83" s="137">
        <v>38.5</v>
      </c>
      <c r="K83" s="137">
        <v>22.4</v>
      </c>
    </row>
    <row r="84" spans="1:11" ht="11.45" customHeight="1" x14ac:dyDescent="0.2">
      <c r="A84" s="138">
        <f>IF(C84&lt;&gt;"",COUNTA($C$15:C84),"")</f>
        <v>64</v>
      </c>
      <c r="B84" s="173" t="s">
        <v>385</v>
      </c>
      <c r="C84" s="135">
        <v>2</v>
      </c>
      <c r="D84" s="135">
        <v>2</v>
      </c>
      <c r="E84" s="137" t="s">
        <v>17</v>
      </c>
      <c r="F84" s="131" t="s">
        <v>17</v>
      </c>
      <c r="G84" s="137" t="s">
        <v>17</v>
      </c>
      <c r="H84" s="137" t="s">
        <v>17</v>
      </c>
      <c r="I84" s="132" t="s">
        <v>17</v>
      </c>
      <c r="J84" s="137" t="s">
        <v>17</v>
      </c>
      <c r="K84" s="137" t="s">
        <v>17</v>
      </c>
    </row>
    <row r="85" spans="1:11" ht="11.45" customHeight="1" x14ac:dyDescent="0.2">
      <c r="A85" s="138">
        <f>IF(C85&lt;&gt;"",COUNTA($C$15:C85),"")</f>
        <v>65</v>
      </c>
      <c r="B85" s="173" t="s">
        <v>386</v>
      </c>
      <c r="C85" s="135">
        <v>4</v>
      </c>
      <c r="D85" s="135">
        <v>3</v>
      </c>
      <c r="E85" s="137" t="s">
        <v>379</v>
      </c>
      <c r="F85" s="131">
        <v>108</v>
      </c>
      <c r="G85" s="137">
        <v>-4.4000000000000004</v>
      </c>
      <c r="H85" s="137">
        <v>60.6</v>
      </c>
      <c r="I85" s="132">
        <v>139</v>
      </c>
      <c r="J85" s="137">
        <v>77.7</v>
      </c>
      <c r="K85" s="137">
        <v>43.5</v>
      </c>
    </row>
    <row r="86" spans="1:11" ht="11.45" customHeight="1" x14ac:dyDescent="0.2">
      <c r="A86" s="138">
        <f>IF(C86&lt;&gt;"",COUNTA($C$15:C86),"")</f>
        <v>66</v>
      </c>
      <c r="B86" s="173" t="s">
        <v>387</v>
      </c>
      <c r="C86" s="135">
        <v>2</v>
      </c>
      <c r="D86" s="135">
        <v>2</v>
      </c>
      <c r="E86" s="137" t="s">
        <v>17</v>
      </c>
      <c r="F86" s="131" t="s">
        <v>17</v>
      </c>
      <c r="G86" s="137" t="s">
        <v>17</v>
      </c>
      <c r="H86" s="137" t="s">
        <v>17</v>
      </c>
      <c r="I86" s="132" t="s">
        <v>17</v>
      </c>
      <c r="J86" s="137" t="s">
        <v>17</v>
      </c>
      <c r="K86" s="137" t="s">
        <v>17</v>
      </c>
    </row>
    <row r="87" spans="1:11" ht="11.45" customHeight="1" x14ac:dyDescent="0.2">
      <c r="A87" s="138">
        <f>IF(C87&lt;&gt;"",COUNTA($C$15:C87),"")</f>
        <v>67</v>
      </c>
      <c r="B87" s="173" t="s">
        <v>388</v>
      </c>
      <c r="C87" s="135">
        <v>10</v>
      </c>
      <c r="D87" s="135">
        <v>10</v>
      </c>
      <c r="E87" s="137">
        <v>-9.1</v>
      </c>
      <c r="F87" s="131">
        <v>399</v>
      </c>
      <c r="G87" s="137">
        <v>-10.7</v>
      </c>
      <c r="H87" s="137">
        <v>50.6</v>
      </c>
      <c r="I87" s="132">
        <v>422</v>
      </c>
      <c r="J87" s="137">
        <v>94.5</v>
      </c>
      <c r="K87" s="137">
        <v>23.9</v>
      </c>
    </row>
    <row r="88" spans="1:11" ht="11.45" customHeight="1" x14ac:dyDescent="0.2">
      <c r="A88" s="138">
        <f>IF(C88&lt;&gt;"",COUNTA($C$15:C88),"")</f>
        <v>68</v>
      </c>
      <c r="B88" s="173" t="s">
        <v>389</v>
      </c>
      <c r="C88" s="135">
        <v>23</v>
      </c>
      <c r="D88" s="135">
        <v>23</v>
      </c>
      <c r="E88" s="137">
        <v>4.5</v>
      </c>
      <c r="F88" s="131">
        <v>2891</v>
      </c>
      <c r="G88" s="137">
        <v>3.4</v>
      </c>
      <c r="H88" s="137">
        <v>54.2</v>
      </c>
      <c r="I88" s="132">
        <v>2940</v>
      </c>
      <c r="J88" s="137">
        <v>98.3</v>
      </c>
      <c r="K88" s="137">
        <v>26.1</v>
      </c>
    </row>
    <row r="89" spans="1:11" ht="11.45" customHeight="1" x14ac:dyDescent="0.2">
      <c r="A89" s="138">
        <f>IF(C89&lt;&gt;"",COUNTA($C$15:C89),"")</f>
        <v>69</v>
      </c>
      <c r="B89" s="173" t="s">
        <v>390</v>
      </c>
      <c r="C89" s="135" t="s">
        <v>14</v>
      </c>
      <c r="D89" s="135" t="s">
        <v>14</v>
      </c>
      <c r="E89" s="137" t="s">
        <v>14</v>
      </c>
      <c r="F89" s="131" t="s">
        <v>14</v>
      </c>
      <c r="G89" s="137" t="s">
        <v>14</v>
      </c>
      <c r="H89" s="137" t="s">
        <v>14</v>
      </c>
      <c r="I89" s="132" t="s">
        <v>14</v>
      </c>
      <c r="J89" s="137" t="s">
        <v>14</v>
      </c>
      <c r="K89" s="137" t="s">
        <v>14</v>
      </c>
    </row>
    <row r="90" spans="1:11" ht="11.45" customHeight="1" x14ac:dyDescent="0.2">
      <c r="A90" s="138">
        <f>IF(C90&lt;&gt;"",COUNTA($C$15:C90),"")</f>
        <v>70</v>
      </c>
      <c r="B90" s="173" t="s">
        <v>391</v>
      </c>
      <c r="C90" s="135">
        <v>3</v>
      </c>
      <c r="D90" s="135">
        <v>3</v>
      </c>
      <c r="E90" s="137" t="s">
        <v>379</v>
      </c>
      <c r="F90" s="131">
        <v>84</v>
      </c>
      <c r="G90" s="137" t="s">
        <v>379</v>
      </c>
      <c r="H90" s="137">
        <v>34.4</v>
      </c>
      <c r="I90" s="132">
        <v>93</v>
      </c>
      <c r="J90" s="137">
        <v>90.3</v>
      </c>
      <c r="K90" s="137">
        <v>19.600000000000001</v>
      </c>
    </row>
    <row r="91" spans="1:11" ht="11.45" customHeight="1" x14ac:dyDescent="0.2">
      <c r="A91" s="138">
        <f>IF(C91&lt;&gt;"",COUNTA($C$15:C91),"")</f>
        <v>71</v>
      </c>
      <c r="B91" s="173" t="s">
        <v>392</v>
      </c>
      <c r="C91" s="135">
        <v>6</v>
      </c>
      <c r="D91" s="135">
        <v>6</v>
      </c>
      <c r="E91" s="137" t="s">
        <v>379</v>
      </c>
      <c r="F91" s="131">
        <v>1350</v>
      </c>
      <c r="G91" s="137">
        <v>-1.5</v>
      </c>
      <c r="H91" s="137">
        <v>24.5</v>
      </c>
      <c r="I91" s="132">
        <v>1370</v>
      </c>
      <c r="J91" s="137">
        <v>98.5</v>
      </c>
      <c r="K91" s="137">
        <v>15.7</v>
      </c>
    </row>
    <row r="92" spans="1:11" ht="11.45" customHeight="1" x14ac:dyDescent="0.2">
      <c r="A92" s="138">
        <f>IF(C92&lt;&gt;"",COUNTA($C$15:C92),"")</f>
        <v>72</v>
      </c>
      <c r="B92" s="173" t="s">
        <v>393</v>
      </c>
      <c r="C92" s="135">
        <v>2</v>
      </c>
      <c r="D92" s="135">
        <v>2</v>
      </c>
      <c r="E92" s="137" t="s">
        <v>17</v>
      </c>
      <c r="F92" s="131" t="s">
        <v>17</v>
      </c>
      <c r="G92" s="137" t="s">
        <v>17</v>
      </c>
      <c r="H92" s="137" t="s">
        <v>17</v>
      </c>
      <c r="I92" s="132" t="s">
        <v>17</v>
      </c>
      <c r="J92" s="137" t="s">
        <v>17</v>
      </c>
      <c r="K92" s="137" t="s">
        <v>17</v>
      </c>
    </row>
    <row r="93" spans="1:11" ht="11.45" customHeight="1" x14ac:dyDescent="0.2">
      <c r="A93" s="138">
        <f>IF(C93&lt;&gt;"",COUNTA($C$15:C93),"")</f>
        <v>73</v>
      </c>
      <c r="B93" s="173" t="s">
        <v>394</v>
      </c>
      <c r="C93" s="135">
        <v>13</v>
      </c>
      <c r="D93" s="135">
        <v>12</v>
      </c>
      <c r="E93" s="137">
        <v>9.1</v>
      </c>
      <c r="F93" s="131">
        <v>891</v>
      </c>
      <c r="G93" s="137">
        <v>2.9</v>
      </c>
      <c r="H93" s="137">
        <v>56.1</v>
      </c>
      <c r="I93" s="132">
        <v>906</v>
      </c>
      <c r="J93" s="137">
        <v>98.3</v>
      </c>
      <c r="K93" s="137">
        <v>38.5</v>
      </c>
    </row>
    <row r="94" spans="1:11" ht="11.45" customHeight="1" x14ac:dyDescent="0.2">
      <c r="A94" s="138">
        <f>IF(C94&lt;&gt;"",COUNTA($C$15:C94),"")</f>
        <v>74</v>
      </c>
      <c r="B94" s="173" t="s">
        <v>395</v>
      </c>
      <c r="C94" s="135">
        <v>9</v>
      </c>
      <c r="D94" s="135">
        <v>9</v>
      </c>
      <c r="E94" s="137" t="s">
        <v>379</v>
      </c>
      <c r="F94" s="131">
        <v>2594</v>
      </c>
      <c r="G94" s="137">
        <v>7.1</v>
      </c>
      <c r="H94" s="137">
        <v>61.1</v>
      </c>
      <c r="I94" s="132">
        <v>2845</v>
      </c>
      <c r="J94" s="137">
        <v>91.2</v>
      </c>
      <c r="K94" s="137">
        <v>26.9</v>
      </c>
    </row>
    <row r="95" spans="1:11" ht="11.45" customHeight="1" x14ac:dyDescent="0.2">
      <c r="A95" s="138">
        <f>IF(C95&lt;&gt;"",COUNTA($C$15:C95),"")</f>
        <v>75</v>
      </c>
      <c r="B95" s="173" t="s">
        <v>396</v>
      </c>
      <c r="C95" s="135" t="s">
        <v>14</v>
      </c>
      <c r="D95" s="135" t="s">
        <v>14</v>
      </c>
      <c r="E95" s="137" t="s">
        <v>14</v>
      </c>
      <c r="F95" s="131" t="s">
        <v>14</v>
      </c>
      <c r="G95" s="137" t="s">
        <v>14</v>
      </c>
      <c r="H95" s="137" t="s">
        <v>14</v>
      </c>
      <c r="I95" s="132" t="s">
        <v>14</v>
      </c>
      <c r="J95" s="137" t="s">
        <v>14</v>
      </c>
      <c r="K95" s="137" t="s">
        <v>14</v>
      </c>
    </row>
    <row r="96" spans="1:11" ht="11.45" customHeight="1" x14ac:dyDescent="0.2">
      <c r="A96" s="138">
        <f>IF(C96&lt;&gt;"",COUNTA($C$15:C96),"")</f>
        <v>76</v>
      </c>
      <c r="B96" s="173" t="s">
        <v>397</v>
      </c>
      <c r="C96" s="135">
        <v>5</v>
      </c>
      <c r="D96" s="135">
        <v>5</v>
      </c>
      <c r="E96" s="137" t="s">
        <v>379</v>
      </c>
      <c r="F96" s="131">
        <v>369</v>
      </c>
      <c r="G96" s="137">
        <v>-1.3</v>
      </c>
      <c r="H96" s="137">
        <v>58.6</v>
      </c>
      <c r="I96" s="132">
        <v>374</v>
      </c>
      <c r="J96" s="137">
        <v>98.7</v>
      </c>
      <c r="K96" s="137">
        <v>33.299999999999997</v>
      </c>
    </row>
    <row r="97" spans="1:11" ht="11.45" customHeight="1" x14ac:dyDescent="0.2">
      <c r="A97" s="138">
        <f>IF(C97&lt;&gt;"",COUNTA($C$15:C97),"")</f>
        <v>77</v>
      </c>
      <c r="B97" s="173" t="s">
        <v>398</v>
      </c>
      <c r="C97" s="135">
        <v>1</v>
      </c>
      <c r="D97" s="135">
        <v>1</v>
      </c>
      <c r="E97" s="137" t="s">
        <v>17</v>
      </c>
      <c r="F97" s="131" t="s">
        <v>17</v>
      </c>
      <c r="G97" s="137" t="s">
        <v>17</v>
      </c>
      <c r="H97" s="137" t="s">
        <v>17</v>
      </c>
      <c r="I97" s="132" t="s">
        <v>17</v>
      </c>
      <c r="J97" s="137" t="s">
        <v>17</v>
      </c>
      <c r="K97" s="137" t="s">
        <v>17</v>
      </c>
    </row>
    <row r="98" spans="1:11" x14ac:dyDescent="0.2">
      <c r="A98" s="138">
        <f>IF(C98&lt;&gt;"",COUNTA($C$15:C98),"")</f>
        <v>78</v>
      </c>
      <c r="B98" s="173" t="s">
        <v>399</v>
      </c>
      <c r="C98" s="135">
        <v>5</v>
      </c>
      <c r="D98" s="135">
        <v>5</v>
      </c>
      <c r="E98" s="137">
        <v>-16.7</v>
      </c>
      <c r="F98" s="131">
        <v>516</v>
      </c>
      <c r="G98" s="137">
        <v>0.2</v>
      </c>
      <c r="H98" s="137">
        <v>61.8</v>
      </c>
      <c r="I98" s="132">
        <v>516</v>
      </c>
      <c r="J98" s="137">
        <v>100</v>
      </c>
      <c r="K98" s="137">
        <v>21.6</v>
      </c>
    </row>
    <row r="99" spans="1:11" x14ac:dyDescent="0.2">
      <c r="A99" s="138">
        <f>IF(C99&lt;&gt;"",COUNTA($C$15:C99),"")</f>
        <v>79</v>
      </c>
      <c r="B99" s="173" t="s">
        <v>400</v>
      </c>
      <c r="C99" s="135">
        <v>5</v>
      </c>
      <c r="D99" s="135">
        <v>5</v>
      </c>
      <c r="E99" s="137" t="s">
        <v>379</v>
      </c>
      <c r="F99" s="131">
        <v>131</v>
      </c>
      <c r="G99" s="137">
        <v>4</v>
      </c>
      <c r="H99" s="137">
        <v>49.7</v>
      </c>
      <c r="I99" s="132">
        <v>131</v>
      </c>
      <c r="J99" s="137">
        <v>100</v>
      </c>
      <c r="K99" s="137">
        <v>18.8</v>
      </c>
    </row>
    <row r="100" spans="1:11" x14ac:dyDescent="0.2">
      <c r="A100" s="138">
        <f>IF(C100&lt;&gt;"",COUNTA($C$15:C100),"")</f>
        <v>80</v>
      </c>
      <c r="B100" s="173" t="s">
        <v>401</v>
      </c>
      <c r="C100" s="135">
        <v>2</v>
      </c>
      <c r="D100" s="135">
        <v>2</v>
      </c>
      <c r="E100" s="137" t="s">
        <v>17</v>
      </c>
      <c r="F100" s="131" t="s">
        <v>17</v>
      </c>
      <c r="G100" s="137" t="s">
        <v>17</v>
      </c>
      <c r="H100" s="137" t="s">
        <v>17</v>
      </c>
      <c r="I100" s="132" t="s">
        <v>17</v>
      </c>
      <c r="J100" s="137" t="s">
        <v>17</v>
      </c>
      <c r="K100" s="137" t="s">
        <v>17</v>
      </c>
    </row>
    <row r="101" spans="1:11" x14ac:dyDescent="0.2">
      <c r="A101" s="138">
        <f>IF(C101&lt;&gt;"",COUNTA($C$15:C101),"")</f>
        <v>81</v>
      </c>
      <c r="B101" s="173" t="s">
        <v>402</v>
      </c>
      <c r="C101" s="135">
        <v>3</v>
      </c>
      <c r="D101" s="135">
        <v>3</v>
      </c>
      <c r="E101" s="137" t="s">
        <v>379</v>
      </c>
      <c r="F101" s="131">
        <v>511</v>
      </c>
      <c r="G101" s="137" t="s">
        <v>379</v>
      </c>
      <c r="H101" s="137">
        <v>51.4</v>
      </c>
      <c r="I101" s="132">
        <v>511</v>
      </c>
      <c r="J101" s="137">
        <v>100</v>
      </c>
      <c r="K101" s="137">
        <v>27.2</v>
      </c>
    </row>
    <row r="102" spans="1:11" x14ac:dyDescent="0.2">
      <c r="A102" s="138">
        <f>IF(C102&lt;&gt;"",COUNTA($C$15:C102),"")</f>
        <v>82</v>
      </c>
      <c r="B102" s="173" t="s">
        <v>403</v>
      </c>
      <c r="C102" s="135">
        <v>2</v>
      </c>
      <c r="D102" s="135">
        <v>2</v>
      </c>
      <c r="E102" s="137" t="s">
        <v>17</v>
      </c>
      <c r="F102" s="131" t="s">
        <v>17</v>
      </c>
      <c r="G102" s="137" t="s">
        <v>17</v>
      </c>
      <c r="H102" s="137" t="s">
        <v>17</v>
      </c>
      <c r="I102" s="132" t="s">
        <v>17</v>
      </c>
      <c r="J102" s="137" t="s">
        <v>17</v>
      </c>
      <c r="K102" s="137" t="s">
        <v>17</v>
      </c>
    </row>
    <row r="103" spans="1:11" x14ac:dyDescent="0.2">
      <c r="A103" s="138">
        <f>IF(C103&lt;&gt;"",COUNTA($C$15:C103),"")</f>
        <v>83</v>
      </c>
      <c r="B103" s="173" t="s">
        <v>404</v>
      </c>
      <c r="C103" s="135">
        <v>1</v>
      </c>
      <c r="D103" s="135">
        <v>1</v>
      </c>
      <c r="E103" s="137" t="s">
        <v>17</v>
      </c>
      <c r="F103" s="131" t="s">
        <v>17</v>
      </c>
      <c r="G103" s="137" t="s">
        <v>17</v>
      </c>
      <c r="H103" s="137" t="s">
        <v>17</v>
      </c>
      <c r="I103" s="132" t="s">
        <v>17</v>
      </c>
      <c r="J103" s="137" t="s">
        <v>17</v>
      </c>
      <c r="K103" s="137" t="s">
        <v>17</v>
      </c>
    </row>
    <row r="104" spans="1:11" x14ac:dyDescent="0.2">
      <c r="A104" s="138">
        <f>IF(C104&lt;&gt;"",COUNTA($C$15:C104),"")</f>
        <v>84</v>
      </c>
      <c r="B104" s="173" t="s">
        <v>405</v>
      </c>
      <c r="C104" s="135">
        <v>11</v>
      </c>
      <c r="D104" s="135">
        <v>10</v>
      </c>
      <c r="E104" s="137">
        <v>-9.1</v>
      </c>
      <c r="F104" s="131">
        <v>2307</v>
      </c>
      <c r="G104" s="137">
        <v>-1.2</v>
      </c>
      <c r="H104" s="137">
        <v>30.1</v>
      </c>
      <c r="I104" s="132">
        <v>2339</v>
      </c>
      <c r="J104" s="137">
        <v>98.6</v>
      </c>
      <c r="K104" s="137">
        <v>16.7</v>
      </c>
    </row>
    <row r="105" spans="1:11" x14ac:dyDescent="0.2">
      <c r="A105" s="138">
        <f>IF(C105&lt;&gt;"",COUNTA($C$15:C105),"")</f>
        <v>85</v>
      </c>
      <c r="B105" s="173" t="s">
        <v>406</v>
      </c>
      <c r="C105" s="135">
        <v>5</v>
      </c>
      <c r="D105" s="135">
        <v>5</v>
      </c>
      <c r="E105" s="137" t="s">
        <v>379</v>
      </c>
      <c r="F105" s="131">
        <v>235</v>
      </c>
      <c r="G105" s="137">
        <v>1.7</v>
      </c>
      <c r="H105" s="137">
        <v>61.2</v>
      </c>
      <c r="I105" s="132">
        <v>235</v>
      </c>
      <c r="J105" s="137">
        <v>100</v>
      </c>
      <c r="K105" s="137">
        <v>33.4</v>
      </c>
    </row>
    <row r="106" spans="1:11" x14ac:dyDescent="0.2">
      <c r="A106" s="138">
        <f>IF(C106&lt;&gt;"",COUNTA($C$15:C106),"")</f>
        <v>86</v>
      </c>
      <c r="B106" s="173" t="s">
        <v>407</v>
      </c>
      <c r="C106" s="135">
        <v>4</v>
      </c>
      <c r="D106" s="135">
        <v>4</v>
      </c>
      <c r="E106" s="137" t="s">
        <v>379</v>
      </c>
      <c r="F106" s="131">
        <v>100</v>
      </c>
      <c r="G106" s="137" t="s">
        <v>379</v>
      </c>
      <c r="H106" s="137">
        <v>61.8</v>
      </c>
      <c r="I106" s="132">
        <v>111</v>
      </c>
      <c r="J106" s="137">
        <v>90.1</v>
      </c>
      <c r="K106" s="137">
        <v>36.700000000000003</v>
      </c>
    </row>
    <row r="107" spans="1:11" ht="30" customHeight="1" x14ac:dyDescent="0.2">
      <c r="A107" s="138" t="str">
        <f>IF(C107&lt;&gt;"",COUNTA($C$15:C107),"")</f>
        <v/>
      </c>
      <c r="B107" s="177" t="s">
        <v>300</v>
      </c>
      <c r="C107" s="135"/>
      <c r="D107" s="135"/>
      <c r="E107" s="137"/>
      <c r="F107" s="131"/>
      <c r="G107" s="137"/>
      <c r="H107" s="137"/>
      <c r="I107" s="132"/>
      <c r="J107" s="137"/>
      <c r="K107" s="137"/>
    </row>
    <row r="108" spans="1:11" x14ac:dyDescent="0.2">
      <c r="A108" s="138">
        <f>IF(C108&lt;&gt;"",COUNTA($C$15:C108),"")</f>
        <v>87</v>
      </c>
      <c r="B108" s="175" t="s">
        <v>301</v>
      </c>
      <c r="C108" s="135">
        <v>9</v>
      </c>
      <c r="D108" s="135">
        <v>9</v>
      </c>
      <c r="E108" s="137" t="s">
        <v>379</v>
      </c>
      <c r="F108" s="131">
        <v>684</v>
      </c>
      <c r="G108" s="137">
        <v>-1.7</v>
      </c>
      <c r="H108" s="137">
        <v>41</v>
      </c>
      <c r="I108" s="132">
        <v>708</v>
      </c>
      <c r="J108" s="137">
        <v>96.6</v>
      </c>
      <c r="K108" s="137">
        <v>28.4</v>
      </c>
    </row>
    <row r="109" spans="1:11" x14ac:dyDescent="0.2">
      <c r="A109" s="138">
        <f>IF(C109&lt;&gt;"",COUNTA($C$15:C109),"")</f>
        <v>88</v>
      </c>
      <c r="B109" s="175" t="s">
        <v>302</v>
      </c>
      <c r="C109" s="135">
        <v>4</v>
      </c>
      <c r="D109" s="135">
        <v>4</v>
      </c>
      <c r="E109" s="137" t="s">
        <v>379</v>
      </c>
      <c r="F109" s="131">
        <v>212</v>
      </c>
      <c r="G109" s="137">
        <v>3.9</v>
      </c>
      <c r="H109" s="137">
        <v>34.6</v>
      </c>
      <c r="I109" s="132">
        <v>212</v>
      </c>
      <c r="J109" s="137">
        <v>100</v>
      </c>
      <c r="K109" s="137">
        <v>25.5</v>
      </c>
    </row>
    <row r="110" spans="1:11" x14ac:dyDescent="0.2">
      <c r="A110" s="138">
        <f>IF(C110&lt;&gt;"",COUNTA($C$15:C110),"")</f>
        <v>89</v>
      </c>
      <c r="B110" s="173" t="s">
        <v>303</v>
      </c>
      <c r="C110" s="135">
        <v>33</v>
      </c>
      <c r="D110" s="135">
        <v>32</v>
      </c>
      <c r="E110" s="137" t="s">
        <v>379</v>
      </c>
      <c r="F110" s="131">
        <v>1848</v>
      </c>
      <c r="G110" s="137">
        <v>1.5</v>
      </c>
      <c r="H110" s="137">
        <v>68.8</v>
      </c>
      <c r="I110" s="132">
        <v>1948</v>
      </c>
      <c r="J110" s="137">
        <v>94.9</v>
      </c>
      <c r="K110" s="137">
        <v>45.5</v>
      </c>
    </row>
    <row r="111" spans="1:11" x14ac:dyDescent="0.2">
      <c r="A111" s="138">
        <f>IF(C111&lt;&gt;"",COUNTA($C$15:C111),"")</f>
        <v>90</v>
      </c>
      <c r="B111" s="175" t="s">
        <v>304</v>
      </c>
      <c r="C111" s="135">
        <v>5</v>
      </c>
      <c r="D111" s="135">
        <v>5</v>
      </c>
      <c r="E111" s="137" t="s">
        <v>379</v>
      </c>
      <c r="F111" s="131">
        <v>167</v>
      </c>
      <c r="G111" s="137">
        <v>9.1999999999999993</v>
      </c>
      <c r="H111" s="137">
        <v>70.400000000000006</v>
      </c>
      <c r="I111" s="132">
        <v>169</v>
      </c>
      <c r="J111" s="137">
        <v>98.8</v>
      </c>
      <c r="K111" s="137">
        <v>41.4</v>
      </c>
    </row>
    <row r="112" spans="1:11" x14ac:dyDescent="0.2">
      <c r="A112" s="138">
        <f>IF(C112&lt;&gt;"",COUNTA($C$15:C112),"")</f>
        <v>91</v>
      </c>
      <c r="B112" s="175" t="s">
        <v>305</v>
      </c>
      <c r="C112" s="135">
        <v>7</v>
      </c>
      <c r="D112" s="135">
        <v>7</v>
      </c>
      <c r="E112" s="137" t="s">
        <v>379</v>
      </c>
      <c r="F112" s="131">
        <v>296</v>
      </c>
      <c r="G112" s="137" t="s">
        <v>379</v>
      </c>
      <c r="H112" s="137">
        <v>40.9</v>
      </c>
      <c r="I112" s="132">
        <v>296</v>
      </c>
      <c r="J112" s="137">
        <v>100</v>
      </c>
      <c r="K112" s="137">
        <v>28.5</v>
      </c>
    </row>
    <row r="113" spans="1:11" x14ac:dyDescent="0.2">
      <c r="A113" s="138">
        <f>IF(C113&lt;&gt;"",COUNTA($C$15:C113),"")</f>
        <v>92</v>
      </c>
      <c r="B113" s="175" t="s">
        <v>306</v>
      </c>
      <c r="C113" s="135">
        <v>6</v>
      </c>
      <c r="D113" s="135">
        <v>6</v>
      </c>
      <c r="E113" s="137" t="s">
        <v>379</v>
      </c>
      <c r="F113" s="131">
        <v>1072</v>
      </c>
      <c r="G113" s="137">
        <v>-0.1</v>
      </c>
      <c r="H113" s="137">
        <v>48.7</v>
      </c>
      <c r="I113" s="132">
        <v>1073</v>
      </c>
      <c r="J113" s="137">
        <v>99.9</v>
      </c>
      <c r="K113" s="137">
        <v>25.4</v>
      </c>
    </row>
    <row r="114" spans="1:11" x14ac:dyDescent="0.2">
      <c r="A114" s="138">
        <f>IF(C114&lt;&gt;"",COUNTA($C$15:C114),"")</f>
        <v>93</v>
      </c>
      <c r="B114" s="175" t="s">
        <v>307</v>
      </c>
      <c r="C114" s="135">
        <v>14</v>
      </c>
      <c r="D114" s="135">
        <v>14</v>
      </c>
      <c r="E114" s="137" t="s">
        <v>379</v>
      </c>
      <c r="F114" s="131">
        <v>1142</v>
      </c>
      <c r="G114" s="137">
        <v>-0.3</v>
      </c>
      <c r="H114" s="137">
        <v>32.299999999999997</v>
      </c>
      <c r="I114" s="132">
        <v>1216</v>
      </c>
      <c r="J114" s="137">
        <v>93.9</v>
      </c>
      <c r="K114" s="137">
        <v>29.6</v>
      </c>
    </row>
    <row r="115" spans="1:11" x14ac:dyDescent="0.2">
      <c r="A115" s="138">
        <f>IF(C115&lt;&gt;"",COUNTA($C$15:C115),"")</f>
        <v>94</v>
      </c>
      <c r="B115" s="175" t="s">
        <v>308</v>
      </c>
      <c r="C115" s="135">
        <v>10</v>
      </c>
      <c r="D115" s="135">
        <v>8</v>
      </c>
      <c r="E115" s="137">
        <v>14.3</v>
      </c>
      <c r="F115" s="131">
        <v>229</v>
      </c>
      <c r="G115" s="137">
        <v>12.3</v>
      </c>
      <c r="H115" s="137">
        <v>28.4</v>
      </c>
      <c r="I115" s="132">
        <v>305</v>
      </c>
      <c r="J115" s="137">
        <v>75.099999999999994</v>
      </c>
      <c r="K115" s="137">
        <v>20.5</v>
      </c>
    </row>
    <row r="116" spans="1:11" x14ac:dyDescent="0.2">
      <c r="A116" s="138">
        <f>IF(C116&lt;&gt;"",COUNTA($C$15:C116),"")</f>
        <v>95</v>
      </c>
      <c r="B116" s="175" t="s">
        <v>309</v>
      </c>
      <c r="C116" s="135">
        <v>4</v>
      </c>
      <c r="D116" s="135">
        <v>4</v>
      </c>
      <c r="E116" s="137" t="s">
        <v>379</v>
      </c>
      <c r="F116" s="131">
        <v>196</v>
      </c>
      <c r="G116" s="137">
        <v>5.4</v>
      </c>
      <c r="H116" s="137">
        <v>58.1</v>
      </c>
      <c r="I116" s="132">
        <v>196</v>
      </c>
      <c r="J116" s="137">
        <v>100</v>
      </c>
      <c r="K116" s="137">
        <v>45.5</v>
      </c>
    </row>
    <row r="117" spans="1:11" x14ac:dyDescent="0.2">
      <c r="A117" s="138">
        <f>IF(C117&lt;&gt;"",COUNTA($C$15:C117),"")</f>
        <v>96</v>
      </c>
      <c r="B117" s="175" t="s">
        <v>310</v>
      </c>
      <c r="C117" s="135">
        <v>2</v>
      </c>
      <c r="D117" s="135">
        <v>2</v>
      </c>
      <c r="E117" s="137" t="s">
        <v>17</v>
      </c>
      <c r="F117" s="131" t="s">
        <v>17</v>
      </c>
      <c r="G117" s="137" t="s">
        <v>17</v>
      </c>
      <c r="H117" s="137" t="s">
        <v>17</v>
      </c>
      <c r="I117" s="132" t="s">
        <v>17</v>
      </c>
      <c r="J117" s="137" t="s">
        <v>17</v>
      </c>
      <c r="K117" s="137" t="s">
        <v>17</v>
      </c>
    </row>
    <row r="118" spans="1:11" x14ac:dyDescent="0.2">
      <c r="A118" s="138">
        <f>IF(C118&lt;&gt;"",COUNTA($C$15:C118),"")</f>
        <v>97</v>
      </c>
      <c r="B118" s="175" t="s">
        <v>311</v>
      </c>
      <c r="C118" s="135">
        <v>4</v>
      </c>
      <c r="D118" s="135">
        <v>4</v>
      </c>
      <c r="E118" s="137" t="s">
        <v>379</v>
      </c>
      <c r="F118" s="131">
        <v>276</v>
      </c>
      <c r="G118" s="137" t="s">
        <v>379</v>
      </c>
      <c r="H118" s="137">
        <v>91.1</v>
      </c>
      <c r="I118" s="132">
        <v>276</v>
      </c>
      <c r="J118" s="137">
        <v>100</v>
      </c>
      <c r="K118" s="137">
        <v>51</v>
      </c>
    </row>
    <row r="119" spans="1:11" x14ac:dyDescent="0.2">
      <c r="A119" s="138">
        <f>IF(C119&lt;&gt;"",COUNTA($C$15:C119),"")</f>
        <v>98</v>
      </c>
      <c r="B119" s="175" t="s">
        <v>312</v>
      </c>
      <c r="C119" s="135">
        <v>8</v>
      </c>
      <c r="D119" s="135">
        <v>8</v>
      </c>
      <c r="E119" s="137" t="s">
        <v>379</v>
      </c>
      <c r="F119" s="131">
        <v>1265</v>
      </c>
      <c r="G119" s="137" t="s">
        <v>379</v>
      </c>
      <c r="H119" s="137">
        <v>70.099999999999994</v>
      </c>
      <c r="I119" s="132">
        <v>1265</v>
      </c>
      <c r="J119" s="137">
        <v>100</v>
      </c>
      <c r="K119" s="137">
        <v>42.8</v>
      </c>
    </row>
    <row r="120" spans="1:11" x14ac:dyDescent="0.2">
      <c r="A120" s="138">
        <f>IF(C120&lt;&gt;"",COUNTA($C$15:C120),"")</f>
        <v>99</v>
      </c>
      <c r="B120" s="175" t="s">
        <v>313</v>
      </c>
      <c r="C120" s="135">
        <v>5</v>
      </c>
      <c r="D120" s="135">
        <v>4</v>
      </c>
      <c r="E120" s="137" t="s">
        <v>379</v>
      </c>
      <c r="F120" s="131">
        <v>194</v>
      </c>
      <c r="G120" s="137">
        <v>-1</v>
      </c>
      <c r="H120" s="137">
        <v>50</v>
      </c>
      <c r="I120" s="132">
        <v>247</v>
      </c>
      <c r="J120" s="137">
        <v>78.5</v>
      </c>
      <c r="K120" s="137">
        <v>27.7</v>
      </c>
    </row>
    <row r="121" spans="1:11" x14ac:dyDescent="0.2">
      <c r="A121" s="138">
        <f>IF(C121&lt;&gt;"",COUNTA($C$15:C121),"")</f>
        <v>100</v>
      </c>
      <c r="B121" s="175" t="s">
        <v>314</v>
      </c>
      <c r="C121" s="135">
        <v>4</v>
      </c>
      <c r="D121" s="135">
        <v>4</v>
      </c>
      <c r="E121" s="137" t="s">
        <v>379</v>
      </c>
      <c r="F121" s="131">
        <v>107</v>
      </c>
      <c r="G121" s="137" t="s">
        <v>379</v>
      </c>
      <c r="H121" s="137">
        <v>41.2</v>
      </c>
      <c r="I121" s="132">
        <v>107</v>
      </c>
      <c r="J121" s="137">
        <v>100</v>
      </c>
      <c r="K121" s="137">
        <v>30.7</v>
      </c>
    </row>
    <row r="122" spans="1:11" x14ac:dyDescent="0.2">
      <c r="A122" s="138">
        <f>IF(C122&lt;&gt;"",COUNTA($C$15:C122),"")</f>
        <v>101</v>
      </c>
      <c r="B122" s="175" t="s">
        <v>315</v>
      </c>
      <c r="C122" s="135">
        <v>6</v>
      </c>
      <c r="D122" s="135">
        <v>6</v>
      </c>
      <c r="E122" s="137">
        <v>-14.3</v>
      </c>
      <c r="F122" s="131">
        <v>181</v>
      </c>
      <c r="G122" s="137">
        <v>-8.6</v>
      </c>
      <c r="H122" s="137">
        <v>46.1</v>
      </c>
      <c r="I122" s="132">
        <v>183</v>
      </c>
      <c r="J122" s="137">
        <v>98.9</v>
      </c>
      <c r="K122" s="137">
        <v>19.600000000000001</v>
      </c>
    </row>
    <row r="123" spans="1:11" x14ac:dyDescent="0.2">
      <c r="A123" s="138">
        <f>IF(C123&lt;&gt;"",COUNTA($C$15:C123),"")</f>
        <v>102</v>
      </c>
      <c r="B123" s="175" t="s">
        <v>316</v>
      </c>
      <c r="C123" s="135">
        <v>12</v>
      </c>
      <c r="D123" s="135">
        <v>12</v>
      </c>
      <c r="E123" s="137" t="s">
        <v>379</v>
      </c>
      <c r="F123" s="131">
        <v>448</v>
      </c>
      <c r="G123" s="137">
        <v>15.2</v>
      </c>
      <c r="H123" s="137">
        <v>46.5</v>
      </c>
      <c r="I123" s="132">
        <v>450</v>
      </c>
      <c r="J123" s="137">
        <v>99.6</v>
      </c>
      <c r="K123" s="137">
        <v>28.5</v>
      </c>
    </row>
    <row r="124" spans="1:11" x14ac:dyDescent="0.2">
      <c r="A124" s="138">
        <f>IF(C124&lt;&gt;"",COUNTA($C$15:C124),"")</f>
        <v>103</v>
      </c>
      <c r="B124" s="175" t="s">
        <v>262</v>
      </c>
      <c r="C124" s="135">
        <v>16</v>
      </c>
      <c r="D124" s="135">
        <v>16</v>
      </c>
      <c r="E124" s="137">
        <v>-5.9</v>
      </c>
      <c r="F124" s="131">
        <v>1976</v>
      </c>
      <c r="G124" s="137">
        <v>-1.4</v>
      </c>
      <c r="H124" s="137">
        <v>41</v>
      </c>
      <c r="I124" s="132">
        <v>1993</v>
      </c>
      <c r="J124" s="137">
        <v>99.1</v>
      </c>
      <c r="K124" s="137">
        <v>19.8</v>
      </c>
    </row>
  </sheetData>
  <mergeCells count="24">
    <mergeCell ref="A1:B1"/>
    <mergeCell ref="C1:K1"/>
    <mergeCell ref="A2:B2"/>
    <mergeCell ref="C2:K2"/>
    <mergeCell ref="A3:A12"/>
    <mergeCell ref="B3:B12"/>
    <mergeCell ref="C3:J3"/>
    <mergeCell ref="K3:K5"/>
    <mergeCell ref="C4:E4"/>
    <mergeCell ref="F4:J4"/>
    <mergeCell ref="K6:K11"/>
    <mergeCell ref="C12:D12"/>
    <mergeCell ref="G12:H12"/>
    <mergeCell ref="J12:K12"/>
    <mergeCell ref="C5:C11"/>
    <mergeCell ref="D5:E5"/>
    <mergeCell ref="F5:F11"/>
    <mergeCell ref="G5:G11"/>
    <mergeCell ref="H5:H11"/>
    <mergeCell ref="I5:J5"/>
    <mergeCell ref="D6:D11"/>
    <mergeCell ref="E6:E11"/>
    <mergeCell ref="I6:I11"/>
    <mergeCell ref="J6:J11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07&amp;R&amp;"-,Standard"&amp;7&amp;P</oddFooter>
    <evenFooter>&amp;L&amp;"-,Standard"&amp;7&amp;P&amp;R&amp;"-,Standard"&amp;7StatA MV, Statistischer Bericht G413 2023 07</even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B52"/>
  <sheetViews>
    <sheetView zoomScale="140" zoomScaleNormal="140" workbookViewId="0"/>
  </sheetViews>
  <sheetFormatPr baseColWidth="10" defaultColWidth="11.42578125" defaultRowHeight="12" x14ac:dyDescent="0.2"/>
  <cols>
    <col min="1" max="1" width="5.7109375" style="160" customWidth="1"/>
    <col min="2" max="2" width="85.7109375" style="155" customWidth="1"/>
    <col min="3" max="16384" width="11.42578125" style="155"/>
  </cols>
  <sheetData>
    <row r="1" spans="1:2" s="152" customFormat="1" ht="27.95" customHeight="1" x14ac:dyDescent="0.2">
      <c r="A1" s="163" t="s">
        <v>427</v>
      </c>
      <c r="B1" s="163"/>
    </row>
    <row r="2" spans="1:2" ht="48.95" customHeight="1" x14ac:dyDescent="0.2">
      <c r="A2" s="153" t="s">
        <v>356</v>
      </c>
      <c r="B2" s="154" t="s">
        <v>428</v>
      </c>
    </row>
    <row r="3" spans="1:2" ht="8.1" customHeight="1" x14ac:dyDescent="0.2">
      <c r="A3" s="153"/>
      <c r="B3" s="154"/>
    </row>
    <row r="4" spans="1:2" ht="36" customHeight="1" x14ac:dyDescent="0.2">
      <c r="A4" s="153" t="s">
        <v>357</v>
      </c>
      <c r="B4" s="154" t="s">
        <v>429</v>
      </c>
    </row>
    <row r="5" spans="1:2" ht="8.1" customHeight="1" x14ac:dyDescent="0.2">
      <c r="A5" s="153"/>
      <c r="B5" s="154"/>
    </row>
    <row r="6" spans="1:2" ht="12" customHeight="1" x14ac:dyDescent="0.2">
      <c r="A6" s="153" t="s">
        <v>358</v>
      </c>
      <c r="B6" s="154" t="s">
        <v>430</v>
      </c>
    </row>
    <row r="7" spans="1:2" ht="8.1" customHeight="1" x14ac:dyDescent="0.2">
      <c r="A7" s="153"/>
      <c r="B7" s="154"/>
    </row>
    <row r="8" spans="1:2" ht="12" customHeight="1" x14ac:dyDescent="0.2">
      <c r="A8" s="153" t="s">
        <v>359</v>
      </c>
      <c r="B8" s="154" t="s">
        <v>431</v>
      </c>
    </row>
    <row r="9" spans="1:2" ht="8.1" customHeight="1" x14ac:dyDescent="0.2">
      <c r="A9" s="153"/>
      <c r="B9" s="154"/>
    </row>
    <row r="10" spans="1:2" ht="12" customHeight="1" x14ac:dyDescent="0.2">
      <c r="A10" s="153" t="s">
        <v>360</v>
      </c>
      <c r="B10" s="154" t="s">
        <v>432</v>
      </c>
    </row>
    <row r="11" spans="1:2" ht="8.1" customHeight="1" x14ac:dyDescent="0.2">
      <c r="A11" s="153"/>
    </row>
    <row r="12" spans="1:2" ht="12" customHeight="1" x14ac:dyDescent="0.2">
      <c r="A12" s="153" t="s">
        <v>361</v>
      </c>
      <c r="B12" s="154" t="s">
        <v>433</v>
      </c>
    </row>
    <row r="13" spans="1:2" ht="8.1" customHeight="1" x14ac:dyDescent="0.2">
      <c r="A13" s="153"/>
    </row>
    <row r="14" spans="1:2" ht="12" customHeight="1" x14ac:dyDescent="0.2">
      <c r="A14" s="153" t="s">
        <v>362</v>
      </c>
      <c r="B14" s="154" t="s">
        <v>434</v>
      </c>
    </row>
    <row r="15" spans="1:2" ht="8.1" customHeight="1" x14ac:dyDescent="0.2">
      <c r="A15" s="153"/>
    </row>
    <row r="16" spans="1:2" ht="12" customHeight="1" x14ac:dyDescent="0.2">
      <c r="A16" s="153" t="s">
        <v>363</v>
      </c>
      <c r="B16" s="154" t="s">
        <v>435</v>
      </c>
    </row>
    <row r="17" spans="1:2" ht="8.1" customHeight="1" x14ac:dyDescent="0.2">
      <c r="A17" s="153"/>
    </row>
    <row r="18" spans="1:2" ht="12" customHeight="1" x14ac:dyDescent="0.2">
      <c r="A18" s="153" t="s">
        <v>364</v>
      </c>
      <c r="B18" s="154" t="s">
        <v>436</v>
      </c>
    </row>
    <row r="19" spans="1:2" ht="8.1" customHeight="1" x14ac:dyDescent="0.2">
      <c r="A19" s="153"/>
    </row>
    <row r="20" spans="1:2" ht="12" customHeight="1" x14ac:dyDescent="0.2">
      <c r="A20" s="153" t="s">
        <v>365</v>
      </c>
      <c r="B20" s="156" t="s">
        <v>437</v>
      </c>
    </row>
    <row r="21" spans="1:2" ht="8.1" customHeight="1" x14ac:dyDescent="0.2">
      <c r="A21" s="153"/>
    </row>
    <row r="22" spans="1:2" ht="12" customHeight="1" x14ac:dyDescent="0.2">
      <c r="A22" s="153" t="s">
        <v>366</v>
      </c>
      <c r="B22" s="156" t="s">
        <v>438</v>
      </c>
    </row>
    <row r="23" spans="1:2" ht="8.1" customHeight="1" x14ac:dyDescent="0.2">
      <c r="A23" s="153"/>
    </row>
    <row r="24" spans="1:2" ht="12" customHeight="1" x14ac:dyDescent="0.2">
      <c r="A24" s="153" t="s">
        <v>367</v>
      </c>
      <c r="B24" s="155" t="s">
        <v>439</v>
      </c>
    </row>
    <row r="25" spans="1:2" ht="8.1" customHeight="1" x14ac:dyDescent="0.2">
      <c r="A25" s="153"/>
    </row>
    <row r="26" spans="1:2" ht="12" customHeight="1" x14ac:dyDescent="0.2">
      <c r="A26" s="153" t="s">
        <v>368</v>
      </c>
      <c r="B26" s="157" t="s">
        <v>440</v>
      </c>
    </row>
    <row r="27" spans="1:2" ht="8.1" customHeight="1" x14ac:dyDescent="0.2">
      <c r="A27" s="153"/>
    </row>
    <row r="28" spans="1:2" ht="12" customHeight="1" x14ac:dyDescent="0.2">
      <c r="A28" s="153" t="s">
        <v>369</v>
      </c>
      <c r="B28" s="156" t="s">
        <v>441</v>
      </c>
    </row>
    <row r="29" spans="1:2" ht="8.1" customHeight="1" x14ac:dyDescent="0.2">
      <c r="A29" s="153"/>
    </row>
    <row r="30" spans="1:2" ht="12" customHeight="1" x14ac:dyDescent="0.2">
      <c r="A30" s="153" t="s">
        <v>370</v>
      </c>
      <c r="B30" s="156" t="s">
        <v>442</v>
      </c>
    </row>
    <row r="31" spans="1:2" ht="8.1" customHeight="1" x14ac:dyDescent="0.2">
      <c r="A31" s="153"/>
    </row>
    <row r="32" spans="1:2" ht="12" customHeight="1" x14ac:dyDescent="0.2">
      <c r="A32" s="153" t="s">
        <v>371</v>
      </c>
      <c r="B32" s="155" t="s">
        <v>443</v>
      </c>
    </row>
    <row r="33" spans="1:2" ht="8.1" customHeight="1" x14ac:dyDescent="0.2">
      <c r="A33" s="153"/>
    </row>
    <row r="34" spans="1:2" ht="12" customHeight="1" x14ac:dyDescent="0.2">
      <c r="A34" s="153" t="s">
        <v>372</v>
      </c>
      <c r="B34" s="158" t="s">
        <v>444</v>
      </c>
    </row>
    <row r="35" spans="1:2" ht="8.1" customHeight="1" x14ac:dyDescent="0.2">
      <c r="A35" s="153"/>
    </row>
    <row r="36" spans="1:2" ht="24" customHeight="1" x14ac:dyDescent="0.2">
      <c r="A36" s="153" t="s">
        <v>373</v>
      </c>
      <c r="B36" s="159" t="s">
        <v>445</v>
      </c>
    </row>
    <row r="37" spans="1:2" ht="8.1" customHeight="1" x14ac:dyDescent="0.2"/>
    <row r="38" spans="1:2" ht="12" customHeight="1" x14ac:dyDescent="0.2">
      <c r="A38" s="153" t="s">
        <v>374</v>
      </c>
      <c r="B38" s="155" t="s">
        <v>446</v>
      </c>
    </row>
    <row r="39" spans="1:2" ht="8.1" customHeight="1" x14ac:dyDescent="0.2"/>
    <row r="40" spans="1:2" ht="12" customHeight="1" x14ac:dyDescent="0.2">
      <c r="A40" s="153" t="s">
        <v>375</v>
      </c>
      <c r="B40" s="157" t="s">
        <v>447</v>
      </c>
    </row>
    <row r="41" spans="1:2" ht="8.1" customHeight="1" x14ac:dyDescent="0.2"/>
    <row r="42" spans="1:2" ht="12" customHeight="1" x14ac:dyDescent="0.2">
      <c r="A42" s="153" t="s">
        <v>376</v>
      </c>
      <c r="B42" s="157" t="s">
        <v>448</v>
      </c>
    </row>
    <row r="43" spans="1:2" ht="8.1" customHeight="1" x14ac:dyDescent="0.2"/>
    <row r="44" spans="1:2" x14ac:dyDescent="0.2">
      <c r="A44" s="153" t="s">
        <v>377</v>
      </c>
      <c r="B44" s="156" t="s">
        <v>449</v>
      </c>
    </row>
    <row r="45" spans="1:2" ht="8.1" customHeight="1" x14ac:dyDescent="0.2">
      <c r="B45" s="154"/>
    </row>
    <row r="46" spans="1:2" x14ac:dyDescent="0.2">
      <c r="A46" s="153" t="s">
        <v>378</v>
      </c>
      <c r="B46" s="156" t="s">
        <v>450</v>
      </c>
    </row>
    <row r="47" spans="1:2" ht="8.1" customHeight="1" x14ac:dyDescent="0.2"/>
    <row r="48" spans="1:2" ht="24" x14ac:dyDescent="0.2">
      <c r="A48" s="153" t="s">
        <v>409</v>
      </c>
      <c r="B48" s="156" t="s">
        <v>451</v>
      </c>
    </row>
    <row r="49" spans="1:2" x14ac:dyDescent="0.2">
      <c r="A49" s="153"/>
      <c r="B49" s="161" t="s">
        <v>453</v>
      </c>
    </row>
    <row r="50" spans="1:2" x14ac:dyDescent="0.2">
      <c r="B50" s="161" t="s">
        <v>452</v>
      </c>
    </row>
    <row r="51" spans="1:2" ht="8.25" customHeight="1" x14ac:dyDescent="0.2"/>
    <row r="52" spans="1:2" x14ac:dyDescent="0.2">
      <c r="A52" s="153" t="s">
        <v>410</v>
      </c>
      <c r="B52" s="155" t="s">
        <v>454</v>
      </c>
    </row>
  </sheetData>
  <hyperlinks>
    <hyperlink ref="B49" r:id="rId1" display="https://Statistischer Bericht Gebietsänderungen 01.01.2021 bis 31.12.2021"/>
    <hyperlink ref="B50" r:id="rId2" display="https://Statistischer Bericht Gebietsänderungen 01.01.2022 bis 31.12.2022"/>
  </hyperlinks>
  <pageMargins left="0.59055118110236227" right="0.59055118110236227" top="0.59055118110236227" bottom="0.59055118110236227" header="0.39370078740157483" footer="0.39370078740157483"/>
  <pageSetup paperSize="9" orientation="portrait" r:id="rId3"/>
  <headerFooter differentOddEven="1">
    <oddFooter>&amp;L&amp;"-,Standard"&amp;7StatA MV, Statistischer Bericht G413 2023 07&amp;R&amp;"-,Standard"&amp;7&amp;P</oddFooter>
    <evenFooter>&amp;L&amp;"-,Standard"&amp;7&amp;P&amp;R&amp;"-,Standard"&amp;7StatA MV, Statistischer Bericht G413 2023 07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39"/>
  <sheetViews>
    <sheetView zoomScale="140" zoomScaleNormal="140" workbookViewId="0"/>
  </sheetViews>
  <sheetFormatPr baseColWidth="10" defaultColWidth="11.42578125" defaultRowHeight="12" x14ac:dyDescent="0.2"/>
  <cols>
    <col min="1" max="1" width="11.5703125" style="24" customWidth="1"/>
    <col min="2" max="2" width="72.7109375" style="25" customWidth="1"/>
    <col min="3" max="3" width="6.5703125" style="13" customWidth="1"/>
    <col min="4" max="16384" width="11.42578125" style="12"/>
  </cols>
  <sheetData>
    <row r="1" spans="1:3" s="10" customFormat="1" ht="27.95" customHeight="1" x14ac:dyDescent="0.2">
      <c r="A1" s="162" t="s">
        <v>411</v>
      </c>
      <c r="B1" s="162"/>
      <c r="C1" s="162"/>
    </row>
    <row r="2" spans="1:3" ht="23.1" customHeight="1" x14ac:dyDescent="0.2">
      <c r="A2" s="216"/>
      <c r="B2" s="216"/>
      <c r="C2" s="11" t="s">
        <v>30</v>
      </c>
    </row>
    <row r="3" spans="1:3" ht="12" customHeight="1" x14ac:dyDescent="0.2">
      <c r="A3" s="215" t="s">
        <v>412</v>
      </c>
      <c r="B3" s="215"/>
      <c r="C3" s="13">
        <v>3</v>
      </c>
    </row>
    <row r="4" spans="1:3" ht="12" customHeight="1" x14ac:dyDescent="0.2">
      <c r="A4" s="14"/>
      <c r="B4" s="14"/>
    </row>
    <row r="5" spans="1:3" ht="12" customHeight="1" x14ac:dyDescent="0.2">
      <c r="A5" s="168" t="s">
        <v>413</v>
      </c>
      <c r="B5" s="168"/>
      <c r="C5" s="13">
        <v>4</v>
      </c>
    </row>
    <row r="6" spans="1:3" s="16" customFormat="1" ht="23.1" customHeight="1" x14ac:dyDescent="0.2">
      <c r="A6" s="217"/>
      <c r="B6" s="217"/>
      <c r="C6" s="15"/>
    </row>
    <row r="7" spans="1:3" s="16" customFormat="1" ht="24" customHeight="1" x14ac:dyDescent="0.2">
      <c r="A7" s="17" t="s">
        <v>33</v>
      </c>
      <c r="B7" s="18" t="s">
        <v>414</v>
      </c>
      <c r="C7" s="15"/>
    </row>
    <row r="8" spans="1:3" ht="12" customHeight="1" x14ac:dyDescent="0.2">
      <c r="A8" s="17"/>
      <c r="B8" s="18"/>
    </row>
    <row r="9" spans="1:3" ht="12" customHeight="1" x14ac:dyDescent="0.2">
      <c r="A9" s="19" t="s">
        <v>34</v>
      </c>
      <c r="B9" s="20" t="s">
        <v>415</v>
      </c>
      <c r="C9" s="21">
        <v>5</v>
      </c>
    </row>
    <row r="10" spans="1:3" ht="23.1" customHeight="1" x14ac:dyDescent="0.2">
      <c r="A10" s="19"/>
      <c r="B10" s="22"/>
      <c r="C10" s="15"/>
    </row>
    <row r="11" spans="1:3" ht="24" customHeight="1" x14ac:dyDescent="0.2">
      <c r="A11" s="17" t="s">
        <v>36</v>
      </c>
      <c r="B11" s="18" t="s">
        <v>416</v>
      </c>
    </row>
    <row r="12" spans="1:3" ht="12" customHeight="1" x14ac:dyDescent="0.2">
      <c r="A12" s="17"/>
      <c r="B12" s="18"/>
    </row>
    <row r="13" spans="1:3" ht="12" customHeight="1" x14ac:dyDescent="0.2">
      <c r="A13" s="19" t="s">
        <v>37</v>
      </c>
      <c r="B13" s="22" t="s">
        <v>417</v>
      </c>
      <c r="C13" s="13">
        <v>6</v>
      </c>
    </row>
    <row r="14" spans="1:3" ht="12" customHeight="1" x14ac:dyDescent="0.2">
      <c r="A14" s="19"/>
      <c r="B14" s="22"/>
    </row>
    <row r="15" spans="1:3" ht="12" customHeight="1" x14ac:dyDescent="0.2">
      <c r="A15" s="19" t="s">
        <v>39</v>
      </c>
      <c r="B15" s="22" t="s">
        <v>418</v>
      </c>
      <c r="C15" s="13">
        <v>7</v>
      </c>
    </row>
    <row r="16" spans="1:3" ht="12" customHeight="1" x14ac:dyDescent="0.2">
      <c r="A16" s="19"/>
      <c r="B16" s="22"/>
    </row>
    <row r="17" spans="1:3" ht="12" customHeight="1" x14ac:dyDescent="0.2">
      <c r="A17" s="19" t="s">
        <v>41</v>
      </c>
      <c r="B17" s="22" t="s">
        <v>419</v>
      </c>
      <c r="C17" s="13">
        <v>8</v>
      </c>
    </row>
    <row r="18" spans="1:3" ht="12" customHeight="1" x14ac:dyDescent="0.2">
      <c r="A18" s="19"/>
      <c r="B18" s="22"/>
    </row>
    <row r="19" spans="1:3" ht="12" customHeight="1" x14ac:dyDescent="0.2">
      <c r="A19" s="19" t="s">
        <v>43</v>
      </c>
      <c r="B19" s="22" t="s">
        <v>420</v>
      </c>
      <c r="C19" s="13">
        <v>9</v>
      </c>
    </row>
    <row r="20" spans="1:3" ht="12" customHeight="1" x14ac:dyDescent="0.2">
      <c r="A20" s="19"/>
      <c r="B20" s="22"/>
    </row>
    <row r="21" spans="1:3" ht="12" customHeight="1" x14ac:dyDescent="0.2">
      <c r="A21" s="19" t="s">
        <v>45</v>
      </c>
      <c r="B21" s="22" t="s">
        <v>421</v>
      </c>
      <c r="C21" s="21">
        <v>11</v>
      </c>
    </row>
    <row r="22" spans="1:3" ht="23.1" customHeight="1" x14ac:dyDescent="0.2">
      <c r="A22" s="19"/>
      <c r="B22" s="22"/>
      <c r="C22" s="15"/>
    </row>
    <row r="23" spans="1:3" ht="12" customHeight="1" x14ac:dyDescent="0.2">
      <c r="A23" s="17" t="s">
        <v>47</v>
      </c>
      <c r="B23" s="18" t="s">
        <v>422</v>
      </c>
    </row>
    <row r="24" spans="1:3" ht="12" customHeight="1" x14ac:dyDescent="0.2">
      <c r="A24" s="19"/>
      <c r="B24" s="23"/>
    </row>
    <row r="25" spans="1:3" ht="12" customHeight="1" x14ac:dyDescent="0.2">
      <c r="A25" s="19" t="s">
        <v>48</v>
      </c>
      <c r="B25" s="22" t="s">
        <v>418</v>
      </c>
      <c r="C25" s="13">
        <v>14</v>
      </c>
    </row>
    <row r="26" spans="1:3" ht="12" customHeight="1" x14ac:dyDescent="0.2">
      <c r="A26" s="19"/>
      <c r="B26" s="22"/>
    </row>
    <row r="27" spans="1:3" ht="12" customHeight="1" x14ac:dyDescent="0.2">
      <c r="A27" s="19" t="s">
        <v>49</v>
      </c>
      <c r="B27" s="22" t="s">
        <v>419</v>
      </c>
      <c r="C27" s="21">
        <v>15</v>
      </c>
    </row>
    <row r="28" spans="1:3" ht="23.1" customHeight="1" x14ac:dyDescent="0.2">
      <c r="A28" s="19"/>
      <c r="B28" s="22"/>
      <c r="C28" s="15"/>
    </row>
    <row r="29" spans="1:3" ht="24" customHeight="1" x14ac:dyDescent="0.2">
      <c r="A29" s="17" t="s">
        <v>50</v>
      </c>
      <c r="B29" s="18" t="s">
        <v>423</v>
      </c>
    </row>
    <row r="30" spans="1:3" ht="12" customHeight="1" x14ac:dyDescent="0.2">
      <c r="A30" s="19"/>
      <c r="B30" s="23"/>
    </row>
    <row r="31" spans="1:3" ht="12" customHeight="1" x14ac:dyDescent="0.2">
      <c r="A31" s="19" t="s">
        <v>51</v>
      </c>
      <c r="B31" s="22" t="s">
        <v>424</v>
      </c>
      <c r="C31" s="13">
        <v>16</v>
      </c>
    </row>
    <row r="32" spans="1:3" ht="12" customHeight="1" x14ac:dyDescent="0.2">
      <c r="A32" s="19"/>
      <c r="B32" s="22"/>
    </row>
    <row r="33" spans="1:3" ht="12" customHeight="1" x14ac:dyDescent="0.2">
      <c r="A33" s="19" t="s">
        <v>53</v>
      </c>
      <c r="B33" s="22" t="s">
        <v>425</v>
      </c>
      <c r="C33" s="13">
        <v>17</v>
      </c>
    </row>
    <row r="34" spans="1:3" ht="12" customHeight="1" x14ac:dyDescent="0.2">
      <c r="A34" s="19"/>
      <c r="B34" s="22"/>
    </row>
    <row r="35" spans="1:3" ht="12" customHeight="1" x14ac:dyDescent="0.2">
      <c r="A35" s="19" t="s">
        <v>55</v>
      </c>
      <c r="B35" s="22" t="s">
        <v>426</v>
      </c>
      <c r="C35" s="13">
        <v>19</v>
      </c>
    </row>
    <row r="36" spans="1:3" ht="12" customHeight="1" x14ac:dyDescent="0.2">
      <c r="A36" s="19"/>
      <c r="B36" s="22"/>
    </row>
    <row r="37" spans="1:3" ht="12" customHeight="1" x14ac:dyDescent="0.2">
      <c r="A37" s="19" t="s">
        <v>57</v>
      </c>
      <c r="B37" s="22" t="s">
        <v>421</v>
      </c>
      <c r="C37" s="21">
        <v>22</v>
      </c>
    </row>
    <row r="38" spans="1:3" ht="12" customHeight="1" x14ac:dyDescent="0.2"/>
    <row r="39" spans="1:3" ht="30" customHeight="1" x14ac:dyDescent="0.2">
      <c r="A39" s="215" t="s">
        <v>427</v>
      </c>
      <c r="B39" s="215"/>
      <c r="C39" s="26">
        <v>25</v>
      </c>
    </row>
  </sheetData>
  <mergeCells count="4">
    <mergeCell ref="A39:B39"/>
    <mergeCell ref="A2:B2"/>
    <mergeCell ref="A3:B3"/>
    <mergeCell ref="A6:B6"/>
  </mergeCells>
  <pageMargins left="0.59055118110236227" right="0.59055118110236227" top="0.59055118110236227" bottom="0.59055118110236227" header="0.39370078740157483" footer="0.39370078740157483"/>
  <pageSetup paperSize="9" orientation="portrait" r:id="rId1"/>
  <headerFooter differentOddEven="1">
    <oddFooter>&amp;L&amp;"-,Standard"&amp;7StatA MV, Statistischer Bericht G413 2023 07&amp;R&amp;"-,Standard"&amp;7&amp;P</oddFooter>
    <evenFooter>&amp;L&amp;"-,Standard"&amp;7&amp;P&amp;R&amp;"-,Standard"&amp;7StatA MV, Statistischer Bericht G413 2023 07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zoomScale="140" zoomScaleNormal="140" workbookViewId="0">
      <selection sqref="A1:H1"/>
    </sheetView>
  </sheetViews>
  <sheetFormatPr baseColWidth="10" defaultColWidth="11.42578125" defaultRowHeight="12" x14ac:dyDescent="0.2"/>
  <cols>
    <col min="1" max="1" width="11.42578125" style="27"/>
    <col min="2" max="2" width="13.7109375" style="27" customWidth="1"/>
    <col min="3" max="7" width="11.42578125" style="27"/>
    <col min="8" max="8" width="9.85546875" style="27" customWidth="1"/>
    <col min="9" max="16384" width="11.42578125" style="12"/>
  </cols>
  <sheetData>
    <row r="1" spans="1:10" ht="27.95" customHeight="1" x14ac:dyDescent="0.2">
      <c r="A1" s="238" t="s">
        <v>31</v>
      </c>
      <c r="B1" s="238"/>
      <c r="C1" s="238"/>
      <c r="D1" s="238"/>
      <c r="E1" s="238"/>
      <c r="F1" s="238"/>
      <c r="G1" s="238"/>
      <c r="H1" s="238"/>
    </row>
    <row r="2" spans="1:10" ht="12" customHeight="1" x14ac:dyDescent="0.2"/>
    <row r="3" spans="1:10" ht="12" customHeight="1" x14ac:dyDescent="0.2">
      <c r="A3" s="28"/>
    </row>
    <row r="4" spans="1:10" ht="12" customHeight="1" x14ac:dyDescent="0.2"/>
    <row r="5" spans="1:10" ht="12" customHeight="1" x14ac:dyDescent="0.2">
      <c r="I5" s="29"/>
      <c r="J5" s="29"/>
    </row>
    <row r="6" spans="1:10" ht="12" customHeight="1" x14ac:dyDescent="0.2">
      <c r="A6" s="233"/>
      <c r="B6" s="233"/>
      <c r="C6" s="233"/>
      <c r="D6" s="233"/>
      <c r="E6" s="233"/>
      <c r="F6" s="233"/>
      <c r="G6" s="233"/>
      <c r="H6" s="233"/>
    </row>
    <row r="7" spans="1:10" ht="12" customHeight="1" x14ac:dyDescent="0.2">
      <c r="A7" s="233"/>
      <c r="B7" s="233"/>
      <c r="C7" s="233"/>
      <c r="D7" s="233"/>
      <c r="E7" s="233"/>
      <c r="F7" s="233"/>
      <c r="G7" s="233"/>
      <c r="H7" s="233"/>
    </row>
    <row r="8" spans="1:10" ht="12" customHeight="1" x14ac:dyDescent="0.2">
      <c r="A8" s="167"/>
      <c r="B8" s="167"/>
      <c r="C8" s="167"/>
      <c r="D8" s="167"/>
      <c r="E8" s="167"/>
      <c r="F8" s="167"/>
      <c r="G8" s="167"/>
      <c r="H8" s="167"/>
    </row>
    <row r="9" spans="1:10" ht="12" customHeight="1" x14ac:dyDescent="0.2">
      <c r="A9" s="166"/>
      <c r="B9" s="32"/>
      <c r="C9" s="32"/>
      <c r="D9" s="32"/>
      <c r="E9" s="32"/>
      <c r="F9" s="32"/>
      <c r="G9" s="32"/>
      <c r="H9" s="32"/>
    </row>
    <row r="10" spans="1:10" ht="12" customHeight="1" x14ac:dyDescent="0.2">
      <c r="A10" s="233"/>
      <c r="B10" s="233"/>
      <c r="C10" s="233"/>
      <c r="D10" s="233"/>
      <c r="E10" s="233"/>
      <c r="F10" s="233"/>
      <c r="G10" s="233"/>
      <c r="H10" s="233"/>
    </row>
    <row r="11" spans="1:10" ht="12" customHeight="1" x14ac:dyDescent="0.2">
      <c r="A11" s="166"/>
      <c r="B11" s="166"/>
      <c r="C11" s="166"/>
      <c r="D11" s="166"/>
      <c r="E11" s="166"/>
      <c r="F11" s="166"/>
      <c r="G11" s="166"/>
      <c r="H11" s="166"/>
    </row>
    <row r="12" spans="1:10" ht="12" customHeight="1" x14ac:dyDescent="0.2">
      <c r="A12" s="28"/>
    </row>
    <row r="13" spans="1:10" ht="12" customHeight="1" x14ac:dyDescent="0.2"/>
    <row r="14" spans="1:10" ht="12" customHeight="1" x14ac:dyDescent="0.2">
      <c r="A14" s="233"/>
      <c r="B14" s="233"/>
      <c r="C14" s="233"/>
      <c r="D14" s="233"/>
      <c r="E14" s="233"/>
      <c r="F14" s="233"/>
      <c r="G14" s="233"/>
      <c r="H14" s="233"/>
      <c r="I14" s="33"/>
    </row>
    <row r="15" spans="1:10" ht="12" customHeight="1" x14ac:dyDescent="0.2">
      <c r="A15" s="237"/>
      <c r="B15" s="233"/>
      <c r="C15" s="233"/>
      <c r="D15" s="233"/>
      <c r="E15" s="233"/>
      <c r="F15" s="233"/>
      <c r="G15" s="233"/>
      <c r="H15" s="233"/>
    </row>
    <row r="16" spans="1:10" ht="12" customHeight="1" x14ac:dyDescent="0.2">
      <c r="A16" s="232"/>
      <c r="B16" s="232"/>
      <c r="C16" s="232"/>
      <c r="D16" s="232"/>
      <c r="E16" s="232"/>
      <c r="F16" s="232"/>
      <c r="G16" s="232"/>
      <c r="H16" s="232"/>
    </row>
    <row r="17" spans="1:8" ht="12" customHeight="1" x14ac:dyDescent="0.2"/>
    <row r="18" spans="1:8" ht="12" customHeight="1" x14ac:dyDescent="0.2">
      <c r="A18" s="28"/>
    </row>
    <row r="19" spans="1:8" ht="12" customHeight="1" x14ac:dyDescent="0.2"/>
    <row r="20" spans="1:8" ht="12" customHeight="1" x14ac:dyDescent="0.2">
      <c r="A20" s="233"/>
      <c r="B20" s="233"/>
      <c r="C20" s="233"/>
      <c r="D20" s="233"/>
      <c r="E20" s="233"/>
      <c r="F20" s="233"/>
      <c r="G20" s="233"/>
      <c r="H20" s="233"/>
    </row>
    <row r="21" spans="1:8" ht="12" customHeight="1" x14ac:dyDescent="0.2"/>
    <row r="22" spans="1:8" ht="12" customHeight="1" x14ac:dyDescent="0.2">
      <c r="A22" s="28"/>
    </row>
    <row r="23" spans="1:8" ht="12" customHeight="1" x14ac:dyDescent="0.2"/>
    <row r="24" spans="1:8" ht="12" customHeight="1" x14ac:dyDescent="0.2">
      <c r="A24" s="234"/>
      <c r="B24" s="234"/>
      <c r="C24" s="234"/>
      <c r="D24" s="234"/>
      <c r="E24" s="234"/>
      <c r="F24" s="234"/>
      <c r="G24" s="234"/>
      <c r="H24" s="234"/>
    </row>
    <row r="25" spans="1:8" ht="12" customHeight="1" x14ac:dyDescent="0.2">
      <c r="A25" s="233"/>
      <c r="B25" s="235"/>
      <c r="C25" s="235"/>
      <c r="D25" s="235"/>
      <c r="E25" s="235"/>
      <c r="F25" s="235"/>
      <c r="G25" s="235"/>
      <c r="H25" s="235"/>
    </row>
    <row r="26" spans="1:8" ht="12" customHeight="1" x14ac:dyDescent="0.2">
      <c r="A26" s="31"/>
      <c r="B26" s="31"/>
      <c r="C26" s="31"/>
      <c r="D26" s="31"/>
      <c r="E26" s="31"/>
      <c r="F26" s="31"/>
      <c r="G26" s="31"/>
      <c r="H26" s="31"/>
    </row>
    <row r="27" spans="1:8" ht="12" customHeight="1" x14ac:dyDescent="0.2">
      <c r="A27" s="34"/>
    </row>
    <row r="28" spans="1:8" ht="12" customHeight="1" x14ac:dyDescent="0.2"/>
    <row r="29" spans="1:8" ht="12" customHeight="1" x14ac:dyDescent="0.2">
      <c r="A29" s="28"/>
    </row>
    <row r="30" spans="1:8" ht="12" customHeight="1" x14ac:dyDescent="0.2"/>
    <row r="31" spans="1:8" ht="12" customHeight="1" x14ac:dyDescent="0.2">
      <c r="A31" s="233"/>
      <c r="B31" s="233"/>
      <c r="C31" s="233"/>
      <c r="D31" s="233"/>
      <c r="E31" s="233"/>
      <c r="F31" s="233"/>
      <c r="G31" s="233"/>
      <c r="H31" s="233"/>
    </row>
    <row r="32" spans="1:8" ht="12" customHeight="1" x14ac:dyDescent="0.2"/>
    <row r="33" spans="1:8" ht="12" customHeight="1" x14ac:dyDescent="0.2">
      <c r="A33" s="28"/>
    </row>
    <row r="34" spans="1:8" ht="12" customHeight="1" x14ac:dyDescent="0.2"/>
    <row r="35" spans="1:8" ht="12" customHeight="1" x14ac:dyDescent="0.2">
      <c r="A35" s="233"/>
      <c r="B35" s="233"/>
      <c r="C35" s="233"/>
      <c r="D35" s="233"/>
      <c r="E35" s="233"/>
      <c r="F35" s="233"/>
      <c r="G35" s="233"/>
      <c r="H35" s="233"/>
    </row>
    <row r="36" spans="1:8" ht="12" customHeight="1" x14ac:dyDescent="0.2"/>
    <row r="37" spans="1:8" ht="12" customHeight="1" x14ac:dyDescent="0.2">
      <c r="A37" s="28"/>
    </row>
    <row r="38" spans="1:8" ht="12" customHeight="1" x14ac:dyDescent="0.2"/>
    <row r="39" spans="1:8" ht="12" customHeight="1" x14ac:dyDescent="0.2">
      <c r="A39" s="233"/>
      <c r="B39" s="233"/>
      <c r="C39" s="233"/>
      <c r="D39" s="233"/>
      <c r="E39" s="233"/>
      <c r="F39" s="233"/>
      <c r="G39" s="233"/>
      <c r="H39" s="233"/>
    </row>
    <row r="40" spans="1:8" ht="12" customHeight="1" x14ac:dyDescent="0.2"/>
    <row r="41" spans="1:8" ht="12" customHeight="1" x14ac:dyDescent="0.2">
      <c r="A41" s="28"/>
    </row>
    <row r="42" spans="1:8" ht="12" customHeight="1" x14ac:dyDescent="0.2"/>
    <row r="43" spans="1:8" ht="12" customHeight="1" x14ac:dyDescent="0.2">
      <c r="A43" s="233"/>
      <c r="B43" s="233"/>
      <c r="C43" s="233"/>
      <c r="D43" s="233"/>
      <c r="E43" s="233"/>
      <c r="F43" s="233"/>
      <c r="G43" s="233"/>
      <c r="H43" s="233"/>
    </row>
    <row r="44" spans="1:8" ht="12" customHeight="1" x14ac:dyDescent="0.2"/>
    <row r="45" spans="1:8" ht="12" customHeight="1" x14ac:dyDescent="0.2">
      <c r="A45" s="28"/>
    </row>
    <row r="46" spans="1:8" ht="12" customHeight="1" x14ac:dyDescent="0.2"/>
    <row r="47" spans="1:8" ht="12" customHeight="1" x14ac:dyDescent="0.2">
      <c r="A47" s="233"/>
      <c r="B47" s="233"/>
      <c r="C47" s="233"/>
      <c r="D47" s="233"/>
      <c r="E47" s="233"/>
      <c r="F47" s="233"/>
      <c r="G47" s="233"/>
      <c r="H47" s="233"/>
    </row>
    <row r="48" spans="1:8" ht="12" customHeight="1" x14ac:dyDescent="0.2"/>
    <row r="49" spans="1:8" ht="12" customHeight="1" x14ac:dyDescent="0.2">
      <c r="A49" s="28"/>
    </row>
    <row r="50" spans="1:8" ht="12" customHeight="1" x14ac:dyDescent="0.2"/>
    <row r="51" spans="1:8" ht="12" customHeight="1" x14ac:dyDescent="0.2"/>
    <row r="52" spans="1:8" ht="12" customHeight="1" x14ac:dyDescent="0.2"/>
    <row r="53" spans="1:8" ht="12" customHeight="1" x14ac:dyDescent="0.2"/>
    <row r="54" spans="1:8" ht="12" customHeight="1" x14ac:dyDescent="0.2"/>
    <row r="55" spans="1:8" ht="12" customHeight="1" x14ac:dyDescent="0.2"/>
    <row r="56" spans="1:8" ht="12" customHeight="1" x14ac:dyDescent="0.2"/>
    <row r="57" spans="1:8" ht="12" customHeight="1" x14ac:dyDescent="0.2"/>
    <row r="58" spans="1:8" ht="12" customHeight="1" x14ac:dyDescent="0.2"/>
    <row r="59" spans="1:8" ht="12" customHeight="1" x14ac:dyDescent="0.2"/>
    <row r="60" spans="1:8" ht="12" customHeight="1" x14ac:dyDescent="0.2"/>
    <row r="61" spans="1:8" ht="12" customHeight="1" x14ac:dyDescent="0.2"/>
    <row r="62" spans="1:8" ht="12" customHeight="1" x14ac:dyDescent="0.2"/>
    <row r="63" spans="1:8" ht="12" customHeight="1" x14ac:dyDescent="0.2"/>
    <row r="64" spans="1:8" ht="30" customHeight="1" x14ac:dyDescent="0.2">
      <c r="A64" s="236" t="s">
        <v>32</v>
      </c>
      <c r="B64" s="236"/>
      <c r="C64" s="236"/>
      <c r="D64" s="236"/>
      <c r="E64" s="236"/>
      <c r="F64" s="236"/>
      <c r="G64" s="236"/>
      <c r="H64" s="236"/>
    </row>
    <row r="65" spans="1:8" ht="12" customHeight="1" x14ac:dyDescent="0.2">
      <c r="A65" s="30"/>
      <c r="B65" s="30"/>
      <c r="C65" s="30"/>
      <c r="D65" s="30"/>
      <c r="E65" s="30"/>
      <c r="F65" s="30"/>
      <c r="G65" s="30"/>
      <c r="H65" s="30"/>
    </row>
    <row r="66" spans="1:8" ht="12" customHeight="1" x14ac:dyDescent="0.2">
      <c r="A66" s="30"/>
      <c r="B66" s="30"/>
      <c r="C66" s="30"/>
      <c r="D66" s="30"/>
      <c r="E66" s="30"/>
      <c r="F66" s="30"/>
      <c r="G66" s="30"/>
      <c r="H66" s="30"/>
    </row>
    <row r="67" spans="1:8" ht="12" customHeight="1" x14ac:dyDescent="0.2">
      <c r="A67" s="30"/>
      <c r="B67" s="30"/>
      <c r="C67" s="30"/>
      <c r="D67" s="30"/>
      <c r="E67" s="30"/>
      <c r="F67" s="30"/>
      <c r="G67" s="30"/>
      <c r="H67" s="30"/>
    </row>
    <row r="68" spans="1:8" ht="12" customHeight="1" x14ac:dyDescent="0.2">
      <c r="A68" s="30"/>
      <c r="B68" s="30"/>
      <c r="C68" s="30"/>
      <c r="D68" s="30"/>
      <c r="E68" s="30"/>
      <c r="F68" s="30"/>
      <c r="G68" s="30"/>
      <c r="H68" s="30"/>
    </row>
    <row r="69" spans="1:8" ht="12" customHeight="1" x14ac:dyDescent="0.2">
      <c r="A69" s="30"/>
      <c r="B69" s="30"/>
      <c r="C69" s="30"/>
      <c r="D69" s="30"/>
      <c r="E69" s="30"/>
      <c r="F69" s="30"/>
      <c r="G69" s="30"/>
      <c r="H69" s="30"/>
    </row>
    <row r="70" spans="1:8" ht="12" customHeight="1" x14ac:dyDescent="0.2">
      <c r="A70" s="30"/>
      <c r="B70" s="30"/>
      <c r="C70" s="30"/>
      <c r="D70" s="30"/>
      <c r="E70" s="30"/>
      <c r="F70" s="30"/>
      <c r="G70" s="30"/>
      <c r="H70" s="30"/>
    </row>
    <row r="71" spans="1:8" ht="12" customHeight="1" x14ac:dyDescent="0.2">
      <c r="A71" s="30"/>
      <c r="B71" s="30"/>
      <c r="C71" s="30"/>
      <c r="D71" s="30"/>
      <c r="E71" s="30"/>
      <c r="F71" s="30"/>
      <c r="G71" s="30"/>
      <c r="H71" s="30"/>
    </row>
    <row r="72" spans="1:8" ht="12" customHeight="1" x14ac:dyDescent="0.2">
      <c r="A72" s="30"/>
      <c r="B72" s="30"/>
      <c r="C72" s="30"/>
      <c r="D72" s="30"/>
      <c r="E72" s="30"/>
      <c r="F72" s="30"/>
      <c r="G72" s="30"/>
      <c r="H72" s="30"/>
    </row>
    <row r="73" spans="1:8" ht="12" customHeight="1" x14ac:dyDescent="0.2">
      <c r="A73" s="30"/>
      <c r="B73" s="30"/>
      <c r="C73" s="30"/>
      <c r="D73" s="30"/>
      <c r="E73" s="30"/>
      <c r="F73" s="30"/>
      <c r="G73" s="30"/>
      <c r="H73" s="30"/>
    </row>
    <row r="74" spans="1:8" ht="12" customHeight="1" x14ac:dyDescent="0.2">
      <c r="A74" s="30"/>
      <c r="B74" s="30"/>
      <c r="C74" s="30"/>
      <c r="D74" s="30"/>
      <c r="E74" s="30"/>
      <c r="F74" s="30"/>
      <c r="G74" s="30"/>
      <c r="H74" s="30"/>
    </row>
    <row r="75" spans="1:8" ht="12" customHeight="1" x14ac:dyDescent="0.2">
      <c r="A75" s="30"/>
      <c r="B75" s="30"/>
      <c r="C75" s="30"/>
      <c r="D75" s="30"/>
      <c r="E75" s="30"/>
      <c r="F75" s="30"/>
      <c r="G75" s="30"/>
      <c r="H75" s="30"/>
    </row>
    <row r="76" spans="1:8" ht="12" customHeight="1" x14ac:dyDescent="0.2">
      <c r="A76" s="30"/>
      <c r="B76" s="30"/>
      <c r="C76" s="30"/>
      <c r="D76" s="30"/>
      <c r="E76" s="30"/>
      <c r="F76" s="30"/>
      <c r="G76" s="30"/>
      <c r="H76" s="30"/>
    </row>
    <row r="77" spans="1:8" ht="12" customHeight="1" x14ac:dyDescent="0.2">
      <c r="A77" s="30"/>
      <c r="B77" s="30"/>
      <c r="C77" s="30"/>
      <c r="D77" s="30"/>
      <c r="E77" s="30"/>
      <c r="F77" s="30"/>
      <c r="G77" s="30"/>
      <c r="H77" s="30"/>
    </row>
    <row r="78" spans="1:8" ht="12" customHeight="1" x14ac:dyDescent="0.2">
      <c r="A78" s="30"/>
      <c r="B78" s="30"/>
      <c r="C78" s="30"/>
      <c r="D78" s="30"/>
      <c r="E78" s="30"/>
      <c r="F78" s="30"/>
      <c r="G78" s="30"/>
      <c r="H78" s="30"/>
    </row>
    <row r="79" spans="1:8" ht="12" customHeight="1" x14ac:dyDescent="0.2">
      <c r="A79" s="30"/>
      <c r="B79" s="30"/>
      <c r="C79" s="30"/>
      <c r="D79" s="30"/>
      <c r="E79" s="30"/>
      <c r="F79" s="30"/>
      <c r="G79" s="30"/>
      <c r="H79" s="30"/>
    </row>
    <row r="80" spans="1:8" ht="12" customHeight="1" x14ac:dyDescent="0.2">
      <c r="A80" s="30"/>
      <c r="B80" s="30"/>
      <c r="C80" s="30"/>
      <c r="D80" s="30"/>
      <c r="E80" s="30"/>
      <c r="F80" s="30"/>
      <c r="G80" s="30"/>
      <c r="H80" s="30"/>
    </row>
    <row r="81" spans="1:8" ht="12" customHeight="1" x14ac:dyDescent="0.2">
      <c r="A81" s="30"/>
      <c r="B81" s="30"/>
      <c r="C81" s="30"/>
      <c r="D81" s="30"/>
      <c r="E81" s="30"/>
      <c r="F81" s="30"/>
      <c r="G81" s="30"/>
      <c r="H81" s="30"/>
    </row>
    <row r="82" spans="1:8" ht="12" customHeight="1" x14ac:dyDescent="0.2">
      <c r="A82" s="30"/>
      <c r="B82" s="30"/>
      <c r="C82" s="30"/>
      <c r="D82" s="30"/>
      <c r="E82" s="30"/>
      <c r="F82" s="30"/>
      <c r="G82" s="30"/>
      <c r="H82" s="30"/>
    </row>
    <row r="83" spans="1:8" ht="12" customHeight="1" x14ac:dyDescent="0.2">
      <c r="A83" s="30"/>
      <c r="B83" s="30"/>
      <c r="C83" s="30"/>
      <c r="D83" s="30"/>
      <c r="E83" s="30"/>
      <c r="F83" s="30"/>
      <c r="G83" s="30"/>
      <c r="H83" s="30"/>
    </row>
    <row r="84" spans="1:8" ht="12" customHeight="1" x14ac:dyDescent="0.2">
      <c r="A84" s="30"/>
      <c r="B84" s="30"/>
      <c r="C84" s="30"/>
      <c r="D84" s="30"/>
      <c r="E84" s="30"/>
      <c r="F84" s="30"/>
      <c r="G84" s="30"/>
      <c r="H84" s="30"/>
    </row>
    <row r="85" spans="1:8" ht="12" customHeight="1" x14ac:dyDescent="0.2">
      <c r="A85" s="30"/>
      <c r="B85" s="30"/>
      <c r="C85" s="30"/>
      <c r="D85" s="30"/>
      <c r="E85" s="30"/>
      <c r="F85" s="30"/>
      <c r="G85" s="30"/>
      <c r="H85" s="30"/>
    </row>
    <row r="86" spans="1:8" ht="12" customHeight="1" x14ac:dyDescent="0.2">
      <c r="A86" s="30"/>
      <c r="B86" s="30"/>
      <c r="C86" s="30"/>
      <c r="D86" s="30"/>
      <c r="E86" s="30"/>
      <c r="F86" s="30"/>
      <c r="G86" s="30"/>
      <c r="H86" s="30"/>
    </row>
    <row r="87" spans="1:8" ht="12" customHeight="1" x14ac:dyDescent="0.2">
      <c r="A87" s="30"/>
      <c r="B87" s="30"/>
      <c r="C87" s="30"/>
      <c r="D87" s="30"/>
      <c r="E87" s="30"/>
      <c r="F87" s="30"/>
      <c r="G87" s="30"/>
      <c r="H87" s="30"/>
    </row>
    <row r="88" spans="1:8" ht="12" customHeight="1" x14ac:dyDescent="0.2">
      <c r="A88" s="30"/>
      <c r="B88" s="30"/>
      <c r="C88" s="30"/>
      <c r="D88" s="30"/>
      <c r="E88" s="30"/>
      <c r="F88" s="30"/>
      <c r="G88" s="30"/>
      <c r="H88" s="30"/>
    </row>
    <row r="89" spans="1:8" ht="12" customHeight="1" x14ac:dyDescent="0.2">
      <c r="A89" s="31"/>
      <c r="B89" s="31"/>
      <c r="C89" s="31"/>
      <c r="D89" s="31"/>
      <c r="E89" s="31"/>
      <c r="F89" s="31"/>
      <c r="G89" s="31"/>
      <c r="H89" s="31"/>
    </row>
    <row r="90" spans="1:8" ht="12" customHeight="1" x14ac:dyDescent="0.2">
      <c r="A90" s="35"/>
      <c r="B90" s="31"/>
      <c r="C90" s="31"/>
      <c r="D90" s="31"/>
      <c r="E90" s="31"/>
      <c r="F90" s="31"/>
      <c r="G90" s="31"/>
      <c r="H90" s="31"/>
    </row>
    <row r="91" spans="1:8" ht="12" customHeight="1" x14ac:dyDescent="0.2"/>
    <row r="92" spans="1:8" ht="12" customHeight="1" x14ac:dyDescent="0.2">
      <c r="A92" s="233"/>
      <c r="B92" s="233"/>
      <c r="C92" s="233"/>
      <c r="D92" s="233"/>
      <c r="E92" s="233"/>
      <c r="F92" s="233"/>
      <c r="G92" s="233"/>
      <c r="H92" s="233"/>
    </row>
    <row r="93" spans="1:8" ht="12" customHeight="1" x14ac:dyDescent="0.2">
      <c r="A93" s="30"/>
      <c r="B93" s="30"/>
      <c r="C93" s="30"/>
      <c r="D93" s="30"/>
      <c r="E93" s="30"/>
      <c r="F93" s="30"/>
      <c r="G93" s="30"/>
      <c r="H93" s="30"/>
    </row>
    <row r="94" spans="1:8" ht="12" customHeight="1" x14ac:dyDescent="0.2">
      <c r="A94" s="36"/>
    </row>
    <row r="95" spans="1:8" ht="12" customHeight="1" x14ac:dyDescent="0.2">
      <c r="A95" s="28"/>
    </row>
    <row r="96" spans="1:8" ht="12" customHeight="1" x14ac:dyDescent="0.2">
      <c r="A96" s="231"/>
      <c r="B96" s="231"/>
      <c r="C96" s="231"/>
      <c r="D96" s="231"/>
      <c r="E96" s="231"/>
      <c r="F96" s="231"/>
      <c r="G96" s="231"/>
      <c r="H96" s="231"/>
    </row>
    <row r="97" spans="1:8" ht="12" customHeight="1" x14ac:dyDescent="0.2"/>
    <row r="98" spans="1:8" ht="12" customHeight="1" x14ac:dyDescent="0.2">
      <c r="A98" s="28"/>
    </row>
    <row r="99" spans="1:8" ht="12" customHeight="1" x14ac:dyDescent="0.2"/>
    <row r="100" spans="1:8" ht="12" customHeight="1" x14ac:dyDescent="0.2"/>
    <row r="101" spans="1:8" ht="12" customHeight="1" x14ac:dyDescent="0.2"/>
    <row r="102" spans="1:8" ht="12" customHeight="1" x14ac:dyDescent="0.2"/>
    <row r="103" spans="1:8" ht="12" customHeight="1" x14ac:dyDescent="0.2"/>
    <row r="104" spans="1:8" ht="12" customHeight="1" x14ac:dyDescent="0.2"/>
    <row r="105" spans="1:8" ht="12" customHeight="1" x14ac:dyDescent="0.2"/>
    <row r="106" spans="1:8" ht="12" customHeight="1" x14ac:dyDescent="0.2"/>
    <row r="107" spans="1:8" ht="12" customHeight="1" x14ac:dyDescent="0.2"/>
    <row r="108" spans="1:8" ht="12.95" customHeight="1" x14ac:dyDescent="0.2">
      <c r="A108" s="223" t="s">
        <v>58</v>
      </c>
      <c r="B108" s="224"/>
      <c r="C108" s="225" t="s">
        <v>59</v>
      </c>
      <c r="D108" s="223"/>
      <c r="E108" s="223"/>
      <c r="F108" s="224"/>
      <c r="G108" s="226" t="s">
        <v>60</v>
      </c>
      <c r="H108" s="226"/>
    </row>
    <row r="109" spans="1:8" ht="12.95" customHeight="1" x14ac:dyDescent="0.2">
      <c r="A109" s="223" t="s">
        <v>61</v>
      </c>
      <c r="B109" s="224"/>
      <c r="C109" s="225" t="s">
        <v>61</v>
      </c>
      <c r="D109" s="223"/>
      <c r="E109" s="223"/>
      <c r="F109" s="224"/>
      <c r="G109" s="226"/>
      <c r="H109" s="226"/>
    </row>
    <row r="110" spans="1:8" ht="12.95" customHeight="1" x14ac:dyDescent="0.2">
      <c r="A110" s="227" t="s">
        <v>62</v>
      </c>
      <c r="B110" s="228"/>
      <c r="C110" s="37" t="s">
        <v>63</v>
      </c>
      <c r="D110" s="38"/>
      <c r="E110" s="38"/>
      <c r="F110" s="39"/>
      <c r="G110" s="229" t="s">
        <v>64</v>
      </c>
      <c r="H110" s="229"/>
    </row>
    <row r="111" spans="1:8" ht="12.95" customHeight="1" x14ac:dyDescent="0.2">
      <c r="A111" s="220" t="s">
        <v>65</v>
      </c>
      <c r="B111" s="221"/>
      <c r="C111" s="40" t="s">
        <v>66</v>
      </c>
      <c r="D111" s="41"/>
      <c r="E111" s="41"/>
      <c r="F111" s="42"/>
      <c r="G111" s="218" t="s">
        <v>67</v>
      </c>
      <c r="H111" s="218"/>
    </row>
    <row r="112" spans="1:8" ht="12.95" customHeight="1" x14ac:dyDescent="0.2">
      <c r="A112" s="43"/>
      <c r="B112" s="44"/>
      <c r="C112" s="40" t="s">
        <v>68</v>
      </c>
      <c r="D112" s="41"/>
      <c r="E112" s="41"/>
      <c r="F112" s="42"/>
      <c r="G112" s="218" t="s">
        <v>69</v>
      </c>
      <c r="H112" s="218"/>
    </row>
    <row r="113" spans="1:8" ht="12.95" customHeight="1" x14ac:dyDescent="0.2">
      <c r="A113" s="43"/>
      <c r="B113" s="44"/>
      <c r="C113" s="40" t="s">
        <v>70</v>
      </c>
      <c r="D113" s="41"/>
      <c r="E113" s="41"/>
      <c r="F113" s="42"/>
      <c r="G113" s="218" t="s">
        <v>71</v>
      </c>
      <c r="H113" s="218"/>
    </row>
    <row r="114" spans="1:8" ht="12.95" customHeight="1" x14ac:dyDescent="0.2">
      <c r="A114" s="45"/>
      <c r="B114" s="46"/>
      <c r="C114" s="47" t="s">
        <v>72</v>
      </c>
      <c r="D114" s="48"/>
      <c r="E114" s="48"/>
      <c r="F114" s="49"/>
      <c r="G114" s="230" t="s">
        <v>73</v>
      </c>
      <c r="H114" s="230"/>
    </row>
    <row r="115" spans="1:8" ht="12.95" customHeight="1" x14ac:dyDescent="0.2">
      <c r="A115" s="220" t="s">
        <v>74</v>
      </c>
      <c r="B115" s="221"/>
      <c r="C115" s="50" t="s">
        <v>75</v>
      </c>
      <c r="D115" s="41"/>
      <c r="E115" s="41"/>
      <c r="F115" s="42"/>
      <c r="G115" s="222" t="s">
        <v>76</v>
      </c>
      <c r="H115" s="222"/>
    </row>
    <row r="116" spans="1:8" ht="12.95" customHeight="1" x14ac:dyDescent="0.2">
      <c r="A116" s="220" t="s">
        <v>77</v>
      </c>
      <c r="B116" s="221"/>
      <c r="C116" s="40" t="s">
        <v>78</v>
      </c>
      <c r="D116" s="41"/>
      <c r="E116" s="41"/>
      <c r="F116" s="42"/>
      <c r="G116" s="218" t="s">
        <v>79</v>
      </c>
      <c r="H116" s="218"/>
    </row>
    <row r="117" spans="1:8" ht="12.95" customHeight="1" x14ac:dyDescent="0.2">
      <c r="A117" s="220" t="s">
        <v>80</v>
      </c>
      <c r="B117" s="221"/>
      <c r="C117" s="40" t="s">
        <v>81</v>
      </c>
      <c r="D117" s="41"/>
      <c r="E117" s="41"/>
      <c r="F117" s="42"/>
      <c r="G117" s="218" t="s">
        <v>82</v>
      </c>
      <c r="H117" s="218"/>
    </row>
    <row r="118" spans="1:8" ht="12.95" customHeight="1" x14ac:dyDescent="0.2">
      <c r="A118" s="220" t="s">
        <v>83</v>
      </c>
      <c r="B118" s="221"/>
      <c r="C118" s="40"/>
      <c r="D118" s="41"/>
      <c r="E118" s="41"/>
      <c r="F118" s="42"/>
      <c r="G118" s="218" t="s">
        <v>84</v>
      </c>
      <c r="H118" s="218"/>
    </row>
    <row r="119" spans="1:8" ht="12.95" customHeight="1" x14ac:dyDescent="0.2">
      <c r="A119" s="51"/>
      <c r="B119" s="52"/>
      <c r="C119" s="40" t="s">
        <v>85</v>
      </c>
      <c r="D119" s="41"/>
      <c r="E119" s="41"/>
      <c r="F119" s="42"/>
      <c r="G119" s="218" t="s">
        <v>86</v>
      </c>
      <c r="H119" s="218"/>
    </row>
    <row r="120" spans="1:8" ht="12.95" customHeight="1" x14ac:dyDescent="0.2">
      <c r="A120" s="51"/>
      <c r="B120" s="52"/>
      <c r="C120" s="53" t="s">
        <v>87</v>
      </c>
      <c r="D120" s="54"/>
      <c r="E120" s="54"/>
      <c r="F120" s="55"/>
      <c r="G120" s="219" t="s">
        <v>88</v>
      </c>
      <c r="H120" s="219"/>
    </row>
    <row r="121" spans="1:8" ht="12.95" customHeight="1" x14ac:dyDescent="0.2">
      <c r="A121" s="51"/>
      <c r="B121" s="52"/>
      <c r="C121" s="50" t="s">
        <v>89</v>
      </c>
      <c r="D121" s="41"/>
      <c r="E121" s="41"/>
      <c r="F121" s="42"/>
      <c r="G121" s="218" t="s">
        <v>90</v>
      </c>
      <c r="H121" s="218"/>
    </row>
    <row r="122" spans="1:8" ht="12.95" customHeight="1" x14ac:dyDescent="0.2">
      <c r="A122" s="51"/>
      <c r="B122" s="52"/>
      <c r="C122" s="40" t="s">
        <v>91</v>
      </c>
      <c r="D122" s="41"/>
      <c r="E122" s="41"/>
      <c r="F122" s="42"/>
      <c r="G122" s="218" t="s">
        <v>92</v>
      </c>
      <c r="H122" s="218"/>
    </row>
    <row r="123" spans="1:8" ht="12.95" customHeight="1" x14ac:dyDescent="0.2">
      <c r="A123" s="51"/>
      <c r="B123" s="52"/>
      <c r="C123" s="40" t="s">
        <v>93</v>
      </c>
      <c r="D123" s="41"/>
      <c r="E123" s="41"/>
      <c r="F123" s="42"/>
      <c r="G123" s="218" t="s">
        <v>94</v>
      </c>
      <c r="H123" s="218"/>
    </row>
  </sheetData>
  <mergeCells count="43">
    <mergeCell ref="A15:H15"/>
    <mergeCell ref="A1:H1"/>
    <mergeCell ref="A6:H6"/>
    <mergeCell ref="A7:H7"/>
    <mergeCell ref="A10:H10"/>
    <mergeCell ref="A14:H14"/>
    <mergeCell ref="A96:H96"/>
    <mergeCell ref="A16:H16"/>
    <mergeCell ref="A20:H20"/>
    <mergeCell ref="A24:H24"/>
    <mergeCell ref="A25:H25"/>
    <mergeCell ref="A31:H31"/>
    <mergeCell ref="A35:H35"/>
    <mergeCell ref="A39:H39"/>
    <mergeCell ref="A43:H43"/>
    <mergeCell ref="A47:H47"/>
    <mergeCell ref="A64:H64"/>
    <mergeCell ref="A92:H92"/>
    <mergeCell ref="A115:B115"/>
    <mergeCell ref="G115:H115"/>
    <mergeCell ref="A108:B108"/>
    <mergeCell ref="C108:F108"/>
    <mergeCell ref="G108:H109"/>
    <mergeCell ref="A109:B109"/>
    <mergeCell ref="C109:F109"/>
    <mergeCell ref="A110:B110"/>
    <mergeCell ref="G110:H110"/>
    <mergeCell ref="A111:B111"/>
    <mergeCell ref="G111:H111"/>
    <mergeCell ref="G112:H112"/>
    <mergeCell ref="G113:H113"/>
    <mergeCell ref="G114:H114"/>
    <mergeCell ref="A116:B116"/>
    <mergeCell ref="G116:H116"/>
    <mergeCell ref="A117:B117"/>
    <mergeCell ref="G117:H117"/>
    <mergeCell ref="A118:B118"/>
    <mergeCell ref="G118:H118"/>
    <mergeCell ref="G119:H119"/>
    <mergeCell ref="G120:H120"/>
    <mergeCell ref="G121:H121"/>
    <mergeCell ref="G122:H122"/>
    <mergeCell ref="G123:H123"/>
  </mergeCells>
  <pageMargins left="0.59055118110236227" right="0.59055118110236227" top="0.59055118110236227" bottom="0.59055118110236227" header="0.39370078740157483" footer="0.39370078740157483"/>
  <pageSetup paperSize="9" orientation="portrait" r:id="rId1"/>
  <headerFooter differentOddEven="1">
    <oddFooter>&amp;L&amp;"-,Standard"&amp;7StatA MV, Statistischer Bericht G413 2023 07&amp;R&amp;"-,Standard"&amp;7&amp;P</oddFooter>
    <evenFooter>&amp;L&amp;"-,Standard"&amp;7&amp;P&amp;R&amp;"-,Standard"&amp;7StatA MV, Statistischer Bericht G413 2023 07</evenFooter>
  </headerFooter>
  <rowBreaks count="1" manualBreakCount="1">
    <brk id="6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J66"/>
  <sheetViews>
    <sheetView zoomScale="140" zoomScaleNormal="140" workbookViewId="0">
      <pane xSplit="2" ySplit="7" topLeftCell="C8" activePane="bottomRight" state="frozen"/>
      <selection sqref="A1:B1"/>
      <selection pane="topRight" sqref="A1:B1"/>
      <selection pane="bottomLeft" sqref="A1:B1"/>
      <selection pane="bottomRight" activeCell="C8" sqref="C8"/>
    </sheetView>
  </sheetViews>
  <sheetFormatPr baseColWidth="10" defaultColWidth="9.140625" defaultRowHeight="11.25" x14ac:dyDescent="0.2"/>
  <cols>
    <col min="1" max="1" width="3.7109375" style="57" customWidth="1"/>
    <col min="2" max="2" width="14.7109375" style="70" customWidth="1"/>
    <col min="3" max="3" width="11.7109375" style="70" customWidth="1"/>
    <col min="4" max="4" width="6.7109375" style="72" customWidth="1"/>
    <col min="5" max="5" width="11.7109375" style="70" customWidth="1"/>
    <col min="6" max="6" width="6.7109375" style="72" customWidth="1"/>
    <col min="7" max="7" width="11.7109375" style="70" customWidth="1"/>
    <col min="8" max="8" width="6.7109375" style="72" customWidth="1"/>
    <col min="9" max="9" width="11.7109375" style="70" customWidth="1"/>
    <col min="10" max="10" width="6.7109375" style="72" customWidth="1"/>
    <col min="11" max="236" width="9.140625" style="57"/>
    <col min="237" max="237" width="3.7109375" style="57" customWidth="1"/>
    <col min="238" max="238" width="14.7109375" style="57" customWidth="1"/>
    <col min="239" max="239" width="11.7109375" style="57" customWidth="1"/>
    <col min="240" max="240" width="6.7109375" style="57" customWidth="1"/>
    <col min="241" max="241" width="11.7109375" style="57" customWidth="1"/>
    <col min="242" max="242" width="6.7109375" style="57" customWidth="1"/>
    <col min="243" max="243" width="11.7109375" style="57" customWidth="1"/>
    <col min="244" max="244" width="6.7109375" style="57" customWidth="1"/>
    <col min="245" max="245" width="11.7109375" style="57" customWidth="1"/>
    <col min="246" max="246" width="6.7109375" style="57" customWidth="1"/>
    <col min="247" max="492" width="9.140625" style="57"/>
    <col min="493" max="493" width="3.7109375" style="57" customWidth="1"/>
    <col min="494" max="494" width="14.7109375" style="57" customWidth="1"/>
    <col min="495" max="495" width="11.7109375" style="57" customWidth="1"/>
    <col min="496" max="496" width="6.7109375" style="57" customWidth="1"/>
    <col min="497" max="497" width="11.7109375" style="57" customWidth="1"/>
    <col min="498" max="498" width="6.7109375" style="57" customWidth="1"/>
    <col min="499" max="499" width="11.7109375" style="57" customWidth="1"/>
    <col min="500" max="500" width="6.7109375" style="57" customWidth="1"/>
    <col min="501" max="501" width="11.7109375" style="57" customWidth="1"/>
    <col min="502" max="502" width="6.7109375" style="57" customWidth="1"/>
    <col min="503" max="748" width="9.140625" style="57"/>
    <col min="749" max="749" width="3.7109375" style="57" customWidth="1"/>
    <col min="750" max="750" width="14.7109375" style="57" customWidth="1"/>
    <col min="751" max="751" width="11.7109375" style="57" customWidth="1"/>
    <col min="752" max="752" width="6.7109375" style="57" customWidth="1"/>
    <col min="753" max="753" width="11.7109375" style="57" customWidth="1"/>
    <col min="754" max="754" width="6.7109375" style="57" customWidth="1"/>
    <col min="755" max="755" width="11.7109375" style="57" customWidth="1"/>
    <col min="756" max="756" width="6.7109375" style="57" customWidth="1"/>
    <col min="757" max="757" width="11.7109375" style="57" customWidth="1"/>
    <col min="758" max="758" width="6.7109375" style="57" customWidth="1"/>
    <col min="759" max="1004" width="9.140625" style="57"/>
    <col min="1005" max="1005" width="3.7109375" style="57" customWidth="1"/>
    <col min="1006" max="1006" width="14.7109375" style="57" customWidth="1"/>
    <col min="1007" max="1007" width="11.7109375" style="57" customWidth="1"/>
    <col min="1008" max="1008" width="6.7109375" style="57" customWidth="1"/>
    <col min="1009" max="1009" width="11.7109375" style="57" customWidth="1"/>
    <col min="1010" max="1010" width="6.7109375" style="57" customWidth="1"/>
    <col min="1011" max="1011" width="11.7109375" style="57" customWidth="1"/>
    <col min="1012" max="1012" width="6.7109375" style="57" customWidth="1"/>
    <col min="1013" max="1013" width="11.7109375" style="57" customWidth="1"/>
    <col min="1014" max="1014" width="6.7109375" style="57" customWidth="1"/>
    <col min="1015" max="1260" width="9.140625" style="57"/>
    <col min="1261" max="1261" width="3.7109375" style="57" customWidth="1"/>
    <col min="1262" max="1262" width="14.7109375" style="57" customWidth="1"/>
    <col min="1263" max="1263" width="11.7109375" style="57" customWidth="1"/>
    <col min="1264" max="1264" width="6.7109375" style="57" customWidth="1"/>
    <col min="1265" max="1265" width="11.7109375" style="57" customWidth="1"/>
    <col min="1266" max="1266" width="6.7109375" style="57" customWidth="1"/>
    <col min="1267" max="1267" width="11.7109375" style="57" customWidth="1"/>
    <col min="1268" max="1268" width="6.7109375" style="57" customWidth="1"/>
    <col min="1269" max="1269" width="11.7109375" style="57" customWidth="1"/>
    <col min="1270" max="1270" width="6.7109375" style="57" customWidth="1"/>
    <col min="1271" max="1516" width="9.140625" style="57"/>
    <col min="1517" max="1517" width="3.7109375" style="57" customWidth="1"/>
    <col min="1518" max="1518" width="14.7109375" style="57" customWidth="1"/>
    <col min="1519" max="1519" width="11.7109375" style="57" customWidth="1"/>
    <col min="1520" max="1520" width="6.7109375" style="57" customWidth="1"/>
    <col min="1521" max="1521" width="11.7109375" style="57" customWidth="1"/>
    <col min="1522" max="1522" width="6.7109375" style="57" customWidth="1"/>
    <col min="1523" max="1523" width="11.7109375" style="57" customWidth="1"/>
    <col min="1524" max="1524" width="6.7109375" style="57" customWidth="1"/>
    <col min="1525" max="1525" width="11.7109375" style="57" customWidth="1"/>
    <col min="1526" max="1526" width="6.7109375" style="57" customWidth="1"/>
    <col min="1527" max="1772" width="9.140625" style="57"/>
    <col min="1773" max="1773" width="3.7109375" style="57" customWidth="1"/>
    <col min="1774" max="1774" width="14.7109375" style="57" customWidth="1"/>
    <col min="1775" max="1775" width="11.7109375" style="57" customWidth="1"/>
    <col min="1776" max="1776" width="6.7109375" style="57" customWidth="1"/>
    <col min="1777" max="1777" width="11.7109375" style="57" customWidth="1"/>
    <col min="1778" max="1778" width="6.7109375" style="57" customWidth="1"/>
    <col min="1779" max="1779" width="11.7109375" style="57" customWidth="1"/>
    <col min="1780" max="1780" width="6.7109375" style="57" customWidth="1"/>
    <col min="1781" max="1781" width="11.7109375" style="57" customWidth="1"/>
    <col min="1782" max="1782" width="6.7109375" style="57" customWidth="1"/>
    <col min="1783" max="2028" width="9.140625" style="57"/>
    <col min="2029" max="2029" width="3.7109375" style="57" customWidth="1"/>
    <col min="2030" max="2030" width="14.7109375" style="57" customWidth="1"/>
    <col min="2031" max="2031" width="11.7109375" style="57" customWidth="1"/>
    <col min="2032" max="2032" width="6.7109375" style="57" customWidth="1"/>
    <col min="2033" max="2033" width="11.7109375" style="57" customWidth="1"/>
    <col min="2034" max="2034" width="6.7109375" style="57" customWidth="1"/>
    <col min="2035" max="2035" width="11.7109375" style="57" customWidth="1"/>
    <col min="2036" max="2036" width="6.7109375" style="57" customWidth="1"/>
    <col min="2037" max="2037" width="11.7109375" style="57" customWidth="1"/>
    <col min="2038" max="2038" width="6.7109375" style="57" customWidth="1"/>
    <col min="2039" max="2284" width="9.140625" style="57"/>
    <col min="2285" max="2285" width="3.7109375" style="57" customWidth="1"/>
    <col min="2286" max="2286" width="14.7109375" style="57" customWidth="1"/>
    <col min="2287" max="2287" width="11.7109375" style="57" customWidth="1"/>
    <col min="2288" max="2288" width="6.7109375" style="57" customWidth="1"/>
    <col min="2289" max="2289" width="11.7109375" style="57" customWidth="1"/>
    <col min="2290" max="2290" width="6.7109375" style="57" customWidth="1"/>
    <col min="2291" max="2291" width="11.7109375" style="57" customWidth="1"/>
    <col min="2292" max="2292" width="6.7109375" style="57" customWidth="1"/>
    <col min="2293" max="2293" width="11.7109375" style="57" customWidth="1"/>
    <col min="2294" max="2294" width="6.7109375" style="57" customWidth="1"/>
    <col min="2295" max="2540" width="9.140625" style="57"/>
    <col min="2541" max="2541" width="3.7109375" style="57" customWidth="1"/>
    <col min="2542" max="2542" width="14.7109375" style="57" customWidth="1"/>
    <col min="2543" max="2543" width="11.7109375" style="57" customWidth="1"/>
    <col min="2544" max="2544" width="6.7109375" style="57" customWidth="1"/>
    <col min="2545" max="2545" width="11.7109375" style="57" customWidth="1"/>
    <col min="2546" max="2546" width="6.7109375" style="57" customWidth="1"/>
    <col min="2547" max="2547" width="11.7109375" style="57" customWidth="1"/>
    <col min="2548" max="2548" width="6.7109375" style="57" customWidth="1"/>
    <col min="2549" max="2549" width="11.7109375" style="57" customWidth="1"/>
    <col min="2550" max="2550" width="6.7109375" style="57" customWidth="1"/>
    <col min="2551" max="2796" width="9.140625" style="57"/>
    <col min="2797" max="2797" width="3.7109375" style="57" customWidth="1"/>
    <col min="2798" max="2798" width="14.7109375" style="57" customWidth="1"/>
    <col min="2799" max="2799" width="11.7109375" style="57" customWidth="1"/>
    <col min="2800" max="2800" width="6.7109375" style="57" customWidth="1"/>
    <col min="2801" max="2801" width="11.7109375" style="57" customWidth="1"/>
    <col min="2802" max="2802" width="6.7109375" style="57" customWidth="1"/>
    <col min="2803" max="2803" width="11.7109375" style="57" customWidth="1"/>
    <col min="2804" max="2804" width="6.7109375" style="57" customWidth="1"/>
    <col min="2805" max="2805" width="11.7109375" style="57" customWidth="1"/>
    <col min="2806" max="2806" width="6.7109375" style="57" customWidth="1"/>
    <col min="2807" max="3052" width="9.140625" style="57"/>
    <col min="3053" max="3053" width="3.7109375" style="57" customWidth="1"/>
    <col min="3054" max="3054" width="14.7109375" style="57" customWidth="1"/>
    <col min="3055" max="3055" width="11.7109375" style="57" customWidth="1"/>
    <col min="3056" max="3056" width="6.7109375" style="57" customWidth="1"/>
    <col min="3057" max="3057" width="11.7109375" style="57" customWidth="1"/>
    <col min="3058" max="3058" width="6.7109375" style="57" customWidth="1"/>
    <col min="3059" max="3059" width="11.7109375" style="57" customWidth="1"/>
    <col min="3060" max="3060" width="6.7109375" style="57" customWidth="1"/>
    <col min="3061" max="3061" width="11.7109375" style="57" customWidth="1"/>
    <col min="3062" max="3062" width="6.7109375" style="57" customWidth="1"/>
    <col min="3063" max="3308" width="9.140625" style="57"/>
    <col min="3309" max="3309" width="3.7109375" style="57" customWidth="1"/>
    <col min="3310" max="3310" width="14.7109375" style="57" customWidth="1"/>
    <col min="3311" max="3311" width="11.7109375" style="57" customWidth="1"/>
    <col min="3312" max="3312" width="6.7109375" style="57" customWidth="1"/>
    <col min="3313" max="3313" width="11.7109375" style="57" customWidth="1"/>
    <col min="3314" max="3314" width="6.7109375" style="57" customWidth="1"/>
    <col min="3315" max="3315" width="11.7109375" style="57" customWidth="1"/>
    <col min="3316" max="3316" width="6.7109375" style="57" customWidth="1"/>
    <col min="3317" max="3317" width="11.7109375" style="57" customWidth="1"/>
    <col min="3318" max="3318" width="6.7109375" style="57" customWidth="1"/>
    <col min="3319" max="3564" width="9.140625" style="57"/>
    <col min="3565" max="3565" width="3.7109375" style="57" customWidth="1"/>
    <col min="3566" max="3566" width="14.7109375" style="57" customWidth="1"/>
    <col min="3567" max="3567" width="11.7109375" style="57" customWidth="1"/>
    <col min="3568" max="3568" width="6.7109375" style="57" customWidth="1"/>
    <col min="3569" max="3569" width="11.7109375" style="57" customWidth="1"/>
    <col min="3570" max="3570" width="6.7109375" style="57" customWidth="1"/>
    <col min="3571" max="3571" width="11.7109375" style="57" customWidth="1"/>
    <col min="3572" max="3572" width="6.7109375" style="57" customWidth="1"/>
    <col min="3573" max="3573" width="11.7109375" style="57" customWidth="1"/>
    <col min="3574" max="3574" width="6.7109375" style="57" customWidth="1"/>
    <col min="3575" max="3820" width="9.140625" style="57"/>
    <col min="3821" max="3821" width="3.7109375" style="57" customWidth="1"/>
    <col min="3822" max="3822" width="14.7109375" style="57" customWidth="1"/>
    <col min="3823" max="3823" width="11.7109375" style="57" customWidth="1"/>
    <col min="3824" max="3824" width="6.7109375" style="57" customWidth="1"/>
    <col min="3825" max="3825" width="11.7109375" style="57" customWidth="1"/>
    <col min="3826" max="3826" width="6.7109375" style="57" customWidth="1"/>
    <col min="3827" max="3827" width="11.7109375" style="57" customWidth="1"/>
    <col min="3828" max="3828" width="6.7109375" style="57" customWidth="1"/>
    <col min="3829" max="3829" width="11.7109375" style="57" customWidth="1"/>
    <col min="3830" max="3830" width="6.7109375" style="57" customWidth="1"/>
    <col min="3831" max="4076" width="9.140625" style="57"/>
    <col min="4077" max="4077" width="3.7109375" style="57" customWidth="1"/>
    <col min="4078" max="4078" width="14.7109375" style="57" customWidth="1"/>
    <col min="4079" max="4079" width="11.7109375" style="57" customWidth="1"/>
    <col min="4080" max="4080" width="6.7109375" style="57" customWidth="1"/>
    <col min="4081" max="4081" width="11.7109375" style="57" customWidth="1"/>
    <col min="4082" max="4082" width="6.7109375" style="57" customWidth="1"/>
    <col min="4083" max="4083" width="11.7109375" style="57" customWidth="1"/>
    <col min="4084" max="4084" width="6.7109375" style="57" customWidth="1"/>
    <col min="4085" max="4085" width="11.7109375" style="57" customWidth="1"/>
    <col min="4086" max="4086" width="6.7109375" style="57" customWidth="1"/>
    <col min="4087" max="4332" width="9.140625" style="57"/>
    <col min="4333" max="4333" width="3.7109375" style="57" customWidth="1"/>
    <col min="4334" max="4334" width="14.7109375" style="57" customWidth="1"/>
    <col min="4335" max="4335" width="11.7109375" style="57" customWidth="1"/>
    <col min="4336" max="4336" width="6.7109375" style="57" customWidth="1"/>
    <col min="4337" max="4337" width="11.7109375" style="57" customWidth="1"/>
    <col min="4338" max="4338" width="6.7109375" style="57" customWidth="1"/>
    <col min="4339" max="4339" width="11.7109375" style="57" customWidth="1"/>
    <col min="4340" max="4340" width="6.7109375" style="57" customWidth="1"/>
    <col min="4341" max="4341" width="11.7109375" style="57" customWidth="1"/>
    <col min="4342" max="4342" width="6.7109375" style="57" customWidth="1"/>
    <col min="4343" max="4588" width="9.140625" style="57"/>
    <col min="4589" max="4589" width="3.7109375" style="57" customWidth="1"/>
    <col min="4590" max="4590" width="14.7109375" style="57" customWidth="1"/>
    <col min="4591" max="4591" width="11.7109375" style="57" customWidth="1"/>
    <col min="4592" max="4592" width="6.7109375" style="57" customWidth="1"/>
    <col min="4593" max="4593" width="11.7109375" style="57" customWidth="1"/>
    <col min="4594" max="4594" width="6.7109375" style="57" customWidth="1"/>
    <col min="4595" max="4595" width="11.7109375" style="57" customWidth="1"/>
    <col min="4596" max="4596" width="6.7109375" style="57" customWidth="1"/>
    <col min="4597" max="4597" width="11.7109375" style="57" customWidth="1"/>
    <col min="4598" max="4598" width="6.7109375" style="57" customWidth="1"/>
    <col min="4599" max="4844" width="9.140625" style="57"/>
    <col min="4845" max="4845" width="3.7109375" style="57" customWidth="1"/>
    <col min="4846" max="4846" width="14.7109375" style="57" customWidth="1"/>
    <col min="4847" max="4847" width="11.7109375" style="57" customWidth="1"/>
    <col min="4848" max="4848" width="6.7109375" style="57" customWidth="1"/>
    <col min="4849" max="4849" width="11.7109375" style="57" customWidth="1"/>
    <col min="4850" max="4850" width="6.7109375" style="57" customWidth="1"/>
    <col min="4851" max="4851" width="11.7109375" style="57" customWidth="1"/>
    <col min="4852" max="4852" width="6.7109375" style="57" customWidth="1"/>
    <col min="4853" max="4853" width="11.7109375" style="57" customWidth="1"/>
    <col min="4854" max="4854" width="6.7109375" style="57" customWidth="1"/>
    <col min="4855" max="5100" width="9.140625" style="57"/>
    <col min="5101" max="5101" width="3.7109375" style="57" customWidth="1"/>
    <col min="5102" max="5102" width="14.7109375" style="57" customWidth="1"/>
    <col min="5103" max="5103" width="11.7109375" style="57" customWidth="1"/>
    <col min="5104" max="5104" width="6.7109375" style="57" customWidth="1"/>
    <col min="5105" max="5105" width="11.7109375" style="57" customWidth="1"/>
    <col min="5106" max="5106" width="6.7109375" style="57" customWidth="1"/>
    <col min="5107" max="5107" width="11.7109375" style="57" customWidth="1"/>
    <col min="5108" max="5108" width="6.7109375" style="57" customWidth="1"/>
    <col min="5109" max="5109" width="11.7109375" style="57" customWidth="1"/>
    <col min="5110" max="5110" width="6.7109375" style="57" customWidth="1"/>
    <col min="5111" max="5356" width="9.140625" style="57"/>
    <col min="5357" max="5357" width="3.7109375" style="57" customWidth="1"/>
    <col min="5358" max="5358" width="14.7109375" style="57" customWidth="1"/>
    <col min="5359" max="5359" width="11.7109375" style="57" customWidth="1"/>
    <col min="5360" max="5360" width="6.7109375" style="57" customWidth="1"/>
    <col min="5361" max="5361" width="11.7109375" style="57" customWidth="1"/>
    <col min="5362" max="5362" width="6.7109375" style="57" customWidth="1"/>
    <col min="5363" max="5363" width="11.7109375" style="57" customWidth="1"/>
    <col min="5364" max="5364" width="6.7109375" style="57" customWidth="1"/>
    <col min="5365" max="5365" width="11.7109375" style="57" customWidth="1"/>
    <col min="5366" max="5366" width="6.7109375" style="57" customWidth="1"/>
    <col min="5367" max="5612" width="9.140625" style="57"/>
    <col min="5613" max="5613" width="3.7109375" style="57" customWidth="1"/>
    <col min="5614" max="5614" width="14.7109375" style="57" customWidth="1"/>
    <col min="5615" max="5615" width="11.7109375" style="57" customWidth="1"/>
    <col min="5616" max="5616" width="6.7109375" style="57" customWidth="1"/>
    <col min="5617" max="5617" width="11.7109375" style="57" customWidth="1"/>
    <col min="5618" max="5618" width="6.7109375" style="57" customWidth="1"/>
    <col min="5619" max="5619" width="11.7109375" style="57" customWidth="1"/>
    <col min="5620" max="5620" width="6.7109375" style="57" customWidth="1"/>
    <col min="5621" max="5621" width="11.7109375" style="57" customWidth="1"/>
    <col min="5622" max="5622" width="6.7109375" style="57" customWidth="1"/>
    <col min="5623" max="5868" width="9.140625" style="57"/>
    <col min="5869" max="5869" width="3.7109375" style="57" customWidth="1"/>
    <col min="5870" max="5870" width="14.7109375" style="57" customWidth="1"/>
    <col min="5871" max="5871" width="11.7109375" style="57" customWidth="1"/>
    <col min="5872" max="5872" width="6.7109375" style="57" customWidth="1"/>
    <col min="5873" max="5873" width="11.7109375" style="57" customWidth="1"/>
    <col min="5874" max="5874" width="6.7109375" style="57" customWidth="1"/>
    <col min="5875" max="5875" width="11.7109375" style="57" customWidth="1"/>
    <col min="5876" max="5876" width="6.7109375" style="57" customWidth="1"/>
    <col min="5877" max="5877" width="11.7109375" style="57" customWidth="1"/>
    <col min="5878" max="5878" width="6.7109375" style="57" customWidth="1"/>
    <col min="5879" max="6124" width="9.140625" style="57"/>
    <col min="6125" max="6125" width="3.7109375" style="57" customWidth="1"/>
    <col min="6126" max="6126" width="14.7109375" style="57" customWidth="1"/>
    <col min="6127" max="6127" width="11.7109375" style="57" customWidth="1"/>
    <col min="6128" max="6128" width="6.7109375" style="57" customWidth="1"/>
    <col min="6129" max="6129" width="11.7109375" style="57" customWidth="1"/>
    <col min="6130" max="6130" width="6.7109375" style="57" customWidth="1"/>
    <col min="6131" max="6131" width="11.7109375" style="57" customWidth="1"/>
    <col min="6132" max="6132" width="6.7109375" style="57" customWidth="1"/>
    <col min="6133" max="6133" width="11.7109375" style="57" customWidth="1"/>
    <col min="6134" max="6134" width="6.7109375" style="57" customWidth="1"/>
    <col min="6135" max="6380" width="9.140625" style="57"/>
    <col min="6381" max="6381" width="3.7109375" style="57" customWidth="1"/>
    <col min="6382" max="6382" width="14.7109375" style="57" customWidth="1"/>
    <col min="6383" max="6383" width="11.7109375" style="57" customWidth="1"/>
    <col min="6384" max="6384" width="6.7109375" style="57" customWidth="1"/>
    <col min="6385" max="6385" width="11.7109375" style="57" customWidth="1"/>
    <col min="6386" max="6386" width="6.7109375" style="57" customWidth="1"/>
    <col min="6387" max="6387" width="11.7109375" style="57" customWidth="1"/>
    <col min="6388" max="6388" width="6.7109375" style="57" customWidth="1"/>
    <col min="6389" max="6389" width="11.7109375" style="57" customWidth="1"/>
    <col min="6390" max="6390" width="6.7109375" style="57" customWidth="1"/>
    <col min="6391" max="6636" width="9.140625" style="57"/>
    <col min="6637" max="6637" width="3.7109375" style="57" customWidth="1"/>
    <col min="6638" max="6638" width="14.7109375" style="57" customWidth="1"/>
    <col min="6639" max="6639" width="11.7109375" style="57" customWidth="1"/>
    <col min="6640" max="6640" width="6.7109375" style="57" customWidth="1"/>
    <col min="6641" max="6641" width="11.7109375" style="57" customWidth="1"/>
    <col min="6642" max="6642" width="6.7109375" style="57" customWidth="1"/>
    <col min="6643" max="6643" width="11.7109375" style="57" customWidth="1"/>
    <col min="6644" max="6644" width="6.7109375" style="57" customWidth="1"/>
    <col min="6645" max="6645" width="11.7109375" style="57" customWidth="1"/>
    <col min="6646" max="6646" width="6.7109375" style="57" customWidth="1"/>
    <col min="6647" max="6892" width="9.140625" style="57"/>
    <col min="6893" max="6893" width="3.7109375" style="57" customWidth="1"/>
    <col min="6894" max="6894" width="14.7109375" style="57" customWidth="1"/>
    <col min="6895" max="6895" width="11.7109375" style="57" customWidth="1"/>
    <col min="6896" max="6896" width="6.7109375" style="57" customWidth="1"/>
    <col min="6897" max="6897" width="11.7109375" style="57" customWidth="1"/>
    <col min="6898" max="6898" width="6.7109375" style="57" customWidth="1"/>
    <col min="6899" max="6899" width="11.7109375" style="57" customWidth="1"/>
    <col min="6900" max="6900" width="6.7109375" style="57" customWidth="1"/>
    <col min="6901" max="6901" width="11.7109375" style="57" customWidth="1"/>
    <col min="6902" max="6902" width="6.7109375" style="57" customWidth="1"/>
    <col min="6903" max="7148" width="9.140625" style="57"/>
    <col min="7149" max="7149" width="3.7109375" style="57" customWidth="1"/>
    <col min="7150" max="7150" width="14.7109375" style="57" customWidth="1"/>
    <col min="7151" max="7151" width="11.7109375" style="57" customWidth="1"/>
    <col min="7152" max="7152" width="6.7109375" style="57" customWidth="1"/>
    <col min="7153" max="7153" width="11.7109375" style="57" customWidth="1"/>
    <col min="7154" max="7154" width="6.7109375" style="57" customWidth="1"/>
    <col min="7155" max="7155" width="11.7109375" style="57" customWidth="1"/>
    <col min="7156" max="7156" width="6.7109375" style="57" customWidth="1"/>
    <col min="7157" max="7157" width="11.7109375" style="57" customWidth="1"/>
    <col min="7158" max="7158" width="6.7109375" style="57" customWidth="1"/>
    <col min="7159" max="7404" width="9.140625" style="57"/>
    <col min="7405" max="7405" width="3.7109375" style="57" customWidth="1"/>
    <col min="7406" max="7406" width="14.7109375" style="57" customWidth="1"/>
    <col min="7407" max="7407" width="11.7109375" style="57" customWidth="1"/>
    <col min="7408" max="7408" width="6.7109375" style="57" customWidth="1"/>
    <col min="7409" max="7409" width="11.7109375" style="57" customWidth="1"/>
    <col min="7410" max="7410" width="6.7109375" style="57" customWidth="1"/>
    <col min="7411" max="7411" width="11.7109375" style="57" customWidth="1"/>
    <col min="7412" max="7412" width="6.7109375" style="57" customWidth="1"/>
    <col min="7413" max="7413" width="11.7109375" style="57" customWidth="1"/>
    <col min="7414" max="7414" width="6.7109375" style="57" customWidth="1"/>
    <col min="7415" max="7660" width="9.140625" style="57"/>
    <col min="7661" max="7661" width="3.7109375" style="57" customWidth="1"/>
    <col min="7662" max="7662" width="14.7109375" style="57" customWidth="1"/>
    <col min="7663" max="7663" width="11.7109375" style="57" customWidth="1"/>
    <col min="7664" max="7664" width="6.7109375" style="57" customWidth="1"/>
    <col min="7665" max="7665" width="11.7109375" style="57" customWidth="1"/>
    <col min="7666" max="7666" width="6.7109375" style="57" customWidth="1"/>
    <col min="7667" max="7667" width="11.7109375" style="57" customWidth="1"/>
    <col min="7668" max="7668" width="6.7109375" style="57" customWidth="1"/>
    <col min="7669" max="7669" width="11.7109375" style="57" customWidth="1"/>
    <col min="7670" max="7670" width="6.7109375" style="57" customWidth="1"/>
    <col min="7671" max="7916" width="9.140625" style="57"/>
    <col min="7917" max="7917" width="3.7109375" style="57" customWidth="1"/>
    <col min="7918" max="7918" width="14.7109375" style="57" customWidth="1"/>
    <col min="7919" max="7919" width="11.7109375" style="57" customWidth="1"/>
    <col min="7920" max="7920" width="6.7109375" style="57" customWidth="1"/>
    <col min="7921" max="7921" width="11.7109375" style="57" customWidth="1"/>
    <col min="7922" max="7922" width="6.7109375" style="57" customWidth="1"/>
    <col min="7923" max="7923" width="11.7109375" style="57" customWidth="1"/>
    <col min="7924" max="7924" width="6.7109375" style="57" customWidth="1"/>
    <col min="7925" max="7925" width="11.7109375" style="57" customWidth="1"/>
    <col min="7926" max="7926" width="6.7109375" style="57" customWidth="1"/>
    <col min="7927" max="8172" width="9.140625" style="57"/>
    <col min="8173" max="8173" width="3.7109375" style="57" customWidth="1"/>
    <col min="8174" max="8174" width="14.7109375" style="57" customWidth="1"/>
    <col min="8175" max="8175" width="11.7109375" style="57" customWidth="1"/>
    <col min="8176" max="8176" width="6.7109375" style="57" customWidth="1"/>
    <col min="8177" max="8177" width="11.7109375" style="57" customWidth="1"/>
    <col min="8178" max="8178" width="6.7109375" style="57" customWidth="1"/>
    <col min="8179" max="8179" width="11.7109375" style="57" customWidth="1"/>
    <col min="8180" max="8180" width="6.7109375" style="57" customWidth="1"/>
    <col min="8181" max="8181" width="11.7109375" style="57" customWidth="1"/>
    <col min="8182" max="8182" width="6.7109375" style="57" customWidth="1"/>
    <col min="8183" max="8428" width="9.140625" style="57"/>
    <col min="8429" max="8429" width="3.7109375" style="57" customWidth="1"/>
    <col min="8430" max="8430" width="14.7109375" style="57" customWidth="1"/>
    <col min="8431" max="8431" width="11.7109375" style="57" customWidth="1"/>
    <col min="8432" max="8432" width="6.7109375" style="57" customWidth="1"/>
    <col min="8433" max="8433" width="11.7109375" style="57" customWidth="1"/>
    <col min="8434" max="8434" width="6.7109375" style="57" customWidth="1"/>
    <col min="8435" max="8435" width="11.7109375" style="57" customWidth="1"/>
    <col min="8436" max="8436" width="6.7109375" style="57" customWidth="1"/>
    <col min="8437" max="8437" width="11.7109375" style="57" customWidth="1"/>
    <col min="8438" max="8438" width="6.7109375" style="57" customWidth="1"/>
    <col min="8439" max="8684" width="9.140625" style="57"/>
    <col min="8685" max="8685" width="3.7109375" style="57" customWidth="1"/>
    <col min="8686" max="8686" width="14.7109375" style="57" customWidth="1"/>
    <col min="8687" max="8687" width="11.7109375" style="57" customWidth="1"/>
    <col min="8688" max="8688" width="6.7109375" style="57" customWidth="1"/>
    <col min="8689" max="8689" width="11.7109375" style="57" customWidth="1"/>
    <col min="8690" max="8690" width="6.7109375" style="57" customWidth="1"/>
    <col min="8691" max="8691" width="11.7109375" style="57" customWidth="1"/>
    <col min="8692" max="8692" width="6.7109375" style="57" customWidth="1"/>
    <col min="8693" max="8693" width="11.7109375" style="57" customWidth="1"/>
    <col min="8694" max="8694" width="6.7109375" style="57" customWidth="1"/>
    <col min="8695" max="8940" width="9.140625" style="57"/>
    <col min="8941" max="8941" width="3.7109375" style="57" customWidth="1"/>
    <col min="8942" max="8942" width="14.7109375" style="57" customWidth="1"/>
    <col min="8943" max="8943" width="11.7109375" style="57" customWidth="1"/>
    <col min="8944" max="8944" width="6.7109375" style="57" customWidth="1"/>
    <col min="8945" max="8945" width="11.7109375" style="57" customWidth="1"/>
    <col min="8946" max="8946" width="6.7109375" style="57" customWidth="1"/>
    <col min="8947" max="8947" width="11.7109375" style="57" customWidth="1"/>
    <col min="8948" max="8948" width="6.7109375" style="57" customWidth="1"/>
    <col min="8949" max="8949" width="11.7109375" style="57" customWidth="1"/>
    <col min="8950" max="8950" width="6.7109375" style="57" customWidth="1"/>
    <col min="8951" max="9196" width="9.140625" style="57"/>
    <col min="9197" max="9197" width="3.7109375" style="57" customWidth="1"/>
    <col min="9198" max="9198" width="14.7109375" style="57" customWidth="1"/>
    <col min="9199" max="9199" width="11.7109375" style="57" customWidth="1"/>
    <col min="9200" max="9200" width="6.7109375" style="57" customWidth="1"/>
    <col min="9201" max="9201" width="11.7109375" style="57" customWidth="1"/>
    <col min="9202" max="9202" width="6.7109375" style="57" customWidth="1"/>
    <col min="9203" max="9203" width="11.7109375" style="57" customWidth="1"/>
    <col min="9204" max="9204" width="6.7109375" style="57" customWidth="1"/>
    <col min="9205" max="9205" width="11.7109375" style="57" customWidth="1"/>
    <col min="9206" max="9206" width="6.7109375" style="57" customWidth="1"/>
    <col min="9207" max="9452" width="9.140625" style="57"/>
    <col min="9453" max="9453" width="3.7109375" style="57" customWidth="1"/>
    <col min="9454" max="9454" width="14.7109375" style="57" customWidth="1"/>
    <col min="9455" max="9455" width="11.7109375" style="57" customWidth="1"/>
    <col min="9456" max="9456" width="6.7109375" style="57" customWidth="1"/>
    <col min="9457" max="9457" width="11.7109375" style="57" customWidth="1"/>
    <col min="9458" max="9458" width="6.7109375" style="57" customWidth="1"/>
    <col min="9459" max="9459" width="11.7109375" style="57" customWidth="1"/>
    <col min="9460" max="9460" width="6.7109375" style="57" customWidth="1"/>
    <col min="9461" max="9461" width="11.7109375" style="57" customWidth="1"/>
    <col min="9462" max="9462" width="6.7109375" style="57" customWidth="1"/>
    <col min="9463" max="9708" width="9.140625" style="57"/>
    <col min="9709" max="9709" width="3.7109375" style="57" customWidth="1"/>
    <col min="9710" max="9710" width="14.7109375" style="57" customWidth="1"/>
    <col min="9711" max="9711" width="11.7109375" style="57" customWidth="1"/>
    <col min="9712" max="9712" width="6.7109375" style="57" customWidth="1"/>
    <col min="9713" max="9713" width="11.7109375" style="57" customWidth="1"/>
    <col min="9714" max="9714" width="6.7109375" style="57" customWidth="1"/>
    <col min="9715" max="9715" width="11.7109375" style="57" customWidth="1"/>
    <col min="9716" max="9716" width="6.7109375" style="57" customWidth="1"/>
    <col min="9717" max="9717" width="11.7109375" style="57" customWidth="1"/>
    <col min="9718" max="9718" width="6.7109375" style="57" customWidth="1"/>
    <col min="9719" max="9964" width="9.140625" style="57"/>
    <col min="9965" max="9965" width="3.7109375" style="57" customWidth="1"/>
    <col min="9966" max="9966" width="14.7109375" style="57" customWidth="1"/>
    <col min="9967" max="9967" width="11.7109375" style="57" customWidth="1"/>
    <col min="9968" max="9968" width="6.7109375" style="57" customWidth="1"/>
    <col min="9969" max="9969" width="11.7109375" style="57" customWidth="1"/>
    <col min="9970" max="9970" width="6.7109375" style="57" customWidth="1"/>
    <col min="9971" max="9971" width="11.7109375" style="57" customWidth="1"/>
    <col min="9972" max="9972" width="6.7109375" style="57" customWidth="1"/>
    <col min="9973" max="9973" width="11.7109375" style="57" customWidth="1"/>
    <col min="9974" max="9974" width="6.7109375" style="57" customWidth="1"/>
    <col min="9975" max="10220" width="9.140625" style="57"/>
    <col min="10221" max="10221" width="3.7109375" style="57" customWidth="1"/>
    <col min="10222" max="10222" width="14.7109375" style="57" customWidth="1"/>
    <col min="10223" max="10223" width="11.7109375" style="57" customWidth="1"/>
    <col min="10224" max="10224" width="6.7109375" style="57" customWidth="1"/>
    <col min="10225" max="10225" width="11.7109375" style="57" customWidth="1"/>
    <col min="10226" max="10226" width="6.7109375" style="57" customWidth="1"/>
    <col min="10227" max="10227" width="11.7109375" style="57" customWidth="1"/>
    <col min="10228" max="10228" width="6.7109375" style="57" customWidth="1"/>
    <col min="10229" max="10229" width="11.7109375" style="57" customWidth="1"/>
    <col min="10230" max="10230" width="6.7109375" style="57" customWidth="1"/>
    <col min="10231" max="10476" width="9.140625" style="57"/>
    <col min="10477" max="10477" width="3.7109375" style="57" customWidth="1"/>
    <col min="10478" max="10478" width="14.7109375" style="57" customWidth="1"/>
    <col min="10479" max="10479" width="11.7109375" style="57" customWidth="1"/>
    <col min="10480" max="10480" width="6.7109375" style="57" customWidth="1"/>
    <col min="10481" max="10481" width="11.7109375" style="57" customWidth="1"/>
    <col min="10482" max="10482" width="6.7109375" style="57" customWidth="1"/>
    <col min="10483" max="10483" width="11.7109375" style="57" customWidth="1"/>
    <col min="10484" max="10484" width="6.7109375" style="57" customWidth="1"/>
    <col min="10485" max="10485" width="11.7109375" style="57" customWidth="1"/>
    <col min="10486" max="10486" width="6.7109375" style="57" customWidth="1"/>
    <col min="10487" max="10732" width="9.140625" style="57"/>
    <col min="10733" max="10733" width="3.7109375" style="57" customWidth="1"/>
    <col min="10734" max="10734" width="14.7109375" style="57" customWidth="1"/>
    <col min="10735" max="10735" width="11.7109375" style="57" customWidth="1"/>
    <col min="10736" max="10736" width="6.7109375" style="57" customWidth="1"/>
    <col min="10737" max="10737" width="11.7109375" style="57" customWidth="1"/>
    <col min="10738" max="10738" width="6.7109375" style="57" customWidth="1"/>
    <col min="10739" max="10739" width="11.7109375" style="57" customWidth="1"/>
    <col min="10740" max="10740" width="6.7109375" style="57" customWidth="1"/>
    <col min="10741" max="10741" width="11.7109375" style="57" customWidth="1"/>
    <col min="10742" max="10742" width="6.7109375" style="57" customWidth="1"/>
    <col min="10743" max="10988" width="9.140625" style="57"/>
    <col min="10989" max="10989" width="3.7109375" style="57" customWidth="1"/>
    <col min="10990" max="10990" width="14.7109375" style="57" customWidth="1"/>
    <col min="10991" max="10991" width="11.7109375" style="57" customWidth="1"/>
    <col min="10992" max="10992" width="6.7109375" style="57" customWidth="1"/>
    <col min="10993" max="10993" width="11.7109375" style="57" customWidth="1"/>
    <col min="10994" max="10994" width="6.7109375" style="57" customWidth="1"/>
    <col min="10995" max="10995" width="11.7109375" style="57" customWidth="1"/>
    <col min="10996" max="10996" width="6.7109375" style="57" customWidth="1"/>
    <col min="10997" max="10997" width="11.7109375" style="57" customWidth="1"/>
    <col min="10998" max="10998" width="6.7109375" style="57" customWidth="1"/>
    <col min="10999" max="11244" width="9.140625" style="57"/>
    <col min="11245" max="11245" width="3.7109375" style="57" customWidth="1"/>
    <col min="11246" max="11246" width="14.7109375" style="57" customWidth="1"/>
    <col min="11247" max="11247" width="11.7109375" style="57" customWidth="1"/>
    <col min="11248" max="11248" width="6.7109375" style="57" customWidth="1"/>
    <col min="11249" max="11249" width="11.7109375" style="57" customWidth="1"/>
    <col min="11250" max="11250" width="6.7109375" style="57" customWidth="1"/>
    <col min="11251" max="11251" width="11.7109375" style="57" customWidth="1"/>
    <col min="11252" max="11252" width="6.7109375" style="57" customWidth="1"/>
    <col min="11253" max="11253" width="11.7109375" style="57" customWidth="1"/>
    <col min="11254" max="11254" width="6.7109375" style="57" customWidth="1"/>
    <col min="11255" max="11500" width="9.140625" style="57"/>
    <col min="11501" max="11501" width="3.7109375" style="57" customWidth="1"/>
    <col min="11502" max="11502" width="14.7109375" style="57" customWidth="1"/>
    <col min="11503" max="11503" width="11.7109375" style="57" customWidth="1"/>
    <col min="11504" max="11504" width="6.7109375" style="57" customWidth="1"/>
    <col min="11505" max="11505" width="11.7109375" style="57" customWidth="1"/>
    <col min="11506" max="11506" width="6.7109375" style="57" customWidth="1"/>
    <col min="11507" max="11507" width="11.7109375" style="57" customWidth="1"/>
    <col min="11508" max="11508" width="6.7109375" style="57" customWidth="1"/>
    <col min="11509" max="11509" width="11.7109375" style="57" customWidth="1"/>
    <col min="11510" max="11510" width="6.7109375" style="57" customWidth="1"/>
    <col min="11511" max="11756" width="9.140625" style="57"/>
    <col min="11757" max="11757" width="3.7109375" style="57" customWidth="1"/>
    <col min="11758" max="11758" width="14.7109375" style="57" customWidth="1"/>
    <col min="11759" max="11759" width="11.7109375" style="57" customWidth="1"/>
    <col min="11760" max="11760" width="6.7109375" style="57" customWidth="1"/>
    <col min="11761" max="11761" width="11.7109375" style="57" customWidth="1"/>
    <col min="11762" max="11762" width="6.7109375" style="57" customWidth="1"/>
    <col min="11763" max="11763" width="11.7109375" style="57" customWidth="1"/>
    <col min="11764" max="11764" width="6.7109375" style="57" customWidth="1"/>
    <col min="11765" max="11765" width="11.7109375" style="57" customWidth="1"/>
    <col min="11766" max="11766" width="6.7109375" style="57" customWidth="1"/>
    <col min="11767" max="12012" width="9.140625" style="57"/>
    <col min="12013" max="12013" width="3.7109375" style="57" customWidth="1"/>
    <col min="12014" max="12014" width="14.7109375" style="57" customWidth="1"/>
    <col min="12015" max="12015" width="11.7109375" style="57" customWidth="1"/>
    <col min="12016" max="12016" width="6.7109375" style="57" customWidth="1"/>
    <col min="12017" max="12017" width="11.7109375" style="57" customWidth="1"/>
    <col min="12018" max="12018" width="6.7109375" style="57" customWidth="1"/>
    <col min="12019" max="12019" width="11.7109375" style="57" customWidth="1"/>
    <col min="12020" max="12020" width="6.7109375" style="57" customWidth="1"/>
    <col min="12021" max="12021" width="11.7109375" style="57" customWidth="1"/>
    <col min="12022" max="12022" width="6.7109375" style="57" customWidth="1"/>
    <col min="12023" max="12268" width="9.140625" style="57"/>
    <col min="12269" max="12269" width="3.7109375" style="57" customWidth="1"/>
    <col min="12270" max="12270" width="14.7109375" style="57" customWidth="1"/>
    <col min="12271" max="12271" width="11.7109375" style="57" customWidth="1"/>
    <col min="12272" max="12272" width="6.7109375" style="57" customWidth="1"/>
    <col min="12273" max="12273" width="11.7109375" style="57" customWidth="1"/>
    <col min="12274" max="12274" width="6.7109375" style="57" customWidth="1"/>
    <col min="12275" max="12275" width="11.7109375" style="57" customWidth="1"/>
    <col min="12276" max="12276" width="6.7109375" style="57" customWidth="1"/>
    <col min="12277" max="12277" width="11.7109375" style="57" customWidth="1"/>
    <col min="12278" max="12278" width="6.7109375" style="57" customWidth="1"/>
    <col min="12279" max="12524" width="9.140625" style="57"/>
    <col min="12525" max="12525" width="3.7109375" style="57" customWidth="1"/>
    <col min="12526" max="12526" width="14.7109375" style="57" customWidth="1"/>
    <col min="12527" max="12527" width="11.7109375" style="57" customWidth="1"/>
    <col min="12528" max="12528" width="6.7109375" style="57" customWidth="1"/>
    <col min="12529" max="12529" width="11.7109375" style="57" customWidth="1"/>
    <col min="12530" max="12530" width="6.7109375" style="57" customWidth="1"/>
    <col min="12531" max="12531" width="11.7109375" style="57" customWidth="1"/>
    <col min="12532" max="12532" width="6.7109375" style="57" customWidth="1"/>
    <col min="12533" max="12533" width="11.7109375" style="57" customWidth="1"/>
    <col min="12534" max="12534" width="6.7109375" style="57" customWidth="1"/>
    <col min="12535" max="12780" width="9.140625" style="57"/>
    <col min="12781" max="12781" width="3.7109375" style="57" customWidth="1"/>
    <col min="12782" max="12782" width="14.7109375" style="57" customWidth="1"/>
    <col min="12783" max="12783" width="11.7109375" style="57" customWidth="1"/>
    <col min="12784" max="12784" width="6.7109375" style="57" customWidth="1"/>
    <col min="12785" max="12785" width="11.7109375" style="57" customWidth="1"/>
    <col min="12786" max="12786" width="6.7109375" style="57" customWidth="1"/>
    <col min="12787" max="12787" width="11.7109375" style="57" customWidth="1"/>
    <col min="12788" max="12788" width="6.7109375" style="57" customWidth="1"/>
    <col min="12789" max="12789" width="11.7109375" style="57" customWidth="1"/>
    <col min="12790" max="12790" width="6.7109375" style="57" customWidth="1"/>
    <col min="12791" max="13036" width="9.140625" style="57"/>
    <col min="13037" max="13037" width="3.7109375" style="57" customWidth="1"/>
    <col min="13038" max="13038" width="14.7109375" style="57" customWidth="1"/>
    <col min="13039" max="13039" width="11.7109375" style="57" customWidth="1"/>
    <col min="13040" max="13040" width="6.7109375" style="57" customWidth="1"/>
    <col min="13041" max="13041" width="11.7109375" style="57" customWidth="1"/>
    <col min="13042" max="13042" width="6.7109375" style="57" customWidth="1"/>
    <col min="13043" max="13043" width="11.7109375" style="57" customWidth="1"/>
    <col min="13044" max="13044" width="6.7109375" style="57" customWidth="1"/>
    <col min="13045" max="13045" width="11.7109375" style="57" customWidth="1"/>
    <col min="13046" max="13046" width="6.7109375" style="57" customWidth="1"/>
    <col min="13047" max="13292" width="9.140625" style="57"/>
    <col min="13293" max="13293" width="3.7109375" style="57" customWidth="1"/>
    <col min="13294" max="13294" width="14.7109375" style="57" customWidth="1"/>
    <col min="13295" max="13295" width="11.7109375" style="57" customWidth="1"/>
    <col min="13296" max="13296" width="6.7109375" style="57" customWidth="1"/>
    <col min="13297" max="13297" width="11.7109375" style="57" customWidth="1"/>
    <col min="13298" max="13298" width="6.7109375" style="57" customWidth="1"/>
    <col min="13299" max="13299" width="11.7109375" style="57" customWidth="1"/>
    <col min="13300" max="13300" width="6.7109375" style="57" customWidth="1"/>
    <col min="13301" max="13301" width="11.7109375" style="57" customWidth="1"/>
    <col min="13302" max="13302" width="6.7109375" style="57" customWidth="1"/>
    <col min="13303" max="13548" width="9.140625" style="57"/>
    <col min="13549" max="13549" width="3.7109375" style="57" customWidth="1"/>
    <col min="13550" max="13550" width="14.7109375" style="57" customWidth="1"/>
    <col min="13551" max="13551" width="11.7109375" style="57" customWidth="1"/>
    <col min="13552" max="13552" width="6.7109375" style="57" customWidth="1"/>
    <col min="13553" max="13553" width="11.7109375" style="57" customWidth="1"/>
    <col min="13554" max="13554" width="6.7109375" style="57" customWidth="1"/>
    <col min="13555" max="13555" width="11.7109375" style="57" customWidth="1"/>
    <col min="13556" max="13556" width="6.7109375" style="57" customWidth="1"/>
    <col min="13557" max="13557" width="11.7109375" style="57" customWidth="1"/>
    <col min="13558" max="13558" width="6.7109375" style="57" customWidth="1"/>
    <col min="13559" max="13804" width="9.140625" style="57"/>
    <col min="13805" max="13805" width="3.7109375" style="57" customWidth="1"/>
    <col min="13806" max="13806" width="14.7109375" style="57" customWidth="1"/>
    <col min="13807" max="13807" width="11.7109375" style="57" customWidth="1"/>
    <col min="13808" max="13808" width="6.7109375" style="57" customWidth="1"/>
    <col min="13809" max="13809" width="11.7109375" style="57" customWidth="1"/>
    <col min="13810" max="13810" width="6.7109375" style="57" customWidth="1"/>
    <col min="13811" max="13811" width="11.7109375" style="57" customWidth="1"/>
    <col min="13812" max="13812" width="6.7109375" style="57" customWidth="1"/>
    <col min="13813" max="13813" width="11.7109375" style="57" customWidth="1"/>
    <col min="13814" max="13814" width="6.7109375" style="57" customWidth="1"/>
    <col min="13815" max="14060" width="9.140625" style="57"/>
    <col min="14061" max="14061" width="3.7109375" style="57" customWidth="1"/>
    <col min="14062" max="14062" width="14.7109375" style="57" customWidth="1"/>
    <col min="14063" max="14063" width="11.7109375" style="57" customWidth="1"/>
    <col min="14064" max="14064" width="6.7109375" style="57" customWidth="1"/>
    <col min="14065" max="14065" width="11.7109375" style="57" customWidth="1"/>
    <col min="14066" max="14066" width="6.7109375" style="57" customWidth="1"/>
    <col min="14067" max="14067" width="11.7109375" style="57" customWidth="1"/>
    <col min="14068" max="14068" width="6.7109375" style="57" customWidth="1"/>
    <col min="14069" max="14069" width="11.7109375" style="57" customWidth="1"/>
    <col min="14070" max="14070" width="6.7109375" style="57" customWidth="1"/>
    <col min="14071" max="14316" width="9.140625" style="57"/>
    <col min="14317" max="14317" width="3.7109375" style="57" customWidth="1"/>
    <col min="14318" max="14318" width="14.7109375" style="57" customWidth="1"/>
    <col min="14319" max="14319" width="11.7109375" style="57" customWidth="1"/>
    <col min="14320" max="14320" width="6.7109375" style="57" customWidth="1"/>
    <col min="14321" max="14321" width="11.7109375" style="57" customWidth="1"/>
    <col min="14322" max="14322" width="6.7109375" style="57" customWidth="1"/>
    <col min="14323" max="14323" width="11.7109375" style="57" customWidth="1"/>
    <col min="14324" max="14324" width="6.7109375" style="57" customWidth="1"/>
    <col min="14325" max="14325" width="11.7109375" style="57" customWidth="1"/>
    <col min="14326" max="14326" width="6.7109375" style="57" customWidth="1"/>
    <col min="14327" max="14572" width="9.140625" style="57"/>
    <col min="14573" max="14573" width="3.7109375" style="57" customWidth="1"/>
    <col min="14574" max="14574" width="14.7109375" style="57" customWidth="1"/>
    <col min="14575" max="14575" width="11.7109375" style="57" customWidth="1"/>
    <col min="14576" max="14576" width="6.7109375" style="57" customWidth="1"/>
    <col min="14577" max="14577" width="11.7109375" style="57" customWidth="1"/>
    <col min="14578" max="14578" width="6.7109375" style="57" customWidth="1"/>
    <col min="14579" max="14579" width="11.7109375" style="57" customWidth="1"/>
    <col min="14580" max="14580" width="6.7109375" style="57" customWidth="1"/>
    <col min="14581" max="14581" width="11.7109375" style="57" customWidth="1"/>
    <col min="14582" max="14582" width="6.7109375" style="57" customWidth="1"/>
    <col min="14583" max="14828" width="9.140625" style="57"/>
    <col min="14829" max="14829" width="3.7109375" style="57" customWidth="1"/>
    <col min="14830" max="14830" width="14.7109375" style="57" customWidth="1"/>
    <col min="14831" max="14831" width="11.7109375" style="57" customWidth="1"/>
    <col min="14832" max="14832" width="6.7109375" style="57" customWidth="1"/>
    <col min="14833" max="14833" width="11.7109375" style="57" customWidth="1"/>
    <col min="14834" max="14834" width="6.7109375" style="57" customWidth="1"/>
    <col min="14835" max="14835" width="11.7109375" style="57" customWidth="1"/>
    <col min="14836" max="14836" width="6.7109375" style="57" customWidth="1"/>
    <col min="14837" max="14837" width="11.7109375" style="57" customWidth="1"/>
    <col min="14838" max="14838" width="6.7109375" style="57" customWidth="1"/>
    <col min="14839" max="15084" width="9.140625" style="57"/>
    <col min="15085" max="15085" width="3.7109375" style="57" customWidth="1"/>
    <col min="15086" max="15086" width="14.7109375" style="57" customWidth="1"/>
    <col min="15087" max="15087" width="11.7109375" style="57" customWidth="1"/>
    <col min="15088" max="15088" width="6.7109375" style="57" customWidth="1"/>
    <col min="15089" max="15089" width="11.7109375" style="57" customWidth="1"/>
    <col min="15090" max="15090" width="6.7109375" style="57" customWidth="1"/>
    <col min="15091" max="15091" width="11.7109375" style="57" customWidth="1"/>
    <col min="15092" max="15092" width="6.7109375" style="57" customWidth="1"/>
    <col min="15093" max="15093" width="11.7109375" style="57" customWidth="1"/>
    <col min="15094" max="15094" width="6.7109375" style="57" customWidth="1"/>
    <col min="15095" max="15340" width="9.140625" style="57"/>
    <col min="15341" max="15341" width="3.7109375" style="57" customWidth="1"/>
    <col min="15342" max="15342" width="14.7109375" style="57" customWidth="1"/>
    <col min="15343" max="15343" width="11.7109375" style="57" customWidth="1"/>
    <col min="15344" max="15344" width="6.7109375" style="57" customWidth="1"/>
    <col min="15345" max="15345" width="11.7109375" style="57" customWidth="1"/>
    <col min="15346" max="15346" width="6.7109375" style="57" customWidth="1"/>
    <col min="15347" max="15347" width="11.7109375" style="57" customWidth="1"/>
    <col min="15348" max="15348" width="6.7109375" style="57" customWidth="1"/>
    <col min="15349" max="15349" width="11.7109375" style="57" customWidth="1"/>
    <col min="15350" max="15350" width="6.7109375" style="57" customWidth="1"/>
    <col min="15351" max="15596" width="9.140625" style="57"/>
    <col min="15597" max="15597" width="3.7109375" style="57" customWidth="1"/>
    <col min="15598" max="15598" width="14.7109375" style="57" customWidth="1"/>
    <col min="15599" max="15599" width="11.7109375" style="57" customWidth="1"/>
    <col min="15600" max="15600" width="6.7109375" style="57" customWidth="1"/>
    <col min="15601" max="15601" width="11.7109375" style="57" customWidth="1"/>
    <col min="15602" max="15602" width="6.7109375" style="57" customWidth="1"/>
    <col min="15603" max="15603" width="11.7109375" style="57" customWidth="1"/>
    <col min="15604" max="15604" width="6.7109375" style="57" customWidth="1"/>
    <col min="15605" max="15605" width="11.7109375" style="57" customWidth="1"/>
    <col min="15606" max="15606" width="6.7109375" style="57" customWidth="1"/>
    <col min="15607" max="15852" width="9.140625" style="57"/>
    <col min="15853" max="15853" width="3.7109375" style="57" customWidth="1"/>
    <col min="15854" max="15854" width="14.7109375" style="57" customWidth="1"/>
    <col min="15855" max="15855" width="11.7109375" style="57" customWidth="1"/>
    <col min="15856" max="15856" width="6.7109375" style="57" customWidth="1"/>
    <col min="15857" max="15857" width="11.7109375" style="57" customWidth="1"/>
    <col min="15858" max="15858" width="6.7109375" style="57" customWidth="1"/>
    <col min="15859" max="15859" width="11.7109375" style="57" customWidth="1"/>
    <col min="15860" max="15860" width="6.7109375" style="57" customWidth="1"/>
    <col min="15861" max="15861" width="11.7109375" style="57" customWidth="1"/>
    <col min="15862" max="15862" width="6.7109375" style="57" customWidth="1"/>
    <col min="15863" max="16108" width="9.140625" style="57"/>
    <col min="16109" max="16109" width="3.7109375" style="57" customWidth="1"/>
    <col min="16110" max="16110" width="14.7109375" style="57" customWidth="1"/>
    <col min="16111" max="16111" width="11.7109375" style="57" customWidth="1"/>
    <col min="16112" max="16112" width="6.7109375" style="57" customWidth="1"/>
    <col min="16113" max="16113" width="11.7109375" style="57" customWidth="1"/>
    <col min="16114" max="16114" width="6.7109375" style="57" customWidth="1"/>
    <col min="16115" max="16115" width="11.7109375" style="57" customWidth="1"/>
    <col min="16116" max="16116" width="6.7109375" style="57" customWidth="1"/>
    <col min="16117" max="16117" width="11.7109375" style="57" customWidth="1"/>
    <col min="16118" max="16118" width="6.7109375" style="57" customWidth="1"/>
    <col min="16119" max="16384" width="9.140625" style="57"/>
  </cols>
  <sheetData>
    <row r="1" spans="1:10" s="56" customFormat="1" ht="30" customHeight="1" x14ac:dyDescent="0.2">
      <c r="A1" s="241" t="s">
        <v>33</v>
      </c>
      <c r="B1" s="242"/>
      <c r="C1" s="243" t="s">
        <v>95</v>
      </c>
      <c r="D1" s="243"/>
      <c r="E1" s="243"/>
      <c r="F1" s="243"/>
      <c r="G1" s="243"/>
      <c r="H1" s="243"/>
      <c r="I1" s="243"/>
      <c r="J1" s="244"/>
    </row>
    <row r="2" spans="1:10" ht="24.95" customHeight="1" x14ac:dyDescent="0.2">
      <c r="A2" s="245" t="s">
        <v>96</v>
      </c>
      <c r="B2" s="246"/>
      <c r="C2" s="247" t="s">
        <v>35</v>
      </c>
      <c r="D2" s="247"/>
      <c r="E2" s="247"/>
      <c r="F2" s="247"/>
      <c r="G2" s="247"/>
      <c r="H2" s="247"/>
      <c r="I2" s="247"/>
      <c r="J2" s="248"/>
    </row>
    <row r="3" spans="1:10" ht="11.45" customHeight="1" x14ac:dyDescent="0.2">
      <c r="A3" s="249" t="s">
        <v>97</v>
      </c>
      <c r="B3" s="253" t="s">
        <v>98</v>
      </c>
      <c r="C3" s="239" t="s">
        <v>99</v>
      </c>
      <c r="D3" s="239"/>
      <c r="E3" s="239"/>
      <c r="F3" s="239"/>
      <c r="G3" s="239" t="s">
        <v>100</v>
      </c>
      <c r="H3" s="239"/>
      <c r="I3" s="239"/>
      <c r="J3" s="240"/>
    </row>
    <row r="4" spans="1:10" ht="11.45" customHeight="1" x14ac:dyDescent="0.2">
      <c r="A4" s="250"/>
      <c r="B4" s="254"/>
      <c r="C4" s="239" t="s">
        <v>101</v>
      </c>
      <c r="D4" s="239"/>
      <c r="E4" s="239" t="s">
        <v>102</v>
      </c>
      <c r="F4" s="239"/>
      <c r="G4" s="239" t="s">
        <v>101</v>
      </c>
      <c r="H4" s="239"/>
      <c r="I4" s="239" t="s">
        <v>102</v>
      </c>
      <c r="J4" s="240"/>
    </row>
    <row r="5" spans="1:10" ht="11.45" customHeight="1" x14ac:dyDescent="0.2">
      <c r="A5" s="251"/>
      <c r="B5" s="239"/>
      <c r="C5" s="239"/>
      <c r="D5" s="239"/>
      <c r="E5" s="239"/>
      <c r="F5" s="239"/>
      <c r="G5" s="239"/>
      <c r="H5" s="239"/>
      <c r="I5" s="239"/>
      <c r="J5" s="240"/>
    </row>
    <row r="6" spans="1:10" ht="11.45" customHeight="1" x14ac:dyDescent="0.2">
      <c r="A6" s="252"/>
      <c r="B6" s="255"/>
      <c r="C6" s="164" t="s">
        <v>103</v>
      </c>
      <c r="D6" s="164" t="s">
        <v>104</v>
      </c>
      <c r="E6" s="164" t="s">
        <v>103</v>
      </c>
      <c r="F6" s="164" t="s">
        <v>104</v>
      </c>
      <c r="G6" s="164" t="s">
        <v>103</v>
      </c>
      <c r="H6" s="164" t="s">
        <v>104</v>
      </c>
      <c r="I6" s="164" t="s">
        <v>103</v>
      </c>
      <c r="J6" s="165" t="s">
        <v>104</v>
      </c>
    </row>
    <row r="7" spans="1:10" s="63" customFormat="1" ht="11.45" customHeight="1" x14ac:dyDescent="0.15">
      <c r="A7" s="59">
        <v>1</v>
      </c>
      <c r="B7" s="60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2">
        <v>10</v>
      </c>
    </row>
    <row r="8" spans="1:10" ht="21.95" customHeight="1" x14ac:dyDescent="0.2">
      <c r="A8" s="66">
        <f>IF(D8&lt;&gt;"",COUNTA($D$8:D8),"")</f>
        <v>1</v>
      </c>
      <c r="B8" s="67">
        <v>1994</v>
      </c>
      <c r="C8" s="64">
        <v>3240641</v>
      </c>
      <c r="D8" s="65">
        <v>11.3</v>
      </c>
      <c r="E8" s="64">
        <v>98870</v>
      </c>
      <c r="F8" s="65">
        <v>1.8</v>
      </c>
      <c r="G8" s="64">
        <v>11926305</v>
      </c>
      <c r="H8" s="65">
        <v>15.9</v>
      </c>
      <c r="I8" s="64">
        <v>271946</v>
      </c>
      <c r="J8" s="65">
        <v>12.7</v>
      </c>
    </row>
    <row r="9" spans="1:10" ht="11.45" customHeight="1" x14ac:dyDescent="0.2">
      <c r="A9" s="66">
        <f>IF(D9&lt;&gt;"",COUNTA($D$8:D9),"")</f>
        <v>2</v>
      </c>
      <c r="B9" s="67">
        <v>1995</v>
      </c>
      <c r="C9" s="64">
        <v>3641747</v>
      </c>
      <c r="D9" s="65">
        <v>12.4</v>
      </c>
      <c r="E9" s="64">
        <v>101595</v>
      </c>
      <c r="F9" s="65">
        <v>2.8</v>
      </c>
      <c r="G9" s="64">
        <v>13425353</v>
      </c>
      <c r="H9" s="65">
        <v>12.6</v>
      </c>
      <c r="I9" s="64">
        <v>281843</v>
      </c>
      <c r="J9" s="65">
        <v>3.6</v>
      </c>
    </row>
    <row r="10" spans="1:10" ht="11.45" customHeight="1" x14ac:dyDescent="0.2">
      <c r="A10" s="66">
        <f>IF(D10&lt;&gt;"",COUNTA($D$8:D10),"")</f>
        <v>3</v>
      </c>
      <c r="B10" s="67">
        <v>1996</v>
      </c>
      <c r="C10" s="64">
        <v>3607806</v>
      </c>
      <c r="D10" s="65">
        <v>-0.9</v>
      </c>
      <c r="E10" s="64">
        <v>111788</v>
      </c>
      <c r="F10" s="65">
        <v>10</v>
      </c>
      <c r="G10" s="64">
        <v>13828119</v>
      </c>
      <c r="H10" s="65">
        <v>3</v>
      </c>
      <c r="I10" s="64">
        <v>275775</v>
      </c>
      <c r="J10" s="65">
        <v>-2.2000000000000002</v>
      </c>
    </row>
    <row r="11" spans="1:10" ht="11.45" customHeight="1" x14ac:dyDescent="0.2">
      <c r="A11" s="66">
        <f>IF(D11&lt;&gt;"",COUNTA($D$8:D11),"")</f>
        <v>4</v>
      </c>
      <c r="B11" s="67">
        <v>1997</v>
      </c>
      <c r="C11" s="64">
        <v>3920245</v>
      </c>
      <c r="D11" s="65">
        <v>8.6999999999999993</v>
      </c>
      <c r="E11" s="64">
        <v>124939</v>
      </c>
      <c r="F11" s="65">
        <v>11.8</v>
      </c>
      <c r="G11" s="64">
        <v>14735799</v>
      </c>
      <c r="H11" s="65">
        <v>6.6</v>
      </c>
      <c r="I11" s="64">
        <v>308359</v>
      </c>
      <c r="J11" s="65">
        <v>11.8</v>
      </c>
    </row>
    <row r="12" spans="1:10" ht="11.45" customHeight="1" x14ac:dyDescent="0.2">
      <c r="A12" s="66">
        <f>IF(D12&lt;&gt;"",COUNTA($D$8:D12),"")</f>
        <v>5</v>
      </c>
      <c r="B12" s="67">
        <v>1998</v>
      </c>
      <c r="C12" s="64">
        <v>4047905</v>
      </c>
      <c r="D12" s="65">
        <v>3.3</v>
      </c>
      <c r="E12" s="64">
        <v>142987</v>
      </c>
      <c r="F12" s="65">
        <v>14.4</v>
      </c>
      <c r="G12" s="64">
        <v>16060491</v>
      </c>
      <c r="H12" s="65">
        <v>9</v>
      </c>
      <c r="I12" s="64">
        <v>338092</v>
      </c>
      <c r="J12" s="65">
        <v>9.6</v>
      </c>
    </row>
    <row r="13" spans="1:10" ht="11.45" customHeight="1" x14ac:dyDescent="0.2">
      <c r="A13" s="66">
        <f>IF(D13&lt;&gt;"",COUNTA($D$8:D13),"")</f>
        <v>6</v>
      </c>
      <c r="B13" s="67">
        <v>1999</v>
      </c>
      <c r="C13" s="64">
        <v>4630567</v>
      </c>
      <c r="D13" s="65">
        <v>14.4</v>
      </c>
      <c r="E13" s="64">
        <v>161147</v>
      </c>
      <c r="F13" s="65">
        <v>12.7</v>
      </c>
      <c r="G13" s="64">
        <v>18953965</v>
      </c>
      <c r="H13" s="65">
        <v>18</v>
      </c>
      <c r="I13" s="64">
        <v>381081</v>
      </c>
      <c r="J13" s="65">
        <v>12.7</v>
      </c>
    </row>
    <row r="14" spans="1:10" ht="11.45" customHeight="1" x14ac:dyDescent="0.2">
      <c r="A14" s="66">
        <f>IF(D14&lt;&gt;"",COUNTA($D$8:D14),"")</f>
        <v>7</v>
      </c>
      <c r="B14" s="67">
        <v>2000</v>
      </c>
      <c r="C14" s="64">
        <v>5050502</v>
      </c>
      <c r="D14" s="65">
        <v>9.1</v>
      </c>
      <c r="E14" s="64">
        <v>186513</v>
      </c>
      <c r="F14" s="65">
        <v>15.7</v>
      </c>
      <c r="G14" s="64">
        <v>21342158</v>
      </c>
      <c r="H14" s="65">
        <v>12.6</v>
      </c>
      <c r="I14" s="64">
        <v>450691</v>
      </c>
      <c r="J14" s="65">
        <v>18.3</v>
      </c>
    </row>
    <row r="15" spans="1:10" ht="11.45" customHeight="1" x14ac:dyDescent="0.2">
      <c r="A15" s="66">
        <f>IF(D15&lt;&gt;"",COUNTA($D$8:D15),"")</f>
        <v>8</v>
      </c>
      <c r="B15" s="67">
        <v>2001</v>
      </c>
      <c r="C15" s="64">
        <v>5351023</v>
      </c>
      <c r="D15" s="65">
        <v>6</v>
      </c>
      <c r="E15" s="64">
        <v>195044</v>
      </c>
      <c r="F15" s="65">
        <v>4.5999999999999996</v>
      </c>
      <c r="G15" s="64">
        <v>23035551</v>
      </c>
      <c r="H15" s="65">
        <v>7.9</v>
      </c>
      <c r="I15" s="64">
        <v>467246</v>
      </c>
      <c r="J15" s="65">
        <v>3.7</v>
      </c>
    </row>
    <row r="16" spans="1:10" ht="11.45" customHeight="1" x14ac:dyDescent="0.2">
      <c r="A16" s="66">
        <f>IF(D16&lt;&gt;"",COUNTA($D$8:D16),"")</f>
        <v>9</v>
      </c>
      <c r="B16" s="67">
        <v>2002</v>
      </c>
      <c r="C16" s="64">
        <v>5663162</v>
      </c>
      <c r="D16" s="65">
        <v>5.8</v>
      </c>
      <c r="E16" s="64">
        <v>226107</v>
      </c>
      <c r="F16" s="65">
        <v>15.9</v>
      </c>
      <c r="G16" s="64">
        <v>24482172</v>
      </c>
      <c r="H16" s="65">
        <v>6.3</v>
      </c>
      <c r="I16" s="64">
        <v>549647</v>
      </c>
      <c r="J16" s="65">
        <v>17.600000000000001</v>
      </c>
    </row>
    <row r="17" spans="1:10" ht="11.45" customHeight="1" x14ac:dyDescent="0.2">
      <c r="A17" s="66">
        <f>IF(D17&lt;&gt;"",COUNTA($D$8:D17),"")</f>
        <v>10</v>
      </c>
      <c r="B17" s="67">
        <v>2003</v>
      </c>
      <c r="C17" s="64">
        <v>6187140</v>
      </c>
      <c r="D17" s="65">
        <v>9.3000000000000007</v>
      </c>
      <c r="E17" s="64">
        <v>264168</v>
      </c>
      <c r="F17" s="65">
        <v>16.8</v>
      </c>
      <c r="G17" s="64">
        <v>25942189</v>
      </c>
      <c r="H17" s="65">
        <v>6</v>
      </c>
      <c r="I17" s="64">
        <v>620845</v>
      </c>
      <c r="J17" s="65">
        <v>13</v>
      </c>
    </row>
    <row r="18" spans="1:10" ht="11.45" customHeight="1" x14ac:dyDescent="0.2">
      <c r="A18" s="66">
        <f>IF(D18&lt;&gt;"",COUNTA($D$8:D18),"")</f>
        <v>11</v>
      </c>
      <c r="B18" s="67">
        <v>2004</v>
      </c>
      <c r="C18" s="64">
        <v>5708982</v>
      </c>
      <c r="D18" s="65">
        <v>-7.7</v>
      </c>
      <c r="E18" s="64">
        <v>256610</v>
      </c>
      <c r="F18" s="65">
        <v>-2.9</v>
      </c>
      <c r="G18" s="64">
        <v>24399899</v>
      </c>
      <c r="H18" s="65">
        <v>-5.9</v>
      </c>
      <c r="I18" s="64">
        <v>625463</v>
      </c>
      <c r="J18" s="65">
        <v>0.7</v>
      </c>
    </row>
    <row r="19" spans="1:10" ht="11.45" customHeight="1" x14ac:dyDescent="0.2">
      <c r="A19" s="66">
        <f>IF(D19&lt;&gt;"",COUNTA($D$8:D19),"")</f>
        <v>12</v>
      </c>
      <c r="B19" s="67">
        <v>2005</v>
      </c>
      <c r="C19" s="64">
        <v>5848324</v>
      </c>
      <c r="D19" s="65">
        <v>2.4</v>
      </c>
      <c r="E19" s="64">
        <v>259213</v>
      </c>
      <c r="F19" s="65">
        <v>1</v>
      </c>
      <c r="G19" s="64">
        <v>24494085</v>
      </c>
      <c r="H19" s="65">
        <v>0.4</v>
      </c>
      <c r="I19" s="64">
        <v>646470</v>
      </c>
      <c r="J19" s="65">
        <v>3.4</v>
      </c>
    </row>
    <row r="20" spans="1:10" ht="11.45" customHeight="1" x14ac:dyDescent="0.2">
      <c r="A20" s="66">
        <f>IF(D20&lt;&gt;"",COUNTA($D$8:D20),"")</f>
        <v>13</v>
      </c>
      <c r="B20" s="67">
        <v>2006</v>
      </c>
      <c r="C20" s="64">
        <v>5953425</v>
      </c>
      <c r="D20" s="65">
        <v>1.8</v>
      </c>
      <c r="E20" s="64">
        <v>265010</v>
      </c>
      <c r="F20" s="65">
        <v>2.2000000000000002</v>
      </c>
      <c r="G20" s="64">
        <v>24771546</v>
      </c>
      <c r="H20" s="65">
        <v>1.1000000000000001</v>
      </c>
      <c r="I20" s="64">
        <v>695505</v>
      </c>
      <c r="J20" s="65">
        <v>7.6</v>
      </c>
    </row>
    <row r="21" spans="1:10" ht="11.45" customHeight="1" x14ac:dyDescent="0.2">
      <c r="A21" s="66">
        <f>IF(D21&lt;&gt;"",COUNTA($D$8:D21),"")</f>
        <v>14</v>
      </c>
      <c r="B21" s="67">
        <v>2007</v>
      </c>
      <c r="C21" s="64">
        <v>6247790</v>
      </c>
      <c r="D21" s="65">
        <v>4.9000000000000004</v>
      </c>
      <c r="E21" s="64">
        <v>285209</v>
      </c>
      <c r="F21" s="65">
        <v>7.6</v>
      </c>
      <c r="G21" s="64">
        <v>26320258</v>
      </c>
      <c r="H21" s="65">
        <v>6.3</v>
      </c>
      <c r="I21" s="64">
        <v>753631</v>
      </c>
      <c r="J21" s="65">
        <v>8.4</v>
      </c>
    </row>
    <row r="22" spans="1:10" ht="11.45" customHeight="1" x14ac:dyDescent="0.2">
      <c r="A22" s="66">
        <f>IF(D22&lt;&gt;"",COUNTA($D$8:D22),"")</f>
        <v>15</v>
      </c>
      <c r="B22" s="67">
        <v>2008</v>
      </c>
      <c r="C22" s="64">
        <v>6588486</v>
      </c>
      <c r="D22" s="65">
        <v>5.5</v>
      </c>
      <c r="E22" s="64">
        <v>306276</v>
      </c>
      <c r="F22" s="65">
        <v>7.4</v>
      </c>
      <c r="G22" s="64">
        <v>27501888</v>
      </c>
      <c r="H22" s="65">
        <v>4.5</v>
      </c>
      <c r="I22" s="64">
        <v>837032</v>
      </c>
      <c r="J22" s="65">
        <v>11.1</v>
      </c>
    </row>
    <row r="23" spans="1:10" ht="11.45" customHeight="1" x14ac:dyDescent="0.2">
      <c r="A23" s="66">
        <f>IF(D23&lt;&gt;"",COUNTA($D$8:D23),"")</f>
        <v>16</v>
      </c>
      <c r="B23" s="67">
        <v>2009</v>
      </c>
      <c r="C23" s="64">
        <v>6916962</v>
      </c>
      <c r="D23" s="65">
        <v>5</v>
      </c>
      <c r="E23" s="64">
        <v>287923</v>
      </c>
      <c r="F23" s="65">
        <v>-6</v>
      </c>
      <c r="G23" s="64">
        <v>28421343</v>
      </c>
      <c r="H23" s="65">
        <v>3.3</v>
      </c>
      <c r="I23" s="64">
        <v>804402</v>
      </c>
      <c r="J23" s="65">
        <v>-3.9</v>
      </c>
    </row>
    <row r="24" spans="1:10" ht="11.45" customHeight="1" x14ac:dyDescent="0.2">
      <c r="A24" s="66">
        <f>IF(D24&lt;&gt;"",COUNTA($D$8:D24),"")</f>
        <v>17</v>
      </c>
      <c r="B24" s="67">
        <v>2010</v>
      </c>
      <c r="C24" s="64">
        <v>6667279</v>
      </c>
      <c r="D24" s="65">
        <v>-3.6</v>
      </c>
      <c r="E24" s="64">
        <v>305083</v>
      </c>
      <c r="F24" s="65">
        <v>6</v>
      </c>
      <c r="G24" s="64">
        <v>27669773</v>
      </c>
      <c r="H24" s="65">
        <v>-2.6</v>
      </c>
      <c r="I24" s="64">
        <v>846968</v>
      </c>
      <c r="J24" s="65">
        <v>5.3</v>
      </c>
    </row>
    <row r="25" spans="1:10" ht="11.45" customHeight="1" x14ac:dyDescent="0.2">
      <c r="A25" s="66">
        <f>IF(D25&lt;&gt;"",COUNTA($D$8:D25),"")</f>
        <v>18</v>
      </c>
      <c r="B25" s="67">
        <v>2011</v>
      </c>
      <c r="C25" s="64">
        <v>6798445</v>
      </c>
      <c r="D25" s="65">
        <v>2</v>
      </c>
      <c r="E25" s="64">
        <v>298391</v>
      </c>
      <c r="F25" s="65">
        <v>-2.2000000000000002</v>
      </c>
      <c r="G25" s="64">
        <v>27599018</v>
      </c>
      <c r="H25" s="65">
        <v>-0.3</v>
      </c>
      <c r="I25" s="64">
        <v>794668</v>
      </c>
      <c r="J25" s="65">
        <v>-6.2</v>
      </c>
    </row>
    <row r="26" spans="1:10" ht="11.45" customHeight="1" x14ac:dyDescent="0.2">
      <c r="A26" s="66">
        <f>IF(D26&lt;&gt;"",COUNTA($D$8:D26),"")</f>
        <v>19</v>
      </c>
      <c r="B26" s="67" t="s">
        <v>106</v>
      </c>
      <c r="C26" s="64">
        <v>6993178</v>
      </c>
      <c r="D26" s="65">
        <v>2.9</v>
      </c>
      <c r="E26" s="64">
        <v>335297</v>
      </c>
      <c r="F26" s="65">
        <v>12.3</v>
      </c>
      <c r="G26" s="64">
        <v>27940720</v>
      </c>
      <c r="H26" s="65">
        <v>1.3</v>
      </c>
      <c r="I26" s="64">
        <v>917525</v>
      </c>
      <c r="J26" s="65">
        <v>15.5</v>
      </c>
    </row>
    <row r="27" spans="1:10" ht="11.45" customHeight="1" x14ac:dyDescent="0.2">
      <c r="A27" s="66">
        <f>IF(D27&lt;&gt;"",COUNTA($D$8:D27),"")</f>
        <v>20</v>
      </c>
      <c r="B27" s="67">
        <v>2013</v>
      </c>
      <c r="C27" s="64">
        <v>7081209</v>
      </c>
      <c r="D27" s="65">
        <v>1.3</v>
      </c>
      <c r="E27" s="64">
        <v>340423</v>
      </c>
      <c r="F27" s="65">
        <v>1.5</v>
      </c>
      <c r="G27" s="64">
        <v>28157746</v>
      </c>
      <c r="H27" s="65">
        <v>0.8</v>
      </c>
      <c r="I27" s="64">
        <v>945362</v>
      </c>
      <c r="J27" s="65">
        <v>3</v>
      </c>
    </row>
    <row r="28" spans="1:10" ht="11.45" customHeight="1" x14ac:dyDescent="0.2">
      <c r="A28" s="66">
        <f>IF(D28&lt;&gt;"",COUNTA($D$8:D28),"")</f>
        <v>21</v>
      </c>
      <c r="B28" s="67">
        <v>2014</v>
      </c>
      <c r="C28" s="64">
        <v>7250770</v>
      </c>
      <c r="D28" s="65">
        <v>2.4</v>
      </c>
      <c r="E28" s="64">
        <v>369853</v>
      </c>
      <c r="F28" s="65">
        <v>8.6</v>
      </c>
      <c r="G28" s="64">
        <v>28722978</v>
      </c>
      <c r="H28" s="65">
        <v>2</v>
      </c>
      <c r="I28" s="64">
        <v>1000635</v>
      </c>
      <c r="J28" s="65">
        <v>5.8</v>
      </c>
    </row>
    <row r="29" spans="1:10" ht="11.45" customHeight="1" x14ac:dyDescent="0.2">
      <c r="A29" s="66">
        <f>IF(D29&lt;&gt;"",COUNTA($D$8:D29),"")</f>
        <v>22</v>
      </c>
      <c r="B29" s="67">
        <v>2015</v>
      </c>
      <c r="C29" s="64">
        <v>7394706</v>
      </c>
      <c r="D29" s="65">
        <v>2</v>
      </c>
      <c r="E29" s="64">
        <v>375419</v>
      </c>
      <c r="F29" s="65">
        <v>1.5</v>
      </c>
      <c r="G29" s="64">
        <v>29468190</v>
      </c>
      <c r="H29" s="65">
        <v>2.6</v>
      </c>
      <c r="I29" s="64">
        <v>1020913</v>
      </c>
      <c r="J29" s="65">
        <v>2</v>
      </c>
    </row>
    <row r="30" spans="1:10" ht="11.45" customHeight="1" x14ac:dyDescent="0.2">
      <c r="A30" s="66">
        <f>IF(D30&lt;&gt;"",COUNTA($D$8:D30),"")</f>
        <v>23</v>
      </c>
      <c r="B30" s="67">
        <v>2016</v>
      </c>
      <c r="C30" s="64">
        <v>7565819</v>
      </c>
      <c r="D30" s="65">
        <v>2.2999999999999998</v>
      </c>
      <c r="E30" s="64">
        <v>379629</v>
      </c>
      <c r="F30" s="65">
        <v>1.1000000000000001</v>
      </c>
      <c r="G30" s="64">
        <v>30292481</v>
      </c>
      <c r="H30" s="65">
        <v>2.8</v>
      </c>
      <c r="I30" s="64">
        <v>1033584</v>
      </c>
      <c r="J30" s="65">
        <v>1.2</v>
      </c>
    </row>
    <row r="31" spans="1:10" ht="11.45" customHeight="1" x14ac:dyDescent="0.2">
      <c r="A31" s="66">
        <f>IF(D31&lt;&gt;"",COUNTA($D$8:D31),"")</f>
        <v>24</v>
      </c>
      <c r="B31" s="67">
        <v>2017</v>
      </c>
      <c r="C31" s="64">
        <v>7527619</v>
      </c>
      <c r="D31" s="65">
        <v>-0.5</v>
      </c>
      <c r="E31" s="64">
        <v>382091</v>
      </c>
      <c r="F31" s="65">
        <v>0.6</v>
      </c>
      <c r="G31" s="64">
        <v>29751881</v>
      </c>
      <c r="H31" s="65">
        <v>-1.8</v>
      </c>
      <c r="I31" s="64">
        <v>997626</v>
      </c>
      <c r="J31" s="65">
        <v>-3.5</v>
      </c>
    </row>
    <row r="32" spans="1:10" ht="11.45" customHeight="1" x14ac:dyDescent="0.2">
      <c r="A32" s="66">
        <f>IF(D32&lt;&gt;"",COUNTA($D$8:D32),"")</f>
        <v>25</v>
      </c>
      <c r="B32" s="67">
        <v>2018</v>
      </c>
      <c r="C32" s="64">
        <v>7874199</v>
      </c>
      <c r="D32" s="65">
        <v>4.5999999999999996</v>
      </c>
      <c r="E32" s="64">
        <v>404917</v>
      </c>
      <c r="F32" s="65">
        <v>6</v>
      </c>
      <c r="G32" s="64">
        <v>30884299</v>
      </c>
      <c r="H32" s="65">
        <v>3.8</v>
      </c>
      <c r="I32" s="64">
        <v>1066952</v>
      </c>
      <c r="J32" s="65">
        <v>6.9</v>
      </c>
    </row>
    <row r="33" spans="1:10" ht="11.45" customHeight="1" x14ac:dyDescent="0.2">
      <c r="A33" s="66">
        <f>IF(D33&lt;&gt;"",COUNTA($D$8:D33),"")</f>
        <v>26</v>
      </c>
      <c r="B33" s="67">
        <v>2019</v>
      </c>
      <c r="C33" s="64">
        <v>8362988</v>
      </c>
      <c r="D33" s="65">
        <v>6.2</v>
      </c>
      <c r="E33" s="64">
        <v>392783</v>
      </c>
      <c r="F33" s="65">
        <v>-3</v>
      </c>
      <c r="G33" s="64">
        <v>34117199</v>
      </c>
      <c r="H33" s="65">
        <v>10.5</v>
      </c>
      <c r="I33" s="64">
        <v>1103456</v>
      </c>
      <c r="J33" s="65">
        <v>3.4</v>
      </c>
    </row>
    <row r="34" spans="1:10" ht="11.45" customHeight="1" x14ac:dyDescent="0.2">
      <c r="A34" s="66">
        <f>IF(D34&lt;&gt;"",COUNTA($D$8:D34),"")</f>
        <v>27</v>
      </c>
      <c r="B34" s="67">
        <v>2020</v>
      </c>
      <c r="C34" s="64">
        <v>6057571</v>
      </c>
      <c r="D34" s="65">
        <v>-27.6</v>
      </c>
      <c r="E34" s="64">
        <v>166495</v>
      </c>
      <c r="F34" s="65">
        <v>-57.6</v>
      </c>
      <c r="G34" s="64">
        <v>27770374</v>
      </c>
      <c r="H34" s="65">
        <v>-18.600000000000001</v>
      </c>
      <c r="I34" s="64">
        <v>520273</v>
      </c>
      <c r="J34" s="65">
        <v>-52.9</v>
      </c>
    </row>
    <row r="35" spans="1:10" ht="11.45" customHeight="1" x14ac:dyDescent="0.2">
      <c r="A35" s="66">
        <f>IF(D35&lt;&gt;"",COUNTA($D$8:D35),"")</f>
        <v>28</v>
      </c>
      <c r="B35" s="67">
        <v>2021</v>
      </c>
      <c r="C35" s="64">
        <v>5458357</v>
      </c>
      <c r="D35" s="65">
        <v>-9.9</v>
      </c>
      <c r="E35" s="64">
        <v>152557</v>
      </c>
      <c r="F35" s="65">
        <v>-8.4</v>
      </c>
      <c r="G35" s="64">
        <v>26549951</v>
      </c>
      <c r="H35" s="65">
        <v>-4.4000000000000004</v>
      </c>
      <c r="I35" s="64">
        <v>445142</v>
      </c>
      <c r="J35" s="65">
        <v>-14.4</v>
      </c>
    </row>
    <row r="36" spans="1:10" ht="11.45" customHeight="1" x14ac:dyDescent="0.2">
      <c r="A36" s="66">
        <f>IF(D36&lt;&gt;"",COUNTA($D$8:D36),"")</f>
        <v>29</v>
      </c>
      <c r="B36" s="67">
        <v>2022</v>
      </c>
      <c r="C36" s="64">
        <v>7351473</v>
      </c>
      <c r="D36" s="65">
        <v>34.700000000000003</v>
      </c>
      <c r="E36" s="64">
        <v>284741</v>
      </c>
      <c r="F36" s="65">
        <v>86.6</v>
      </c>
      <c r="G36" s="64">
        <v>31763633</v>
      </c>
      <c r="H36" s="65">
        <v>19.600000000000001</v>
      </c>
      <c r="I36" s="64">
        <v>769263</v>
      </c>
      <c r="J36" s="65">
        <v>72.8</v>
      </c>
    </row>
    <row r="37" spans="1:10" ht="11.45" customHeight="1" x14ac:dyDescent="0.2">
      <c r="A37" s="66" t="str">
        <f>IF(D37&lt;&gt;"",COUNTA($D$8:D37),"")</f>
        <v/>
      </c>
      <c r="B37" s="68" t="s">
        <v>105</v>
      </c>
      <c r="C37" s="64"/>
      <c r="D37" s="65"/>
      <c r="E37" s="64"/>
      <c r="F37" s="65"/>
      <c r="G37" s="64"/>
      <c r="H37" s="65"/>
      <c r="I37" s="64"/>
      <c r="J37" s="65"/>
    </row>
    <row r="38" spans="1:10" ht="11.45" customHeight="1" x14ac:dyDescent="0.2">
      <c r="A38" s="66">
        <f>IF(D38&lt;&gt;"",COUNTA($D$8:D38),"")</f>
        <v>30</v>
      </c>
      <c r="B38" s="68" t="s">
        <v>107</v>
      </c>
      <c r="C38" s="64">
        <v>187925</v>
      </c>
      <c r="D38" s="65">
        <v>534.5</v>
      </c>
      <c r="E38" s="64">
        <v>3681</v>
      </c>
      <c r="F38" s="65">
        <v>171.3</v>
      </c>
      <c r="G38" s="64">
        <v>803698</v>
      </c>
      <c r="H38" s="65">
        <v>281.10000000000002</v>
      </c>
      <c r="I38" s="64">
        <v>12132</v>
      </c>
      <c r="J38" s="65">
        <v>99</v>
      </c>
    </row>
    <row r="39" spans="1:10" ht="11.45" customHeight="1" x14ac:dyDescent="0.2">
      <c r="A39" s="66">
        <f>IF(D39&lt;&gt;"",COUNTA($D$8:D39),"")</f>
        <v>31</v>
      </c>
      <c r="B39" s="69" t="s">
        <v>108</v>
      </c>
      <c r="C39" s="64">
        <v>256840</v>
      </c>
      <c r="D39" s="65">
        <v>789.2</v>
      </c>
      <c r="E39" s="64">
        <v>5141</v>
      </c>
      <c r="F39" s="65">
        <v>296.10000000000002</v>
      </c>
      <c r="G39" s="64">
        <v>990805</v>
      </c>
      <c r="H39" s="65">
        <v>335.6</v>
      </c>
      <c r="I39" s="64">
        <v>16446</v>
      </c>
      <c r="J39" s="65">
        <v>223.9</v>
      </c>
    </row>
    <row r="40" spans="1:10" ht="11.45" customHeight="1" x14ac:dyDescent="0.2">
      <c r="A40" s="66">
        <f>IF(D40&lt;&gt;"",COUNTA($D$8:D40),"")</f>
        <v>32</v>
      </c>
      <c r="B40" s="69" t="s">
        <v>109</v>
      </c>
      <c r="C40" s="64">
        <v>388004</v>
      </c>
      <c r="D40" s="65">
        <v>873.9</v>
      </c>
      <c r="E40" s="64">
        <v>8882</v>
      </c>
      <c r="F40" s="65">
        <v>275.60000000000002</v>
      </c>
      <c r="G40" s="64">
        <v>1439842</v>
      </c>
      <c r="H40" s="65">
        <v>392.9</v>
      </c>
      <c r="I40" s="64">
        <v>25201</v>
      </c>
      <c r="J40" s="65">
        <v>165.2</v>
      </c>
    </row>
    <row r="41" spans="1:10" ht="11.45" customHeight="1" x14ac:dyDescent="0.2">
      <c r="A41" s="66">
        <f>IF(D41&lt;&gt;"",COUNTA($D$8:D41),"")</f>
        <v>33</v>
      </c>
      <c r="B41" s="69" t="s">
        <v>110</v>
      </c>
      <c r="C41" s="64">
        <v>580623</v>
      </c>
      <c r="D41" s="65">
        <v>1661</v>
      </c>
      <c r="E41" s="64">
        <v>15624</v>
      </c>
      <c r="F41" s="65">
        <v>526.70000000000005</v>
      </c>
      <c r="G41" s="64">
        <v>2300932</v>
      </c>
      <c r="H41" s="65">
        <v>718.5</v>
      </c>
      <c r="I41" s="64">
        <v>40166</v>
      </c>
      <c r="J41" s="65">
        <v>414.6</v>
      </c>
    </row>
    <row r="42" spans="1:10" ht="11.45" customHeight="1" x14ac:dyDescent="0.2">
      <c r="A42" s="66">
        <f>IF(D42&lt;&gt;"",COUNTA($D$8:D42),"")</f>
        <v>34</v>
      </c>
      <c r="B42" s="69" t="s">
        <v>111</v>
      </c>
      <c r="C42" s="64">
        <v>732941</v>
      </c>
      <c r="D42" s="65">
        <v>1745.6</v>
      </c>
      <c r="E42" s="64">
        <v>24070</v>
      </c>
      <c r="F42" s="65">
        <v>963.6</v>
      </c>
      <c r="G42" s="64">
        <v>2855707</v>
      </c>
      <c r="H42" s="65">
        <v>817.8</v>
      </c>
      <c r="I42" s="64">
        <v>64024</v>
      </c>
      <c r="J42" s="65">
        <v>757.5</v>
      </c>
    </row>
    <row r="43" spans="1:10" ht="11.45" customHeight="1" x14ac:dyDescent="0.2">
      <c r="A43" s="66">
        <f>IF(D43&lt;&gt;"",COUNTA($D$8:D43),"")</f>
        <v>35</v>
      </c>
      <c r="B43" s="69" t="s">
        <v>112</v>
      </c>
      <c r="C43" s="64">
        <v>894742</v>
      </c>
      <c r="D43" s="65">
        <v>26.1</v>
      </c>
      <c r="E43" s="64">
        <v>34859</v>
      </c>
      <c r="F43" s="65">
        <v>197.7</v>
      </c>
      <c r="G43" s="64">
        <v>3866689</v>
      </c>
      <c r="H43" s="65">
        <v>21.3</v>
      </c>
      <c r="I43" s="64">
        <v>92803</v>
      </c>
      <c r="J43" s="65">
        <v>186.2</v>
      </c>
    </row>
    <row r="44" spans="1:10" ht="11.45" customHeight="1" x14ac:dyDescent="0.2">
      <c r="A44" s="66">
        <f>IF(D44&lt;&gt;"",COUNTA($D$8:D44),"")</f>
        <v>36</v>
      </c>
      <c r="B44" s="69" t="s">
        <v>113</v>
      </c>
      <c r="C44" s="64">
        <v>1091248</v>
      </c>
      <c r="D44" s="65">
        <v>-1.6</v>
      </c>
      <c r="E44" s="64">
        <v>65950</v>
      </c>
      <c r="F44" s="65">
        <v>67.3</v>
      </c>
      <c r="G44" s="64">
        <v>5354071</v>
      </c>
      <c r="H44" s="65">
        <v>-7.5</v>
      </c>
      <c r="I44" s="64">
        <v>178576</v>
      </c>
      <c r="J44" s="65">
        <v>55.8</v>
      </c>
    </row>
    <row r="45" spans="1:10" ht="11.45" customHeight="1" x14ac:dyDescent="0.2">
      <c r="A45" s="66">
        <f>IF(D45&lt;&gt;"",COUNTA($D$8:D45),"")</f>
        <v>37</v>
      </c>
      <c r="B45" s="69" t="s">
        <v>114</v>
      </c>
      <c r="C45" s="64">
        <v>1077952</v>
      </c>
      <c r="D45" s="65">
        <v>-7.7</v>
      </c>
      <c r="E45" s="64">
        <v>51433</v>
      </c>
      <c r="F45" s="65">
        <v>45.4</v>
      </c>
      <c r="G45" s="64">
        <v>5635581</v>
      </c>
      <c r="H45" s="65">
        <v>-10.9</v>
      </c>
      <c r="I45" s="64">
        <v>149545</v>
      </c>
      <c r="J45" s="65">
        <v>46.2</v>
      </c>
    </row>
    <row r="46" spans="1:10" ht="11.45" customHeight="1" x14ac:dyDescent="0.2">
      <c r="A46" s="66">
        <f>IF(D46&lt;&gt;"",COUNTA($D$8:D46),"")</f>
        <v>38</v>
      </c>
      <c r="B46" s="69" t="s">
        <v>115</v>
      </c>
      <c r="C46" s="64">
        <v>778614</v>
      </c>
      <c r="D46" s="65">
        <v>-12</v>
      </c>
      <c r="E46" s="64">
        <v>31050</v>
      </c>
      <c r="F46" s="65">
        <v>29</v>
      </c>
      <c r="G46" s="64">
        <v>3315988</v>
      </c>
      <c r="H46" s="65">
        <v>-19.8</v>
      </c>
      <c r="I46" s="64">
        <v>79046</v>
      </c>
      <c r="J46" s="65">
        <v>16.600000000000001</v>
      </c>
    </row>
    <row r="47" spans="1:10" ht="11.45" customHeight="1" x14ac:dyDescent="0.2">
      <c r="A47" s="66">
        <f>IF(D47&lt;&gt;"",COUNTA($D$8:D47),"")</f>
        <v>39</v>
      </c>
      <c r="B47" s="69" t="s">
        <v>116</v>
      </c>
      <c r="C47" s="64">
        <v>678072</v>
      </c>
      <c r="D47" s="65">
        <v>-18.100000000000001</v>
      </c>
      <c r="E47" s="64">
        <v>19805</v>
      </c>
      <c r="F47" s="65">
        <v>10</v>
      </c>
      <c r="G47" s="64">
        <v>2749342</v>
      </c>
      <c r="H47" s="65">
        <v>-21.9</v>
      </c>
      <c r="I47" s="64">
        <v>49863</v>
      </c>
      <c r="J47" s="65">
        <v>2.8</v>
      </c>
    </row>
    <row r="48" spans="1:10" ht="11.45" customHeight="1" x14ac:dyDescent="0.2">
      <c r="A48" s="66">
        <f>IF(D48&lt;&gt;"",COUNTA($D$8:D48),"")</f>
        <v>40</v>
      </c>
      <c r="B48" s="69" t="s">
        <v>117</v>
      </c>
      <c r="C48" s="64">
        <v>358443</v>
      </c>
      <c r="D48" s="65">
        <v>2.4</v>
      </c>
      <c r="E48" s="64">
        <v>12970</v>
      </c>
      <c r="F48" s="65">
        <v>47.9</v>
      </c>
      <c r="G48" s="64">
        <v>1292304</v>
      </c>
      <c r="H48" s="65">
        <v>-2.8</v>
      </c>
      <c r="I48" s="64">
        <v>32132</v>
      </c>
      <c r="J48" s="65">
        <v>25.8</v>
      </c>
    </row>
    <row r="49" spans="1:10" ht="11.45" customHeight="1" x14ac:dyDescent="0.2">
      <c r="A49" s="66">
        <f>IF(D49&lt;&gt;"",COUNTA($D$8:D49),"")</f>
        <v>41</v>
      </c>
      <c r="B49" s="69" t="s">
        <v>118</v>
      </c>
      <c r="C49" s="64">
        <v>326069</v>
      </c>
      <c r="D49" s="65">
        <v>37</v>
      </c>
      <c r="E49" s="64">
        <v>11276</v>
      </c>
      <c r="F49" s="65">
        <v>107.2</v>
      </c>
      <c r="G49" s="64">
        <v>1158674</v>
      </c>
      <c r="H49" s="65">
        <v>22.8</v>
      </c>
      <c r="I49" s="64">
        <v>29329</v>
      </c>
      <c r="J49" s="65">
        <v>62.4</v>
      </c>
    </row>
    <row r="50" spans="1:10" ht="11.45" customHeight="1" x14ac:dyDescent="0.2">
      <c r="A50" s="66" t="str">
        <f>IF(D50&lt;&gt;"",COUNTA($D$8:D50),"")</f>
        <v/>
      </c>
      <c r="B50" s="68" t="s">
        <v>105</v>
      </c>
      <c r="C50" s="64"/>
      <c r="D50" s="65"/>
      <c r="E50" s="64"/>
      <c r="F50" s="65"/>
      <c r="G50" s="64"/>
      <c r="H50" s="65"/>
      <c r="I50" s="64"/>
      <c r="J50" s="65"/>
    </row>
    <row r="51" spans="1:10" ht="11.45" customHeight="1" x14ac:dyDescent="0.2">
      <c r="A51" s="66">
        <f>IF(D51&lt;&gt;"",COUNTA($D$8:D51),"")</f>
        <v>42</v>
      </c>
      <c r="B51" s="68" t="s">
        <v>119</v>
      </c>
      <c r="C51" s="64">
        <v>256822</v>
      </c>
      <c r="D51" s="65">
        <v>36.700000000000003</v>
      </c>
      <c r="E51" s="64">
        <v>7635</v>
      </c>
      <c r="F51" s="65">
        <v>107.4</v>
      </c>
      <c r="G51" s="64">
        <v>969505</v>
      </c>
      <c r="H51" s="65">
        <v>20.6</v>
      </c>
      <c r="I51" s="64">
        <v>21220</v>
      </c>
      <c r="J51" s="65">
        <v>74.900000000000006</v>
      </c>
    </row>
    <row r="52" spans="1:10" ht="11.45" customHeight="1" x14ac:dyDescent="0.2">
      <c r="A52" s="66">
        <f>IF(D52&lt;&gt;"",COUNTA($D$8:D52),"")</f>
        <v>43</v>
      </c>
      <c r="B52" s="69" t="s">
        <v>108</v>
      </c>
      <c r="C52" s="64">
        <v>298511</v>
      </c>
      <c r="D52" s="65">
        <v>16.2</v>
      </c>
      <c r="E52" s="64">
        <v>8812</v>
      </c>
      <c r="F52" s="65">
        <v>71.400000000000006</v>
      </c>
      <c r="G52" s="64">
        <v>1096902</v>
      </c>
      <c r="H52" s="65">
        <v>10.7</v>
      </c>
      <c r="I52" s="64">
        <v>23585</v>
      </c>
      <c r="J52" s="65">
        <v>43.4</v>
      </c>
    </row>
    <row r="53" spans="1:10" ht="11.45" customHeight="1" x14ac:dyDescent="0.2">
      <c r="A53" s="66">
        <f>IF(D53&lt;&gt;"",COUNTA($D$8:D53),"")</f>
        <v>44</v>
      </c>
      <c r="B53" s="69" t="s">
        <v>109</v>
      </c>
      <c r="C53" s="64">
        <v>412036</v>
      </c>
      <c r="D53" s="65">
        <v>6.2</v>
      </c>
      <c r="E53" s="64">
        <v>10221</v>
      </c>
      <c r="F53" s="65">
        <v>15.1</v>
      </c>
      <c r="G53" s="64">
        <v>1487113</v>
      </c>
      <c r="H53" s="65">
        <v>3.3</v>
      </c>
      <c r="I53" s="64">
        <v>27228</v>
      </c>
      <c r="J53" s="65">
        <v>8</v>
      </c>
    </row>
    <row r="54" spans="1:10" ht="11.45" customHeight="1" x14ac:dyDescent="0.2">
      <c r="A54" s="66">
        <f>IF(D54&lt;&gt;"",COUNTA($D$8:D54),"")</f>
        <v>45</v>
      </c>
      <c r="B54" s="69" t="s">
        <v>110</v>
      </c>
      <c r="C54" s="64">
        <v>618596</v>
      </c>
      <c r="D54" s="65">
        <v>6.5</v>
      </c>
      <c r="E54" s="64">
        <v>19472</v>
      </c>
      <c r="F54" s="65">
        <v>24.6</v>
      </c>
      <c r="G54" s="64">
        <v>2399144</v>
      </c>
      <c r="H54" s="65">
        <v>4.3</v>
      </c>
      <c r="I54" s="64">
        <v>50935</v>
      </c>
      <c r="J54" s="65">
        <v>26.8</v>
      </c>
    </row>
    <row r="55" spans="1:10" ht="11.45" customHeight="1" x14ac:dyDescent="0.2">
      <c r="A55" s="66">
        <f>IF(D55&lt;&gt;"",COUNTA($D$8:D55),"")</f>
        <v>46</v>
      </c>
      <c r="B55" s="69" t="s">
        <v>111</v>
      </c>
      <c r="C55" s="64">
        <v>818826</v>
      </c>
      <c r="D55" s="65">
        <v>11.7</v>
      </c>
      <c r="E55" s="64">
        <v>29147</v>
      </c>
      <c r="F55" s="65">
        <v>21.1</v>
      </c>
      <c r="G55" s="64">
        <v>3152841</v>
      </c>
      <c r="H55" s="65">
        <v>10.4</v>
      </c>
      <c r="I55" s="64">
        <v>74688</v>
      </c>
      <c r="J55" s="65">
        <v>16.7</v>
      </c>
    </row>
    <row r="56" spans="1:10" ht="11.45" customHeight="1" x14ac:dyDescent="0.2">
      <c r="A56" s="66">
        <f>IF(D56&lt;&gt;"",COUNTA($D$8:D56),"")</f>
        <v>47</v>
      </c>
      <c r="B56" s="69" t="s">
        <v>112</v>
      </c>
      <c r="C56" s="64">
        <v>870450</v>
      </c>
      <c r="D56" s="65">
        <v>-2.7</v>
      </c>
      <c r="E56" s="64">
        <v>44854</v>
      </c>
      <c r="F56" s="65">
        <v>28.7</v>
      </c>
      <c r="G56" s="64">
        <v>3712966</v>
      </c>
      <c r="H56" s="65">
        <v>-4</v>
      </c>
      <c r="I56" s="64">
        <v>117532</v>
      </c>
      <c r="J56" s="65">
        <v>26.6</v>
      </c>
    </row>
    <row r="57" spans="1:10" ht="11.45" customHeight="1" x14ac:dyDescent="0.2">
      <c r="A57" s="66">
        <f>IF(D57&lt;&gt;"",COUNTA($D$8:D57),"")</f>
        <v>48</v>
      </c>
      <c r="B57" s="69" t="s">
        <v>113</v>
      </c>
      <c r="C57" s="64">
        <v>1114226</v>
      </c>
      <c r="D57" s="65">
        <v>2.1</v>
      </c>
      <c r="E57" s="64">
        <v>75788</v>
      </c>
      <c r="F57" s="65">
        <v>14.9</v>
      </c>
      <c r="G57" s="64">
        <v>5367306</v>
      </c>
      <c r="H57" s="65">
        <v>0.2</v>
      </c>
      <c r="I57" s="64">
        <v>219707</v>
      </c>
      <c r="J57" s="65">
        <v>23</v>
      </c>
    </row>
    <row r="58" spans="1:10" ht="11.45" customHeight="1" x14ac:dyDescent="0.2">
      <c r="A58" s="66">
        <f>IF(D58&lt;&gt;"",COUNTA($D$8:D58),"")</f>
        <v>49</v>
      </c>
      <c r="B58" s="69" t="s">
        <v>114</v>
      </c>
      <c r="C58" s="64" t="s">
        <v>380</v>
      </c>
      <c r="D58" s="65" t="s">
        <v>381</v>
      </c>
      <c r="E58" s="64" t="s">
        <v>381</v>
      </c>
      <c r="F58" s="65" t="s">
        <v>381</v>
      </c>
      <c r="G58" s="64" t="s">
        <v>381</v>
      </c>
      <c r="H58" s="65" t="s">
        <v>381</v>
      </c>
      <c r="I58" s="64" t="s">
        <v>381</v>
      </c>
      <c r="J58" s="65" t="s">
        <v>381</v>
      </c>
    </row>
    <row r="59" spans="1:10" ht="11.45" customHeight="1" x14ac:dyDescent="0.2">
      <c r="A59" s="66">
        <f>IF(D59&lt;&gt;"",COUNTA($D$8:D59),"")</f>
        <v>50</v>
      </c>
      <c r="B59" s="69" t="s">
        <v>115</v>
      </c>
      <c r="C59" s="64" t="s">
        <v>380</v>
      </c>
      <c r="D59" s="65" t="s">
        <v>381</v>
      </c>
      <c r="E59" s="64" t="s">
        <v>381</v>
      </c>
      <c r="F59" s="65" t="s">
        <v>381</v>
      </c>
      <c r="G59" s="64" t="s">
        <v>381</v>
      </c>
      <c r="H59" s="65" t="s">
        <v>381</v>
      </c>
      <c r="I59" s="64" t="s">
        <v>381</v>
      </c>
      <c r="J59" s="65" t="s">
        <v>381</v>
      </c>
    </row>
    <row r="60" spans="1:10" ht="11.45" customHeight="1" x14ac:dyDescent="0.2">
      <c r="A60" s="66">
        <f>IF(D60&lt;&gt;"",COUNTA($D$8:D60),"")</f>
        <v>51</v>
      </c>
      <c r="B60" s="69" t="s">
        <v>116</v>
      </c>
      <c r="C60" s="64" t="s">
        <v>380</v>
      </c>
      <c r="D60" s="65" t="s">
        <v>381</v>
      </c>
      <c r="E60" s="64" t="s">
        <v>381</v>
      </c>
      <c r="F60" s="65" t="s">
        <v>381</v>
      </c>
      <c r="G60" s="64" t="s">
        <v>381</v>
      </c>
      <c r="H60" s="65" t="s">
        <v>381</v>
      </c>
      <c r="I60" s="64" t="s">
        <v>381</v>
      </c>
      <c r="J60" s="65" t="s">
        <v>381</v>
      </c>
    </row>
    <row r="61" spans="1:10" ht="11.45" customHeight="1" x14ac:dyDescent="0.2">
      <c r="A61" s="66">
        <f>IF(D61&lt;&gt;"",COUNTA($D$8:D61),"")</f>
        <v>52</v>
      </c>
      <c r="B61" s="69" t="s">
        <v>117</v>
      </c>
      <c r="C61" s="64" t="s">
        <v>380</v>
      </c>
      <c r="D61" s="65" t="s">
        <v>381</v>
      </c>
      <c r="E61" s="64" t="s">
        <v>381</v>
      </c>
      <c r="F61" s="65" t="s">
        <v>381</v>
      </c>
      <c r="G61" s="64" t="s">
        <v>381</v>
      </c>
      <c r="H61" s="65" t="s">
        <v>381</v>
      </c>
      <c r="I61" s="64" t="s">
        <v>381</v>
      </c>
      <c r="J61" s="65" t="s">
        <v>381</v>
      </c>
    </row>
    <row r="62" spans="1:10" ht="11.45" customHeight="1" x14ac:dyDescent="0.2">
      <c r="A62" s="66">
        <f>IF(D62&lt;&gt;"",COUNTA($D$8:D62),"")</f>
        <v>53</v>
      </c>
      <c r="B62" s="69" t="s">
        <v>118</v>
      </c>
      <c r="C62" s="64" t="s">
        <v>380</v>
      </c>
      <c r="D62" s="65" t="s">
        <v>381</v>
      </c>
      <c r="E62" s="64" t="s">
        <v>381</v>
      </c>
      <c r="F62" s="65" t="s">
        <v>381</v>
      </c>
      <c r="G62" s="64" t="s">
        <v>381</v>
      </c>
      <c r="H62" s="65" t="s">
        <v>381</v>
      </c>
      <c r="I62" s="64" t="s">
        <v>381</v>
      </c>
      <c r="J62" s="65" t="s">
        <v>381</v>
      </c>
    </row>
    <row r="63" spans="1:10" ht="11.45" customHeight="1" x14ac:dyDescent="0.2">
      <c r="C63" s="64"/>
      <c r="D63" s="71"/>
      <c r="E63" s="64"/>
      <c r="F63" s="71"/>
      <c r="G63" s="64"/>
      <c r="H63" s="71"/>
      <c r="I63" s="64"/>
      <c r="J63" s="71"/>
    </row>
    <row r="64" spans="1:10" ht="11.45" customHeight="1" x14ac:dyDescent="0.2"/>
    <row r="65" ht="11.45" customHeight="1" x14ac:dyDescent="0.2"/>
    <row r="66" ht="11.45" customHeight="1" x14ac:dyDescent="0.2"/>
  </sheetData>
  <mergeCells count="12">
    <mergeCell ref="G4:H5"/>
    <mergeCell ref="I4:J5"/>
    <mergeCell ref="A1:B1"/>
    <mergeCell ref="C1:J1"/>
    <mergeCell ref="A2:B2"/>
    <mergeCell ref="C2:J2"/>
    <mergeCell ref="A3:A6"/>
    <mergeCell ref="B3:B6"/>
    <mergeCell ref="C3:F3"/>
    <mergeCell ref="G3:J3"/>
    <mergeCell ref="C4:D5"/>
    <mergeCell ref="E4:F5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07&amp;R&amp;"-,Standard"&amp;7&amp;P</oddFooter>
    <evenFooter>&amp;L&amp;"-,Standard"&amp;7&amp;P&amp;R&amp;"-,Standard"&amp;7StatA MV, Statistischer Bericht G413 2023 07</even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/>
  <dimension ref="A1:L55"/>
  <sheetViews>
    <sheetView zoomScale="140" zoomScaleNormal="140" workbookViewId="0">
      <pane xSplit="2" ySplit="12" topLeftCell="C13" activePane="bottomRight" state="frozen"/>
      <selection sqref="A1:B1"/>
      <selection pane="topRight" sqref="A1:B1"/>
      <selection pane="bottomLeft" sqref="A1:B1"/>
      <selection pane="bottomRight" activeCell="C13" sqref="C13"/>
    </sheetView>
  </sheetViews>
  <sheetFormatPr baseColWidth="10" defaultColWidth="9.28515625" defaultRowHeight="11.25" x14ac:dyDescent="0.2"/>
  <cols>
    <col min="1" max="1" width="3.7109375" style="75" customWidth="1"/>
    <col min="2" max="2" width="21.85546875" style="93" customWidth="1"/>
    <col min="3" max="3" width="7.28515625" style="93" customWidth="1"/>
    <col min="4" max="4" width="6.28515625" style="93" customWidth="1"/>
    <col min="5" max="5" width="7.85546875" style="93" bestFit="1" customWidth="1"/>
    <col min="6" max="6" width="6.28515625" style="93" customWidth="1"/>
    <col min="7" max="7" width="5.7109375" style="93" customWidth="1"/>
    <col min="8" max="8" width="7" style="93" customWidth="1"/>
    <col min="9" max="9" width="6.28515625" style="93" customWidth="1"/>
    <col min="10" max="10" width="8" style="93" customWidth="1"/>
    <col min="11" max="11" width="6.28515625" style="93" customWidth="1"/>
    <col min="12" max="12" width="5.7109375" style="93" customWidth="1"/>
    <col min="13" max="233" width="9.28515625" style="75"/>
    <col min="234" max="234" width="3.7109375" style="75" customWidth="1"/>
    <col min="235" max="235" width="21.7109375" style="75" customWidth="1"/>
    <col min="236" max="236" width="7.5703125" style="75" customWidth="1"/>
    <col min="237" max="237" width="5.7109375" style="75" customWidth="1"/>
    <col min="238" max="238" width="7.7109375" style="75" customWidth="1"/>
    <col min="239" max="240" width="5.7109375" style="75" customWidth="1"/>
    <col min="241" max="241" width="7.7109375" style="75" customWidth="1"/>
    <col min="242" max="242" width="6.28515625" style="75" customWidth="1"/>
    <col min="243" max="243" width="8.28515625" style="75" customWidth="1"/>
    <col min="244" max="244" width="6.28515625" style="75" customWidth="1"/>
    <col min="245" max="245" width="5.7109375" style="75" customWidth="1"/>
    <col min="246" max="489" width="9.28515625" style="75"/>
    <col min="490" max="490" width="3.7109375" style="75" customWidth="1"/>
    <col min="491" max="491" width="21.7109375" style="75" customWidth="1"/>
    <col min="492" max="492" width="7.5703125" style="75" customWidth="1"/>
    <col min="493" max="493" width="5.7109375" style="75" customWidth="1"/>
    <col min="494" max="494" width="7.7109375" style="75" customWidth="1"/>
    <col min="495" max="496" width="5.7109375" style="75" customWidth="1"/>
    <col min="497" max="497" width="7.7109375" style="75" customWidth="1"/>
    <col min="498" max="498" width="6.28515625" style="75" customWidth="1"/>
    <col min="499" max="499" width="8.28515625" style="75" customWidth="1"/>
    <col min="500" max="500" width="6.28515625" style="75" customWidth="1"/>
    <col min="501" max="501" width="5.7109375" style="75" customWidth="1"/>
    <col min="502" max="745" width="9.28515625" style="75"/>
    <col min="746" max="746" width="3.7109375" style="75" customWidth="1"/>
    <col min="747" max="747" width="21.7109375" style="75" customWidth="1"/>
    <col min="748" max="748" width="7.5703125" style="75" customWidth="1"/>
    <col min="749" max="749" width="5.7109375" style="75" customWidth="1"/>
    <col min="750" max="750" width="7.7109375" style="75" customWidth="1"/>
    <col min="751" max="752" width="5.7109375" style="75" customWidth="1"/>
    <col min="753" max="753" width="7.7109375" style="75" customWidth="1"/>
    <col min="754" max="754" width="6.28515625" style="75" customWidth="1"/>
    <col min="755" max="755" width="8.28515625" style="75" customWidth="1"/>
    <col min="756" max="756" width="6.28515625" style="75" customWidth="1"/>
    <col min="757" max="757" width="5.7109375" style="75" customWidth="1"/>
    <col min="758" max="1001" width="9.28515625" style="75"/>
    <col min="1002" max="1002" width="3.7109375" style="75" customWidth="1"/>
    <col min="1003" max="1003" width="21.7109375" style="75" customWidth="1"/>
    <col min="1004" max="1004" width="7.5703125" style="75" customWidth="1"/>
    <col min="1005" max="1005" width="5.7109375" style="75" customWidth="1"/>
    <col min="1006" max="1006" width="7.7109375" style="75" customWidth="1"/>
    <col min="1007" max="1008" width="5.7109375" style="75" customWidth="1"/>
    <col min="1009" max="1009" width="7.7109375" style="75" customWidth="1"/>
    <col min="1010" max="1010" width="6.28515625" style="75" customWidth="1"/>
    <col min="1011" max="1011" width="8.28515625" style="75" customWidth="1"/>
    <col min="1012" max="1012" width="6.28515625" style="75" customWidth="1"/>
    <col min="1013" max="1013" width="5.7109375" style="75" customWidth="1"/>
    <col min="1014" max="1257" width="9.28515625" style="75"/>
    <col min="1258" max="1258" width="3.7109375" style="75" customWidth="1"/>
    <col min="1259" max="1259" width="21.7109375" style="75" customWidth="1"/>
    <col min="1260" max="1260" width="7.5703125" style="75" customWidth="1"/>
    <col min="1261" max="1261" width="5.7109375" style="75" customWidth="1"/>
    <col min="1262" max="1262" width="7.7109375" style="75" customWidth="1"/>
    <col min="1263" max="1264" width="5.7109375" style="75" customWidth="1"/>
    <col min="1265" max="1265" width="7.7109375" style="75" customWidth="1"/>
    <col min="1266" max="1266" width="6.28515625" style="75" customWidth="1"/>
    <col min="1267" max="1267" width="8.28515625" style="75" customWidth="1"/>
    <col min="1268" max="1268" width="6.28515625" style="75" customWidth="1"/>
    <col min="1269" max="1269" width="5.7109375" style="75" customWidth="1"/>
    <col min="1270" max="1513" width="9.28515625" style="75"/>
    <col min="1514" max="1514" width="3.7109375" style="75" customWidth="1"/>
    <col min="1515" max="1515" width="21.7109375" style="75" customWidth="1"/>
    <col min="1516" max="1516" width="7.5703125" style="75" customWidth="1"/>
    <col min="1517" max="1517" width="5.7109375" style="75" customWidth="1"/>
    <col min="1518" max="1518" width="7.7109375" style="75" customWidth="1"/>
    <col min="1519" max="1520" width="5.7109375" style="75" customWidth="1"/>
    <col min="1521" max="1521" width="7.7109375" style="75" customWidth="1"/>
    <col min="1522" max="1522" width="6.28515625" style="75" customWidth="1"/>
    <col min="1523" max="1523" width="8.28515625" style="75" customWidth="1"/>
    <col min="1524" max="1524" width="6.28515625" style="75" customWidth="1"/>
    <col min="1525" max="1525" width="5.7109375" style="75" customWidth="1"/>
    <col min="1526" max="1769" width="9.28515625" style="75"/>
    <col min="1770" max="1770" width="3.7109375" style="75" customWidth="1"/>
    <col min="1771" max="1771" width="21.7109375" style="75" customWidth="1"/>
    <col min="1772" max="1772" width="7.5703125" style="75" customWidth="1"/>
    <col min="1773" max="1773" width="5.7109375" style="75" customWidth="1"/>
    <col min="1774" max="1774" width="7.7109375" style="75" customWidth="1"/>
    <col min="1775" max="1776" width="5.7109375" style="75" customWidth="1"/>
    <col min="1777" max="1777" width="7.7109375" style="75" customWidth="1"/>
    <col min="1778" max="1778" width="6.28515625" style="75" customWidth="1"/>
    <col min="1779" max="1779" width="8.28515625" style="75" customWidth="1"/>
    <col min="1780" max="1780" width="6.28515625" style="75" customWidth="1"/>
    <col min="1781" max="1781" width="5.7109375" style="75" customWidth="1"/>
    <col min="1782" max="2025" width="9.28515625" style="75"/>
    <col min="2026" max="2026" width="3.7109375" style="75" customWidth="1"/>
    <col min="2027" max="2027" width="21.7109375" style="75" customWidth="1"/>
    <col min="2028" max="2028" width="7.5703125" style="75" customWidth="1"/>
    <col min="2029" max="2029" width="5.7109375" style="75" customWidth="1"/>
    <col min="2030" max="2030" width="7.7109375" style="75" customWidth="1"/>
    <col min="2031" max="2032" width="5.7109375" style="75" customWidth="1"/>
    <col min="2033" max="2033" width="7.7109375" style="75" customWidth="1"/>
    <col min="2034" max="2034" width="6.28515625" style="75" customWidth="1"/>
    <col min="2035" max="2035" width="8.28515625" style="75" customWidth="1"/>
    <col min="2036" max="2036" width="6.28515625" style="75" customWidth="1"/>
    <col min="2037" max="2037" width="5.7109375" style="75" customWidth="1"/>
    <col min="2038" max="2281" width="9.28515625" style="75"/>
    <col min="2282" max="2282" width="3.7109375" style="75" customWidth="1"/>
    <col min="2283" max="2283" width="21.7109375" style="75" customWidth="1"/>
    <col min="2284" max="2284" width="7.5703125" style="75" customWidth="1"/>
    <col min="2285" max="2285" width="5.7109375" style="75" customWidth="1"/>
    <col min="2286" max="2286" width="7.7109375" style="75" customWidth="1"/>
    <col min="2287" max="2288" width="5.7109375" style="75" customWidth="1"/>
    <col min="2289" max="2289" width="7.7109375" style="75" customWidth="1"/>
    <col min="2290" max="2290" width="6.28515625" style="75" customWidth="1"/>
    <col min="2291" max="2291" width="8.28515625" style="75" customWidth="1"/>
    <col min="2292" max="2292" width="6.28515625" style="75" customWidth="1"/>
    <col min="2293" max="2293" width="5.7109375" style="75" customWidth="1"/>
    <col min="2294" max="2537" width="9.28515625" style="75"/>
    <col min="2538" max="2538" width="3.7109375" style="75" customWidth="1"/>
    <col min="2539" max="2539" width="21.7109375" style="75" customWidth="1"/>
    <col min="2540" max="2540" width="7.5703125" style="75" customWidth="1"/>
    <col min="2541" max="2541" width="5.7109375" style="75" customWidth="1"/>
    <col min="2542" max="2542" width="7.7109375" style="75" customWidth="1"/>
    <col min="2543" max="2544" width="5.7109375" style="75" customWidth="1"/>
    <col min="2545" max="2545" width="7.7109375" style="75" customWidth="1"/>
    <col min="2546" max="2546" width="6.28515625" style="75" customWidth="1"/>
    <col min="2547" max="2547" width="8.28515625" style="75" customWidth="1"/>
    <col min="2548" max="2548" width="6.28515625" style="75" customWidth="1"/>
    <col min="2549" max="2549" width="5.7109375" style="75" customWidth="1"/>
    <col min="2550" max="2793" width="9.28515625" style="75"/>
    <col min="2794" max="2794" width="3.7109375" style="75" customWidth="1"/>
    <col min="2795" max="2795" width="21.7109375" style="75" customWidth="1"/>
    <col min="2796" max="2796" width="7.5703125" style="75" customWidth="1"/>
    <col min="2797" max="2797" width="5.7109375" style="75" customWidth="1"/>
    <col min="2798" max="2798" width="7.7109375" style="75" customWidth="1"/>
    <col min="2799" max="2800" width="5.7109375" style="75" customWidth="1"/>
    <col min="2801" max="2801" width="7.7109375" style="75" customWidth="1"/>
    <col min="2802" max="2802" width="6.28515625" style="75" customWidth="1"/>
    <col min="2803" max="2803" width="8.28515625" style="75" customWidth="1"/>
    <col min="2804" max="2804" width="6.28515625" style="75" customWidth="1"/>
    <col min="2805" max="2805" width="5.7109375" style="75" customWidth="1"/>
    <col min="2806" max="3049" width="9.28515625" style="75"/>
    <col min="3050" max="3050" width="3.7109375" style="75" customWidth="1"/>
    <col min="3051" max="3051" width="21.7109375" style="75" customWidth="1"/>
    <col min="3052" max="3052" width="7.5703125" style="75" customWidth="1"/>
    <col min="3053" max="3053" width="5.7109375" style="75" customWidth="1"/>
    <col min="3054" max="3054" width="7.7109375" style="75" customWidth="1"/>
    <col min="3055" max="3056" width="5.7109375" style="75" customWidth="1"/>
    <col min="3057" max="3057" width="7.7109375" style="75" customWidth="1"/>
    <col min="3058" max="3058" width="6.28515625" style="75" customWidth="1"/>
    <col min="3059" max="3059" width="8.28515625" style="75" customWidth="1"/>
    <col min="3060" max="3060" width="6.28515625" style="75" customWidth="1"/>
    <col min="3061" max="3061" width="5.7109375" style="75" customWidth="1"/>
    <col min="3062" max="3305" width="9.28515625" style="75"/>
    <col min="3306" max="3306" width="3.7109375" style="75" customWidth="1"/>
    <col min="3307" max="3307" width="21.7109375" style="75" customWidth="1"/>
    <col min="3308" max="3308" width="7.5703125" style="75" customWidth="1"/>
    <col min="3309" max="3309" width="5.7109375" style="75" customWidth="1"/>
    <col min="3310" max="3310" width="7.7109375" style="75" customWidth="1"/>
    <col min="3311" max="3312" width="5.7109375" style="75" customWidth="1"/>
    <col min="3313" max="3313" width="7.7109375" style="75" customWidth="1"/>
    <col min="3314" max="3314" width="6.28515625" style="75" customWidth="1"/>
    <col min="3315" max="3315" width="8.28515625" style="75" customWidth="1"/>
    <col min="3316" max="3316" width="6.28515625" style="75" customWidth="1"/>
    <col min="3317" max="3317" width="5.7109375" style="75" customWidth="1"/>
    <col min="3318" max="3561" width="9.28515625" style="75"/>
    <col min="3562" max="3562" width="3.7109375" style="75" customWidth="1"/>
    <col min="3563" max="3563" width="21.7109375" style="75" customWidth="1"/>
    <col min="3564" max="3564" width="7.5703125" style="75" customWidth="1"/>
    <col min="3565" max="3565" width="5.7109375" style="75" customWidth="1"/>
    <col min="3566" max="3566" width="7.7109375" style="75" customWidth="1"/>
    <col min="3567" max="3568" width="5.7109375" style="75" customWidth="1"/>
    <col min="3569" max="3569" width="7.7109375" style="75" customWidth="1"/>
    <col min="3570" max="3570" width="6.28515625" style="75" customWidth="1"/>
    <col min="3571" max="3571" width="8.28515625" style="75" customWidth="1"/>
    <col min="3572" max="3572" width="6.28515625" style="75" customWidth="1"/>
    <col min="3573" max="3573" width="5.7109375" style="75" customWidth="1"/>
    <col min="3574" max="3817" width="9.28515625" style="75"/>
    <col min="3818" max="3818" width="3.7109375" style="75" customWidth="1"/>
    <col min="3819" max="3819" width="21.7109375" style="75" customWidth="1"/>
    <col min="3820" max="3820" width="7.5703125" style="75" customWidth="1"/>
    <col min="3821" max="3821" width="5.7109375" style="75" customWidth="1"/>
    <col min="3822" max="3822" width="7.7109375" style="75" customWidth="1"/>
    <col min="3823" max="3824" width="5.7109375" style="75" customWidth="1"/>
    <col min="3825" max="3825" width="7.7109375" style="75" customWidth="1"/>
    <col min="3826" max="3826" width="6.28515625" style="75" customWidth="1"/>
    <col min="3827" max="3827" width="8.28515625" style="75" customWidth="1"/>
    <col min="3828" max="3828" width="6.28515625" style="75" customWidth="1"/>
    <col min="3829" max="3829" width="5.7109375" style="75" customWidth="1"/>
    <col min="3830" max="4073" width="9.28515625" style="75"/>
    <col min="4074" max="4074" width="3.7109375" style="75" customWidth="1"/>
    <col min="4075" max="4075" width="21.7109375" style="75" customWidth="1"/>
    <col min="4076" max="4076" width="7.5703125" style="75" customWidth="1"/>
    <col min="4077" max="4077" width="5.7109375" style="75" customWidth="1"/>
    <col min="4078" max="4078" width="7.7109375" style="75" customWidth="1"/>
    <col min="4079" max="4080" width="5.7109375" style="75" customWidth="1"/>
    <col min="4081" max="4081" width="7.7109375" style="75" customWidth="1"/>
    <col min="4082" max="4082" width="6.28515625" style="75" customWidth="1"/>
    <col min="4083" max="4083" width="8.28515625" style="75" customWidth="1"/>
    <col min="4084" max="4084" width="6.28515625" style="75" customWidth="1"/>
    <col min="4085" max="4085" width="5.7109375" style="75" customWidth="1"/>
    <col min="4086" max="4329" width="9.28515625" style="75"/>
    <col min="4330" max="4330" width="3.7109375" style="75" customWidth="1"/>
    <col min="4331" max="4331" width="21.7109375" style="75" customWidth="1"/>
    <col min="4332" max="4332" width="7.5703125" style="75" customWidth="1"/>
    <col min="4333" max="4333" width="5.7109375" style="75" customWidth="1"/>
    <col min="4334" max="4334" width="7.7109375" style="75" customWidth="1"/>
    <col min="4335" max="4336" width="5.7109375" style="75" customWidth="1"/>
    <col min="4337" max="4337" width="7.7109375" style="75" customWidth="1"/>
    <col min="4338" max="4338" width="6.28515625" style="75" customWidth="1"/>
    <col min="4339" max="4339" width="8.28515625" style="75" customWidth="1"/>
    <col min="4340" max="4340" width="6.28515625" style="75" customWidth="1"/>
    <col min="4341" max="4341" width="5.7109375" style="75" customWidth="1"/>
    <col min="4342" max="4585" width="9.28515625" style="75"/>
    <col min="4586" max="4586" width="3.7109375" style="75" customWidth="1"/>
    <col min="4587" max="4587" width="21.7109375" style="75" customWidth="1"/>
    <col min="4588" max="4588" width="7.5703125" style="75" customWidth="1"/>
    <col min="4589" max="4589" width="5.7109375" style="75" customWidth="1"/>
    <col min="4590" max="4590" width="7.7109375" style="75" customWidth="1"/>
    <col min="4591" max="4592" width="5.7109375" style="75" customWidth="1"/>
    <col min="4593" max="4593" width="7.7109375" style="75" customWidth="1"/>
    <col min="4594" max="4594" width="6.28515625" style="75" customWidth="1"/>
    <col min="4595" max="4595" width="8.28515625" style="75" customWidth="1"/>
    <col min="4596" max="4596" width="6.28515625" style="75" customWidth="1"/>
    <col min="4597" max="4597" width="5.7109375" style="75" customWidth="1"/>
    <col min="4598" max="4841" width="9.28515625" style="75"/>
    <col min="4842" max="4842" width="3.7109375" style="75" customWidth="1"/>
    <col min="4843" max="4843" width="21.7109375" style="75" customWidth="1"/>
    <col min="4844" max="4844" width="7.5703125" style="75" customWidth="1"/>
    <col min="4845" max="4845" width="5.7109375" style="75" customWidth="1"/>
    <col min="4846" max="4846" width="7.7109375" style="75" customWidth="1"/>
    <col min="4847" max="4848" width="5.7109375" style="75" customWidth="1"/>
    <col min="4849" max="4849" width="7.7109375" style="75" customWidth="1"/>
    <col min="4850" max="4850" width="6.28515625" style="75" customWidth="1"/>
    <col min="4851" max="4851" width="8.28515625" style="75" customWidth="1"/>
    <col min="4852" max="4852" width="6.28515625" style="75" customWidth="1"/>
    <col min="4853" max="4853" width="5.7109375" style="75" customWidth="1"/>
    <col min="4854" max="5097" width="9.28515625" style="75"/>
    <col min="5098" max="5098" width="3.7109375" style="75" customWidth="1"/>
    <col min="5099" max="5099" width="21.7109375" style="75" customWidth="1"/>
    <col min="5100" max="5100" width="7.5703125" style="75" customWidth="1"/>
    <col min="5101" max="5101" width="5.7109375" style="75" customWidth="1"/>
    <col min="5102" max="5102" width="7.7109375" style="75" customWidth="1"/>
    <col min="5103" max="5104" width="5.7109375" style="75" customWidth="1"/>
    <col min="5105" max="5105" width="7.7109375" style="75" customWidth="1"/>
    <col min="5106" max="5106" width="6.28515625" style="75" customWidth="1"/>
    <col min="5107" max="5107" width="8.28515625" style="75" customWidth="1"/>
    <col min="5108" max="5108" width="6.28515625" style="75" customWidth="1"/>
    <col min="5109" max="5109" width="5.7109375" style="75" customWidth="1"/>
    <col min="5110" max="5353" width="9.28515625" style="75"/>
    <col min="5354" max="5354" width="3.7109375" style="75" customWidth="1"/>
    <col min="5355" max="5355" width="21.7109375" style="75" customWidth="1"/>
    <col min="5356" max="5356" width="7.5703125" style="75" customWidth="1"/>
    <col min="5357" max="5357" width="5.7109375" style="75" customWidth="1"/>
    <col min="5358" max="5358" width="7.7109375" style="75" customWidth="1"/>
    <col min="5359" max="5360" width="5.7109375" style="75" customWidth="1"/>
    <col min="5361" max="5361" width="7.7109375" style="75" customWidth="1"/>
    <col min="5362" max="5362" width="6.28515625" style="75" customWidth="1"/>
    <col min="5363" max="5363" width="8.28515625" style="75" customWidth="1"/>
    <col min="5364" max="5364" width="6.28515625" style="75" customWidth="1"/>
    <col min="5365" max="5365" width="5.7109375" style="75" customWidth="1"/>
    <col min="5366" max="5609" width="9.28515625" style="75"/>
    <col min="5610" max="5610" width="3.7109375" style="75" customWidth="1"/>
    <col min="5611" max="5611" width="21.7109375" style="75" customWidth="1"/>
    <col min="5612" max="5612" width="7.5703125" style="75" customWidth="1"/>
    <col min="5613" max="5613" width="5.7109375" style="75" customWidth="1"/>
    <col min="5614" max="5614" width="7.7109375" style="75" customWidth="1"/>
    <col min="5615" max="5616" width="5.7109375" style="75" customWidth="1"/>
    <col min="5617" max="5617" width="7.7109375" style="75" customWidth="1"/>
    <col min="5618" max="5618" width="6.28515625" style="75" customWidth="1"/>
    <col min="5619" max="5619" width="8.28515625" style="75" customWidth="1"/>
    <col min="5620" max="5620" width="6.28515625" style="75" customWidth="1"/>
    <col min="5621" max="5621" width="5.7109375" style="75" customWidth="1"/>
    <col min="5622" max="5865" width="9.28515625" style="75"/>
    <col min="5866" max="5866" width="3.7109375" style="75" customWidth="1"/>
    <col min="5867" max="5867" width="21.7109375" style="75" customWidth="1"/>
    <col min="5868" max="5868" width="7.5703125" style="75" customWidth="1"/>
    <col min="5869" max="5869" width="5.7109375" style="75" customWidth="1"/>
    <col min="5870" max="5870" width="7.7109375" style="75" customWidth="1"/>
    <col min="5871" max="5872" width="5.7109375" style="75" customWidth="1"/>
    <col min="5873" max="5873" width="7.7109375" style="75" customWidth="1"/>
    <col min="5874" max="5874" width="6.28515625" style="75" customWidth="1"/>
    <col min="5875" max="5875" width="8.28515625" style="75" customWidth="1"/>
    <col min="5876" max="5876" width="6.28515625" style="75" customWidth="1"/>
    <col min="5877" max="5877" width="5.7109375" style="75" customWidth="1"/>
    <col min="5878" max="6121" width="9.28515625" style="75"/>
    <col min="6122" max="6122" width="3.7109375" style="75" customWidth="1"/>
    <col min="6123" max="6123" width="21.7109375" style="75" customWidth="1"/>
    <col min="6124" max="6124" width="7.5703125" style="75" customWidth="1"/>
    <col min="6125" max="6125" width="5.7109375" style="75" customWidth="1"/>
    <col min="6126" max="6126" width="7.7109375" style="75" customWidth="1"/>
    <col min="6127" max="6128" width="5.7109375" style="75" customWidth="1"/>
    <col min="6129" max="6129" width="7.7109375" style="75" customWidth="1"/>
    <col min="6130" max="6130" width="6.28515625" style="75" customWidth="1"/>
    <col min="6131" max="6131" width="8.28515625" style="75" customWidth="1"/>
    <col min="6132" max="6132" width="6.28515625" style="75" customWidth="1"/>
    <col min="6133" max="6133" width="5.7109375" style="75" customWidth="1"/>
    <col min="6134" max="6377" width="9.28515625" style="75"/>
    <col min="6378" max="6378" width="3.7109375" style="75" customWidth="1"/>
    <col min="6379" max="6379" width="21.7109375" style="75" customWidth="1"/>
    <col min="6380" max="6380" width="7.5703125" style="75" customWidth="1"/>
    <col min="6381" max="6381" width="5.7109375" style="75" customWidth="1"/>
    <col min="6382" max="6382" width="7.7109375" style="75" customWidth="1"/>
    <col min="6383" max="6384" width="5.7109375" style="75" customWidth="1"/>
    <col min="6385" max="6385" width="7.7109375" style="75" customWidth="1"/>
    <col min="6386" max="6386" width="6.28515625" style="75" customWidth="1"/>
    <col min="6387" max="6387" width="8.28515625" style="75" customWidth="1"/>
    <col min="6388" max="6388" width="6.28515625" style="75" customWidth="1"/>
    <col min="6389" max="6389" width="5.7109375" style="75" customWidth="1"/>
    <col min="6390" max="6633" width="9.28515625" style="75"/>
    <col min="6634" max="6634" width="3.7109375" style="75" customWidth="1"/>
    <col min="6635" max="6635" width="21.7109375" style="75" customWidth="1"/>
    <col min="6636" max="6636" width="7.5703125" style="75" customWidth="1"/>
    <col min="6637" max="6637" width="5.7109375" style="75" customWidth="1"/>
    <col min="6638" max="6638" width="7.7109375" style="75" customWidth="1"/>
    <col min="6639" max="6640" width="5.7109375" style="75" customWidth="1"/>
    <col min="6641" max="6641" width="7.7109375" style="75" customWidth="1"/>
    <col min="6642" max="6642" width="6.28515625" style="75" customWidth="1"/>
    <col min="6643" max="6643" width="8.28515625" style="75" customWidth="1"/>
    <col min="6644" max="6644" width="6.28515625" style="75" customWidth="1"/>
    <col min="6645" max="6645" width="5.7109375" style="75" customWidth="1"/>
    <col min="6646" max="6889" width="9.28515625" style="75"/>
    <col min="6890" max="6890" width="3.7109375" style="75" customWidth="1"/>
    <col min="6891" max="6891" width="21.7109375" style="75" customWidth="1"/>
    <col min="6892" max="6892" width="7.5703125" style="75" customWidth="1"/>
    <col min="6893" max="6893" width="5.7109375" style="75" customWidth="1"/>
    <col min="6894" max="6894" width="7.7109375" style="75" customWidth="1"/>
    <col min="6895" max="6896" width="5.7109375" style="75" customWidth="1"/>
    <col min="6897" max="6897" width="7.7109375" style="75" customWidth="1"/>
    <col min="6898" max="6898" width="6.28515625" style="75" customWidth="1"/>
    <col min="6899" max="6899" width="8.28515625" style="75" customWidth="1"/>
    <col min="6900" max="6900" width="6.28515625" style="75" customWidth="1"/>
    <col min="6901" max="6901" width="5.7109375" style="75" customWidth="1"/>
    <col min="6902" max="7145" width="9.28515625" style="75"/>
    <col min="7146" max="7146" width="3.7109375" style="75" customWidth="1"/>
    <col min="7147" max="7147" width="21.7109375" style="75" customWidth="1"/>
    <col min="7148" max="7148" width="7.5703125" style="75" customWidth="1"/>
    <col min="7149" max="7149" width="5.7109375" style="75" customWidth="1"/>
    <col min="7150" max="7150" width="7.7109375" style="75" customWidth="1"/>
    <col min="7151" max="7152" width="5.7109375" style="75" customWidth="1"/>
    <col min="7153" max="7153" width="7.7109375" style="75" customWidth="1"/>
    <col min="7154" max="7154" width="6.28515625" style="75" customWidth="1"/>
    <col min="7155" max="7155" width="8.28515625" style="75" customWidth="1"/>
    <col min="7156" max="7156" width="6.28515625" style="75" customWidth="1"/>
    <col min="7157" max="7157" width="5.7109375" style="75" customWidth="1"/>
    <col min="7158" max="7401" width="9.28515625" style="75"/>
    <col min="7402" max="7402" width="3.7109375" style="75" customWidth="1"/>
    <col min="7403" max="7403" width="21.7109375" style="75" customWidth="1"/>
    <col min="7404" max="7404" width="7.5703125" style="75" customWidth="1"/>
    <col min="7405" max="7405" width="5.7109375" style="75" customWidth="1"/>
    <col min="7406" max="7406" width="7.7109375" style="75" customWidth="1"/>
    <col min="7407" max="7408" width="5.7109375" style="75" customWidth="1"/>
    <col min="7409" max="7409" width="7.7109375" style="75" customWidth="1"/>
    <col min="7410" max="7410" width="6.28515625" style="75" customWidth="1"/>
    <col min="7411" max="7411" width="8.28515625" style="75" customWidth="1"/>
    <col min="7412" max="7412" width="6.28515625" style="75" customWidth="1"/>
    <col min="7413" max="7413" width="5.7109375" style="75" customWidth="1"/>
    <col min="7414" max="7657" width="9.28515625" style="75"/>
    <col min="7658" max="7658" width="3.7109375" style="75" customWidth="1"/>
    <col min="7659" max="7659" width="21.7109375" style="75" customWidth="1"/>
    <col min="7660" max="7660" width="7.5703125" style="75" customWidth="1"/>
    <col min="7661" max="7661" width="5.7109375" style="75" customWidth="1"/>
    <col min="7662" max="7662" width="7.7109375" style="75" customWidth="1"/>
    <col min="7663" max="7664" width="5.7109375" style="75" customWidth="1"/>
    <col min="7665" max="7665" width="7.7109375" style="75" customWidth="1"/>
    <col min="7666" max="7666" width="6.28515625" style="75" customWidth="1"/>
    <col min="7667" max="7667" width="8.28515625" style="75" customWidth="1"/>
    <col min="7668" max="7668" width="6.28515625" style="75" customWidth="1"/>
    <col min="7669" max="7669" width="5.7109375" style="75" customWidth="1"/>
    <col min="7670" max="7913" width="9.28515625" style="75"/>
    <col min="7914" max="7914" width="3.7109375" style="75" customWidth="1"/>
    <col min="7915" max="7915" width="21.7109375" style="75" customWidth="1"/>
    <col min="7916" max="7916" width="7.5703125" style="75" customWidth="1"/>
    <col min="7917" max="7917" width="5.7109375" style="75" customWidth="1"/>
    <col min="7918" max="7918" width="7.7109375" style="75" customWidth="1"/>
    <col min="7919" max="7920" width="5.7109375" style="75" customWidth="1"/>
    <col min="7921" max="7921" width="7.7109375" style="75" customWidth="1"/>
    <col min="7922" max="7922" width="6.28515625" style="75" customWidth="1"/>
    <col min="7923" max="7923" width="8.28515625" style="75" customWidth="1"/>
    <col min="7924" max="7924" width="6.28515625" style="75" customWidth="1"/>
    <col min="7925" max="7925" width="5.7109375" style="75" customWidth="1"/>
    <col min="7926" max="8169" width="9.28515625" style="75"/>
    <col min="8170" max="8170" width="3.7109375" style="75" customWidth="1"/>
    <col min="8171" max="8171" width="21.7109375" style="75" customWidth="1"/>
    <col min="8172" max="8172" width="7.5703125" style="75" customWidth="1"/>
    <col min="8173" max="8173" width="5.7109375" style="75" customWidth="1"/>
    <col min="8174" max="8174" width="7.7109375" style="75" customWidth="1"/>
    <col min="8175" max="8176" width="5.7109375" style="75" customWidth="1"/>
    <col min="8177" max="8177" width="7.7109375" style="75" customWidth="1"/>
    <col min="8178" max="8178" width="6.28515625" style="75" customWidth="1"/>
    <col min="8179" max="8179" width="8.28515625" style="75" customWidth="1"/>
    <col min="8180" max="8180" width="6.28515625" style="75" customWidth="1"/>
    <col min="8181" max="8181" width="5.7109375" style="75" customWidth="1"/>
    <col min="8182" max="8425" width="9.28515625" style="75"/>
    <col min="8426" max="8426" width="3.7109375" style="75" customWidth="1"/>
    <col min="8427" max="8427" width="21.7109375" style="75" customWidth="1"/>
    <col min="8428" max="8428" width="7.5703125" style="75" customWidth="1"/>
    <col min="8429" max="8429" width="5.7109375" style="75" customWidth="1"/>
    <col min="8430" max="8430" width="7.7109375" style="75" customWidth="1"/>
    <col min="8431" max="8432" width="5.7109375" style="75" customWidth="1"/>
    <col min="8433" max="8433" width="7.7109375" style="75" customWidth="1"/>
    <col min="8434" max="8434" width="6.28515625" style="75" customWidth="1"/>
    <col min="8435" max="8435" width="8.28515625" style="75" customWidth="1"/>
    <col min="8436" max="8436" width="6.28515625" style="75" customWidth="1"/>
    <col min="8437" max="8437" width="5.7109375" style="75" customWidth="1"/>
    <col min="8438" max="8681" width="9.28515625" style="75"/>
    <col min="8682" max="8682" width="3.7109375" style="75" customWidth="1"/>
    <col min="8683" max="8683" width="21.7109375" style="75" customWidth="1"/>
    <col min="8684" max="8684" width="7.5703125" style="75" customWidth="1"/>
    <col min="8685" max="8685" width="5.7109375" style="75" customWidth="1"/>
    <col min="8686" max="8686" width="7.7109375" style="75" customWidth="1"/>
    <col min="8687" max="8688" width="5.7109375" style="75" customWidth="1"/>
    <col min="8689" max="8689" width="7.7109375" style="75" customWidth="1"/>
    <col min="8690" max="8690" width="6.28515625" style="75" customWidth="1"/>
    <col min="8691" max="8691" width="8.28515625" style="75" customWidth="1"/>
    <col min="8692" max="8692" width="6.28515625" style="75" customWidth="1"/>
    <col min="8693" max="8693" width="5.7109375" style="75" customWidth="1"/>
    <col min="8694" max="8937" width="9.28515625" style="75"/>
    <col min="8938" max="8938" width="3.7109375" style="75" customWidth="1"/>
    <col min="8939" max="8939" width="21.7109375" style="75" customWidth="1"/>
    <col min="8940" max="8940" width="7.5703125" style="75" customWidth="1"/>
    <col min="8941" max="8941" width="5.7109375" style="75" customWidth="1"/>
    <col min="8942" max="8942" width="7.7109375" style="75" customWidth="1"/>
    <col min="8943" max="8944" width="5.7109375" style="75" customWidth="1"/>
    <col min="8945" max="8945" width="7.7109375" style="75" customWidth="1"/>
    <col min="8946" max="8946" width="6.28515625" style="75" customWidth="1"/>
    <col min="8947" max="8947" width="8.28515625" style="75" customWidth="1"/>
    <col min="8948" max="8948" width="6.28515625" style="75" customWidth="1"/>
    <col min="8949" max="8949" width="5.7109375" style="75" customWidth="1"/>
    <col min="8950" max="9193" width="9.28515625" style="75"/>
    <col min="9194" max="9194" width="3.7109375" style="75" customWidth="1"/>
    <col min="9195" max="9195" width="21.7109375" style="75" customWidth="1"/>
    <col min="9196" max="9196" width="7.5703125" style="75" customWidth="1"/>
    <col min="9197" max="9197" width="5.7109375" style="75" customWidth="1"/>
    <col min="9198" max="9198" width="7.7109375" style="75" customWidth="1"/>
    <col min="9199" max="9200" width="5.7109375" style="75" customWidth="1"/>
    <col min="9201" max="9201" width="7.7109375" style="75" customWidth="1"/>
    <col min="9202" max="9202" width="6.28515625" style="75" customWidth="1"/>
    <col min="9203" max="9203" width="8.28515625" style="75" customWidth="1"/>
    <col min="9204" max="9204" width="6.28515625" style="75" customWidth="1"/>
    <col min="9205" max="9205" width="5.7109375" style="75" customWidth="1"/>
    <col min="9206" max="9449" width="9.28515625" style="75"/>
    <col min="9450" max="9450" width="3.7109375" style="75" customWidth="1"/>
    <col min="9451" max="9451" width="21.7109375" style="75" customWidth="1"/>
    <col min="9452" max="9452" width="7.5703125" style="75" customWidth="1"/>
    <col min="9453" max="9453" width="5.7109375" style="75" customWidth="1"/>
    <col min="9454" max="9454" width="7.7109375" style="75" customWidth="1"/>
    <col min="9455" max="9456" width="5.7109375" style="75" customWidth="1"/>
    <col min="9457" max="9457" width="7.7109375" style="75" customWidth="1"/>
    <col min="9458" max="9458" width="6.28515625" style="75" customWidth="1"/>
    <col min="9459" max="9459" width="8.28515625" style="75" customWidth="1"/>
    <col min="9460" max="9460" width="6.28515625" style="75" customWidth="1"/>
    <col min="9461" max="9461" width="5.7109375" style="75" customWidth="1"/>
    <col min="9462" max="9705" width="9.28515625" style="75"/>
    <col min="9706" max="9706" width="3.7109375" style="75" customWidth="1"/>
    <col min="9707" max="9707" width="21.7109375" style="75" customWidth="1"/>
    <col min="9708" max="9708" width="7.5703125" style="75" customWidth="1"/>
    <col min="9709" max="9709" width="5.7109375" style="75" customWidth="1"/>
    <col min="9710" max="9710" width="7.7109375" style="75" customWidth="1"/>
    <col min="9711" max="9712" width="5.7109375" style="75" customWidth="1"/>
    <col min="9713" max="9713" width="7.7109375" style="75" customWidth="1"/>
    <col min="9714" max="9714" width="6.28515625" style="75" customWidth="1"/>
    <col min="9715" max="9715" width="8.28515625" style="75" customWidth="1"/>
    <col min="9716" max="9716" width="6.28515625" style="75" customWidth="1"/>
    <col min="9717" max="9717" width="5.7109375" style="75" customWidth="1"/>
    <col min="9718" max="9961" width="9.28515625" style="75"/>
    <col min="9962" max="9962" width="3.7109375" style="75" customWidth="1"/>
    <col min="9963" max="9963" width="21.7109375" style="75" customWidth="1"/>
    <col min="9964" max="9964" width="7.5703125" style="75" customWidth="1"/>
    <col min="9965" max="9965" width="5.7109375" style="75" customWidth="1"/>
    <col min="9966" max="9966" width="7.7109375" style="75" customWidth="1"/>
    <col min="9967" max="9968" width="5.7109375" style="75" customWidth="1"/>
    <col min="9969" max="9969" width="7.7109375" style="75" customWidth="1"/>
    <col min="9970" max="9970" width="6.28515625" style="75" customWidth="1"/>
    <col min="9971" max="9971" width="8.28515625" style="75" customWidth="1"/>
    <col min="9972" max="9972" width="6.28515625" style="75" customWidth="1"/>
    <col min="9973" max="9973" width="5.7109375" style="75" customWidth="1"/>
    <col min="9974" max="10217" width="9.28515625" style="75"/>
    <col min="10218" max="10218" width="3.7109375" style="75" customWidth="1"/>
    <col min="10219" max="10219" width="21.7109375" style="75" customWidth="1"/>
    <col min="10220" max="10220" width="7.5703125" style="75" customWidth="1"/>
    <col min="10221" max="10221" width="5.7109375" style="75" customWidth="1"/>
    <col min="10222" max="10222" width="7.7109375" style="75" customWidth="1"/>
    <col min="10223" max="10224" width="5.7109375" style="75" customWidth="1"/>
    <col min="10225" max="10225" width="7.7109375" style="75" customWidth="1"/>
    <col min="10226" max="10226" width="6.28515625" style="75" customWidth="1"/>
    <col min="10227" max="10227" width="8.28515625" style="75" customWidth="1"/>
    <col min="10228" max="10228" width="6.28515625" style="75" customWidth="1"/>
    <col min="10229" max="10229" width="5.7109375" style="75" customWidth="1"/>
    <col min="10230" max="10473" width="9.28515625" style="75"/>
    <col min="10474" max="10474" width="3.7109375" style="75" customWidth="1"/>
    <col min="10475" max="10475" width="21.7109375" style="75" customWidth="1"/>
    <col min="10476" max="10476" width="7.5703125" style="75" customWidth="1"/>
    <col min="10477" max="10477" width="5.7109375" style="75" customWidth="1"/>
    <col min="10478" max="10478" width="7.7109375" style="75" customWidth="1"/>
    <col min="10479" max="10480" width="5.7109375" style="75" customWidth="1"/>
    <col min="10481" max="10481" width="7.7109375" style="75" customWidth="1"/>
    <col min="10482" max="10482" width="6.28515625" style="75" customWidth="1"/>
    <col min="10483" max="10483" width="8.28515625" style="75" customWidth="1"/>
    <col min="10484" max="10484" width="6.28515625" style="75" customWidth="1"/>
    <col min="10485" max="10485" width="5.7109375" style="75" customWidth="1"/>
    <col min="10486" max="10729" width="9.28515625" style="75"/>
    <col min="10730" max="10730" width="3.7109375" style="75" customWidth="1"/>
    <col min="10731" max="10731" width="21.7109375" style="75" customWidth="1"/>
    <col min="10732" max="10732" width="7.5703125" style="75" customWidth="1"/>
    <col min="10733" max="10733" width="5.7109375" style="75" customWidth="1"/>
    <col min="10734" max="10734" width="7.7109375" style="75" customWidth="1"/>
    <col min="10735" max="10736" width="5.7109375" style="75" customWidth="1"/>
    <col min="10737" max="10737" width="7.7109375" style="75" customWidth="1"/>
    <col min="10738" max="10738" width="6.28515625" style="75" customWidth="1"/>
    <col min="10739" max="10739" width="8.28515625" style="75" customWidth="1"/>
    <col min="10740" max="10740" width="6.28515625" style="75" customWidth="1"/>
    <col min="10741" max="10741" width="5.7109375" style="75" customWidth="1"/>
    <col min="10742" max="10985" width="9.28515625" style="75"/>
    <col min="10986" max="10986" width="3.7109375" style="75" customWidth="1"/>
    <col min="10987" max="10987" width="21.7109375" style="75" customWidth="1"/>
    <col min="10988" max="10988" width="7.5703125" style="75" customWidth="1"/>
    <col min="10989" max="10989" width="5.7109375" style="75" customWidth="1"/>
    <col min="10990" max="10990" width="7.7109375" style="75" customWidth="1"/>
    <col min="10991" max="10992" width="5.7109375" style="75" customWidth="1"/>
    <col min="10993" max="10993" width="7.7109375" style="75" customWidth="1"/>
    <col min="10994" max="10994" width="6.28515625" style="75" customWidth="1"/>
    <col min="10995" max="10995" width="8.28515625" style="75" customWidth="1"/>
    <col min="10996" max="10996" width="6.28515625" style="75" customWidth="1"/>
    <col min="10997" max="10997" width="5.7109375" style="75" customWidth="1"/>
    <col min="10998" max="11241" width="9.28515625" style="75"/>
    <col min="11242" max="11242" width="3.7109375" style="75" customWidth="1"/>
    <col min="11243" max="11243" width="21.7109375" style="75" customWidth="1"/>
    <col min="11244" max="11244" width="7.5703125" style="75" customWidth="1"/>
    <col min="11245" max="11245" width="5.7109375" style="75" customWidth="1"/>
    <col min="11246" max="11246" width="7.7109375" style="75" customWidth="1"/>
    <col min="11247" max="11248" width="5.7109375" style="75" customWidth="1"/>
    <col min="11249" max="11249" width="7.7109375" style="75" customWidth="1"/>
    <col min="11250" max="11250" width="6.28515625" style="75" customWidth="1"/>
    <col min="11251" max="11251" width="8.28515625" style="75" customWidth="1"/>
    <col min="11252" max="11252" width="6.28515625" style="75" customWidth="1"/>
    <col min="11253" max="11253" width="5.7109375" style="75" customWidth="1"/>
    <col min="11254" max="11497" width="9.28515625" style="75"/>
    <col min="11498" max="11498" width="3.7109375" style="75" customWidth="1"/>
    <col min="11499" max="11499" width="21.7109375" style="75" customWidth="1"/>
    <col min="11500" max="11500" width="7.5703125" style="75" customWidth="1"/>
    <col min="11501" max="11501" width="5.7109375" style="75" customWidth="1"/>
    <col min="11502" max="11502" width="7.7109375" style="75" customWidth="1"/>
    <col min="11503" max="11504" width="5.7109375" style="75" customWidth="1"/>
    <col min="11505" max="11505" width="7.7109375" style="75" customWidth="1"/>
    <col min="11506" max="11506" width="6.28515625" style="75" customWidth="1"/>
    <col min="11507" max="11507" width="8.28515625" style="75" customWidth="1"/>
    <col min="11508" max="11508" width="6.28515625" style="75" customWidth="1"/>
    <col min="11509" max="11509" width="5.7109375" style="75" customWidth="1"/>
    <col min="11510" max="11753" width="9.28515625" style="75"/>
    <col min="11754" max="11754" width="3.7109375" style="75" customWidth="1"/>
    <col min="11755" max="11755" width="21.7109375" style="75" customWidth="1"/>
    <col min="11756" max="11756" width="7.5703125" style="75" customWidth="1"/>
    <col min="11757" max="11757" width="5.7109375" style="75" customWidth="1"/>
    <col min="11758" max="11758" width="7.7109375" style="75" customWidth="1"/>
    <col min="11759" max="11760" width="5.7109375" style="75" customWidth="1"/>
    <col min="11761" max="11761" width="7.7109375" style="75" customWidth="1"/>
    <col min="11762" max="11762" width="6.28515625" style="75" customWidth="1"/>
    <col min="11763" max="11763" width="8.28515625" style="75" customWidth="1"/>
    <col min="11764" max="11764" width="6.28515625" style="75" customWidth="1"/>
    <col min="11765" max="11765" width="5.7109375" style="75" customWidth="1"/>
    <col min="11766" max="12009" width="9.28515625" style="75"/>
    <col min="12010" max="12010" width="3.7109375" style="75" customWidth="1"/>
    <col min="12011" max="12011" width="21.7109375" style="75" customWidth="1"/>
    <col min="12012" max="12012" width="7.5703125" style="75" customWidth="1"/>
    <col min="12013" max="12013" width="5.7109375" style="75" customWidth="1"/>
    <col min="12014" max="12014" width="7.7109375" style="75" customWidth="1"/>
    <col min="12015" max="12016" width="5.7109375" style="75" customWidth="1"/>
    <col min="12017" max="12017" width="7.7109375" style="75" customWidth="1"/>
    <col min="12018" max="12018" width="6.28515625" style="75" customWidth="1"/>
    <col min="12019" max="12019" width="8.28515625" style="75" customWidth="1"/>
    <col min="12020" max="12020" width="6.28515625" style="75" customWidth="1"/>
    <col min="12021" max="12021" width="5.7109375" style="75" customWidth="1"/>
    <col min="12022" max="12265" width="9.28515625" style="75"/>
    <col min="12266" max="12266" width="3.7109375" style="75" customWidth="1"/>
    <col min="12267" max="12267" width="21.7109375" style="75" customWidth="1"/>
    <col min="12268" max="12268" width="7.5703125" style="75" customWidth="1"/>
    <col min="12269" max="12269" width="5.7109375" style="75" customWidth="1"/>
    <col min="12270" max="12270" width="7.7109375" style="75" customWidth="1"/>
    <col min="12271" max="12272" width="5.7109375" style="75" customWidth="1"/>
    <col min="12273" max="12273" width="7.7109375" style="75" customWidth="1"/>
    <col min="12274" max="12274" width="6.28515625" style="75" customWidth="1"/>
    <col min="12275" max="12275" width="8.28515625" style="75" customWidth="1"/>
    <col min="12276" max="12276" width="6.28515625" style="75" customWidth="1"/>
    <col min="12277" max="12277" width="5.7109375" style="75" customWidth="1"/>
    <col min="12278" max="12521" width="9.28515625" style="75"/>
    <col min="12522" max="12522" width="3.7109375" style="75" customWidth="1"/>
    <col min="12523" max="12523" width="21.7109375" style="75" customWidth="1"/>
    <col min="12524" max="12524" width="7.5703125" style="75" customWidth="1"/>
    <col min="12525" max="12525" width="5.7109375" style="75" customWidth="1"/>
    <col min="12526" max="12526" width="7.7109375" style="75" customWidth="1"/>
    <col min="12527" max="12528" width="5.7109375" style="75" customWidth="1"/>
    <col min="12529" max="12529" width="7.7109375" style="75" customWidth="1"/>
    <col min="12530" max="12530" width="6.28515625" style="75" customWidth="1"/>
    <col min="12531" max="12531" width="8.28515625" style="75" customWidth="1"/>
    <col min="12532" max="12532" width="6.28515625" style="75" customWidth="1"/>
    <col min="12533" max="12533" width="5.7109375" style="75" customWidth="1"/>
    <col min="12534" max="12777" width="9.28515625" style="75"/>
    <col min="12778" max="12778" width="3.7109375" style="75" customWidth="1"/>
    <col min="12779" max="12779" width="21.7109375" style="75" customWidth="1"/>
    <col min="12780" max="12780" width="7.5703125" style="75" customWidth="1"/>
    <col min="12781" max="12781" width="5.7109375" style="75" customWidth="1"/>
    <col min="12782" max="12782" width="7.7109375" style="75" customWidth="1"/>
    <col min="12783" max="12784" width="5.7109375" style="75" customWidth="1"/>
    <col min="12785" max="12785" width="7.7109375" style="75" customWidth="1"/>
    <col min="12786" max="12786" width="6.28515625" style="75" customWidth="1"/>
    <col min="12787" max="12787" width="8.28515625" style="75" customWidth="1"/>
    <col min="12788" max="12788" width="6.28515625" style="75" customWidth="1"/>
    <col min="12789" max="12789" width="5.7109375" style="75" customWidth="1"/>
    <col min="12790" max="13033" width="9.28515625" style="75"/>
    <col min="13034" max="13034" width="3.7109375" style="75" customWidth="1"/>
    <col min="13035" max="13035" width="21.7109375" style="75" customWidth="1"/>
    <col min="13036" max="13036" width="7.5703125" style="75" customWidth="1"/>
    <col min="13037" max="13037" width="5.7109375" style="75" customWidth="1"/>
    <col min="13038" max="13038" width="7.7109375" style="75" customWidth="1"/>
    <col min="13039" max="13040" width="5.7109375" style="75" customWidth="1"/>
    <col min="13041" max="13041" width="7.7109375" style="75" customWidth="1"/>
    <col min="13042" max="13042" width="6.28515625" style="75" customWidth="1"/>
    <col min="13043" max="13043" width="8.28515625" style="75" customWidth="1"/>
    <col min="13044" max="13044" width="6.28515625" style="75" customWidth="1"/>
    <col min="13045" max="13045" width="5.7109375" style="75" customWidth="1"/>
    <col min="13046" max="13289" width="9.28515625" style="75"/>
    <col min="13290" max="13290" width="3.7109375" style="75" customWidth="1"/>
    <col min="13291" max="13291" width="21.7109375" style="75" customWidth="1"/>
    <col min="13292" max="13292" width="7.5703125" style="75" customWidth="1"/>
    <col min="13293" max="13293" width="5.7109375" style="75" customWidth="1"/>
    <col min="13294" max="13294" width="7.7109375" style="75" customWidth="1"/>
    <col min="13295" max="13296" width="5.7109375" style="75" customWidth="1"/>
    <col min="13297" max="13297" width="7.7109375" style="75" customWidth="1"/>
    <col min="13298" max="13298" width="6.28515625" style="75" customWidth="1"/>
    <col min="13299" max="13299" width="8.28515625" style="75" customWidth="1"/>
    <col min="13300" max="13300" width="6.28515625" style="75" customWidth="1"/>
    <col min="13301" max="13301" width="5.7109375" style="75" customWidth="1"/>
    <col min="13302" max="13545" width="9.28515625" style="75"/>
    <col min="13546" max="13546" width="3.7109375" style="75" customWidth="1"/>
    <col min="13547" max="13547" width="21.7109375" style="75" customWidth="1"/>
    <col min="13548" max="13548" width="7.5703125" style="75" customWidth="1"/>
    <col min="13549" max="13549" width="5.7109375" style="75" customWidth="1"/>
    <col min="13550" max="13550" width="7.7109375" style="75" customWidth="1"/>
    <col min="13551" max="13552" width="5.7109375" style="75" customWidth="1"/>
    <col min="13553" max="13553" width="7.7109375" style="75" customWidth="1"/>
    <col min="13554" max="13554" width="6.28515625" style="75" customWidth="1"/>
    <col min="13555" max="13555" width="8.28515625" style="75" customWidth="1"/>
    <col min="13556" max="13556" width="6.28515625" style="75" customWidth="1"/>
    <col min="13557" max="13557" width="5.7109375" style="75" customWidth="1"/>
    <col min="13558" max="13801" width="9.28515625" style="75"/>
    <col min="13802" max="13802" width="3.7109375" style="75" customWidth="1"/>
    <col min="13803" max="13803" width="21.7109375" style="75" customWidth="1"/>
    <col min="13804" max="13804" width="7.5703125" style="75" customWidth="1"/>
    <col min="13805" max="13805" width="5.7109375" style="75" customWidth="1"/>
    <col min="13806" max="13806" width="7.7109375" style="75" customWidth="1"/>
    <col min="13807" max="13808" width="5.7109375" style="75" customWidth="1"/>
    <col min="13809" max="13809" width="7.7109375" style="75" customWidth="1"/>
    <col min="13810" max="13810" width="6.28515625" style="75" customWidth="1"/>
    <col min="13811" max="13811" width="8.28515625" style="75" customWidth="1"/>
    <col min="13812" max="13812" width="6.28515625" style="75" customWidth="1"/>
    <col min="13813" max="13813" width="5.7109375" style="75" customWidth="1"/>
    <col min="13814" max="14057" width="9.28515625" style="75"/>
    <col min="14058" max="14058" width="3.7109375" style="75" customWidth="1"/>
    <col min="14059" max="14059" width="21.7109375" style="75" customWidth="1"/>
    <col min="14060" max="14060" width="7.5703125" style="75" customWidth="1"/>
    <col min="14061" max="14061" width="5.7109375" style="75" customWidth="1"/>
    <col min="14062" max="14062" width="7.7109375" style="75" customWidth="1"/>
    <col min="14063" max="14064" width="5.7109375" style="75" customWidth="1"/>
    <col min="14065" max="14065" width="7.7109375" style="75" customWidth="1"/>
    <col min="14066" max="14066" width="6.28515625" style="75" customWidth="1"/>
    <col min="14067" max="14067" width="8.28515625" style="75" customWidth="1"/>
    <col min="14068" max="14068" width="6.28515625" style="75" customWidth="1"/>
    <col min="14069" max="14069" width="5.7109375" style="75" customWidth="1"/>
    <col min="14070" max="14313" width="9.28515625" style="75"/>
    <col min="14314" max="14314" width="3.7109375" style="75" customWidth="1"/>
    <col min="14315" max="14315" width="21.7109375" style="75" customWidth="1"/>
    <col min="14316" max="14316" width="7.5703125" style="75" customWidth="1"/>
    <col min="14317" max="14317" width="5.7109375" style="75" customWidth="1"/>
    <col min="14318" max="14318" width="7.7109375" style="75" customWidth="1"/>
    <col min="14319" max="14320" width="5.7109375" style="75" customWidth="1"/>
    <col min="14321" max="14321" width="7.7109375" style="75" customWidth="1"/>
    <col min="14322" max="14322" width="6.28515625" style="75" customWidth="1"/>
    <col min="14323" max="14323" width="8.28515625" style="75" customWidth="1"/>
    <col min="14324" max="14324" width="6.28515625" style="75" customWidth="1"/>
    <col min="14325" max="14325" width="5.7109375" style="75" customWidth="1"/>
    <col min="14326" max="14569" width="9.28515625" style="75"/>
    <col min="14570" max="14570" width="3.7109375" style="75" customWidth="1"/>
    <col min="14571" max="14571" width="21.7109375" style="75" customWidth="1"/>
    <col min="14572" max="14572" width="7.5703125" style="75" customWidth="1"/>
    <col min="14573" max="14573" width="5.7109375" style="75" customWidth="1"/>
    <col min="14574" max="14574" width="7.7109375" style="75" customWidth="1"/>
    <col min="14575" max="14576" width="5.7109375" style="75" customWidth="1"/>
    <col min="14577" max="14577" width="7.7109375" style="75" customWidth="1"/>
    <col min="14578" max="14578" width="6.28515625" style="75" customWidth="1"/>
    <col min="14579" max="14579" width="8.28515625" style="75" customWidth="1"/>
    <col min="14580" max="14580" width="6.28515625" style="75" customWidth="1"/>
    <col min="14581" max="14581" width="5.7109375" style="75" customWidth="1"/>
    <col min="14582" max="14825" width="9.28515625" style="75"/>
    <col min="14826" max="14826" width="3.7109375" style="75" customWidth="1"/>
    <col min="14827" max="14827" width="21.7109375" style="75" customWidth="1"/>
    <col min="14828" max="14828" width="7.5703125" style="75" customWidth="1"/>
    <col min="14829" max="14829" width="5.7109375" style="75" customWidth="1"/>
    <col min="14830" max="14830" width="7.7109375" style="75" customWidth="1"/>
    <col min="14831" max="14832" width="5.7109375" style="75" customWidth="1"/>
    <col min="14833" max="14833" width="7.7109375" style="75" customWidth="1"/>
    <col min="14834" max="14834" width="6.28515625" style="75" customWidth="1"/>
    <col min="14835" max="14835" width="8.28515625" style="75" customWidth="1"/>
    <col min="14836" max="14836" width="6.28515625" style="75" customWidth="1"/>
    <col min="14837" max="14837" width="5.7109375" style="75" customWidth="1"/>
    <col min="14838" max="15081" width="9.28515625" style="75"/>
    <col min="15082" max="15082" width="3.7109375" style="75" customWidth="1"/>
    <col min="15083" max="15083" width="21.7109375" style="75" customWidth="1"/>
    <col min="15084" max="15084" width="7.5703125" style="75" customWidth="1"/>
    <col min="15085" max="15085" width="5.7109375" style="75" customWidth="1"/>
    <col min="15086" max="15086" width="7.7109375" style="75" customWidth="1"/>
    <col min="15087" max="15088" width="5.7109375" style="75" customWidth="1"/>
    <col min="15089" max="15089" width="7.7109375" style="75" customWidth="1"/>
    <col min="15090" max="15090" width="6.28515625" style="75" customWidth="1"/>
    <col min="15091" max="15091" width="8.28515625" style="75" customWidth="1"/>
    <col min="15092" max="15092" width="6.28515625" style="75" customWidth="1"/>
    <col min="15093" max="15093" width="5.7109375" style="75" customWidth="1"/>
    <col min="15094" max="15337" width="9.28515625" style="75"/>
    <col min="15338" max="15338" width="3.7109375" style="75" customWidth="1"/>
    <col min="15339" max="15339" width="21.7109375" style="75" customWidth="1"/>
    <col min="15340" max="15340" width="7.5703125" style="75" customWidth="1"/>
    <col min="15341" max="15341" width="5.7109375" style="75" customWidth="1"/>
    <col min="15342" max="15342" width="7.7109375" style="75" customWidth="1"/>
    <col min="15343" max="15344" width="5.7109375" style="75" customWidth="1"/>
    <col min="15345" max="15345" width="7.7109375" style="75" customWidth="1"/>
    <col min="15346" max="15346" width="6.28515625" style="75" customWidth="1"/>
    <col min="15347" max="15347" width="8.28515625" style="75" customWidth="1"/>
    <col min="15348" max="15348" width="6.28515625" style="75" customWidth="1"/>
    <col min="15349" max="15349" width="5.7109375" style="75" customWidth="1"/>
    <col min="15350" max="15593" width="9.28515625" style="75"/>
    <col min="15594" max="15594" width="3.7109375" style="75" customWidth="1"/>
    <col min="15595" max="15595" width="21.7109375" style="75" customWidth="1"/>
    <col min="15596" max="15596" width="7.5703125" style="75" customWidth="1"/>
    <col min="15597" max="15597" width="5.7109375" style="75" customWidth="1"/>
    <col min="15598" max="15598" width="7.7109375" style="75" customWidth="1"/>
    <col min="15599" max="15600" width="5.7109375" style="75" customWidth="1"/>
    <col min="15601" max="15601" width="7.7109375" style="75" customWidth="1"/>
    <col min="15602" max="15602" width="6.28515625" style="75" customWidth="1"/>
    <col min="15603" max="15603" width="8.28515625" style="75" customWidth="1"/>
    <col min="15604" max="15604" width="6.28515625" style="75" customWidth="1"/>
    <col min="15605" max="15605" width="5.7109375" style="75" customWidth="1"/>
    <col min="15606" max="15849" width="9.28515625" style="75"/>
    <col min="15850" max="15850" width="3.7109375" style="75" customWidth="1"/>
    <col min="15851" max="15851" width="21.7109375" style="75" customWidth="1"/>
    <col min="15852" max="15852" width="7.5703125" style="75" customWidth="1"/>
    <col min="15853" max="15853" width="5.7109375" style="75" customWidth="1"/>
    <col min="15854" max="15854" width="7.7109375" style="75" customWidth="1"/>
    <col min="15855" max="15856" width="5.7109375" style="75" customWidth="1"/>
    <col min="15857" max="15857" width="7.7109375" style="75" customWidth="1"/>
    <col min="15858" max="15858" width="6.28515625" style="75" customWidth="1"/>
    <col min="15859" max="15859" width="8.28515625" style="75" customWidth="1"/>
    <col min="15860" max="15860" width="6.28515625" style="75" customWidth="1"/>
    <col min="15861" max="15861" width="5.7109375" style="75" customWidth="1"/>
    <col min="15862" max="16105" width="9.28515625" style="75"/>
    <col min="16106" max="16106" width="3.7109375" style="75" customWidth="1"/>
    <col min="16107" max="16107" width="21.7109375" style="75" customWidth="1"/>
    <col min="16108" max="16108" width="7.5703125" style="75" customWidth="1"/>
    <col min="16109" max="16109" width="5.7109375" style="75" customWidth="1"/>
    <col min="16110" max="16110" width="7.7109375" style="75" customWidth="1"/>
    <col min="16111" max="16112" width="5.7109375" style="75" customWidth="1"/>
    <col min="16113" max="16113" width="7.7109375" style="75" customWidth="1"/>
    <col min="16114" max="16114" width="6.28515625" style="75" customWidth="1"/>
    <col min="16115" max="16115" width="8.28515625" style="75" customWidth="1"/>
    <col min="16116" max="16116" width="6.28515625" style="75" customWidth="1"/>
    <col min="16117" max="16117" width="5.7109375" style="75" customWidth="1"/>
    <col min="16118" max="16384" width="9.28515625" style="75"/>
  </cols>
  <sheetData>
    <row r="1" spans="1:12" s="73" customFormat="1" ht="30" customHeight="1" x14ac:dyDescent="0.2">
      <c r="A1" s="257" t="s">
        <v>36</v>
      </c>
      <c r="B1" s="258"/>
      <c r="C1" s="259" t="s">
        <v>120</v>
      </c>
      <c r="D1" s="259"/>
      <c r="E1" s="259"/>
      <c r="F1" s="259"/>
      <c r="G1" s="259"/>
      <c r="H1" s="259"/>
      <c r="I1" s="259"/>
      <c r="J1" s="259"/>
      <c r="K1" s="259"/>
      <c r="L1" s="260"/>
    </row>
    <row r="2" spans="1:12" s="74" customFormat="1" ht="24.95" customHeight="1" x14ac:dyDescent="0.2">
      <c r="A2" s="261" t="s">
        <v>121</v>
      </c>
      <c r="B2" s="262"/>
      <c r="C2" s="263" t="s">
        <v>38</v>
      </c>
      <c r="D2" s="263"/>
      <c r="E2" s="263"/>
      <c r="F2" s="263"/>
      <c r="G2" s="263"/>
      <c r="H2" s="263"/>
      <c r="I2" s="263"/>
      <c r="J2" s="263"/>
      <c r="K2" s="263"/>
      <c r="L2" s="264"/>
    </row>
    <row r="3" spans="1:12" ht="11.45" customHeight="1" x14ac:dyDescent="0.2">
      <c r="A3" s="265" t="s">
        <v>97</v>
      </c>
      <c r="B3" s="269" t="s">
        <v>122</v>
      </c>
      <c r="C3" s="272" t="s">
        <v>456</v>
      </c>
      <c r="D3" s="256"/>
      <c r="E3" s="256"/>
      <c r="F3" s="256"/>
      <c r="G3" s="256"/>
      <c r="H3" s="256" t="s">
        <v>458</v>
      </c>
      <c r="I3" s="256"/>
      <c r="J3" s="256"/>
      <c r="K3" s="256"/>
      <c r="L3" s="273"/>
    </row>
    <row r="4" spans="1:12" ht="11.45" customHeight="1" x14ac:dyDescent="0.2">
      <c r="A4" s="266"/>
      <c r="B4" s="270"/>
      <c r="C4" s="256" t="s">
        <v>99</v>
      </c>
      <c r="D4" s="256"/>
      <c r="E4" s="256" t="s">
        <v>100</v>
      </c>
      <c r="F4" s="256"/>
      <c r="G4" s="256" t="s">
        <v>123</v>
      </c>
      <c r="H4" s="256" t="s">
        <v>99</v>
      </c>
      <c r="I4" s="256"/>
      <c r="J4" s="256" t="s">
        <v>100</v>
      </c>
      <c r="K4" s="256"/>
      <c r="L4" s="273" t="s">
        <v>123</v>
      </c>
    </row>
    <row r="5" spans="1:12" ht="11.45" customHeight="1" x14ac:dyDescent="0.2">
      <c r="A5" s="267"/>
      <c r="B5" s="256"/>
      <c r="C5" s="256" t="s">
        <v>124</v>
      </c>
      <c r="D5" s="256" t="s">
        <v>125</v>
      </c>
      <c r="E5" s="256" t="s">
        <v>124</v>
      </c>
      <c r="F5" s="256" t="s">
        <v>125</v>
      </c>
      <c r="G5" s="256"/>
      <c r="H5" s="256" t="s">
        <v>124</v>
      </c>
      <c r="I5" s="256" t="s">
        <v>126</v>
      </c>
      <c r="J5" s="256" t="s">
        <v>124</v>
      </c>
      <c r="K5" s="256" t="s">
        <v>126</v>
      </c>
      <c r="L5" s="273"/>
    </row>
    <row r="6" spans="1:12" ht="11.45" customHeight="1" x14ac:dyDescent="0.2">
      <c r="A6" s="266"/>
      <c r="B6" s="270"/>
      <c r="C6" s="256"/>
      <c r="D6" s="256"/>
      <c r="E6" s="256"/>
      <c r="F6" s="256"/>
      <c r="G6" s="256"/>
      <c r="H6" s="256"/>
      <c r="I6" s="256"/>
      <c r="J6" s="256"/>
      <c r="K6" s="256"/>
      <c r="L6" s="273"/>
    </row>
    <row r="7" spans="1:12" ht="11.45" customHeight="1" x14ac:dyDescent="0.2">
      <c r="A7" s="266"/>
      <c r="B7" s="270"/>
      <c r="C7" s="256"/>
      <c r="D7" s="256"/>
      <c r="E7" s="256"/>
      <c r="F7" s="256"/>
      <c r="G7" s="256"/>
      <c r="H7" s="256"/>
      <c r="I7" s="256"/>
      <c r="J7" s="256"/>
      <c r="K7" s="256"/>
      <c r="L7" s="273"/>
    </row>
    <row r="8" spans="1:12" ht="11.45" customHeight="1" x14ac:dyDescent="0.2">
      <c r="A8" s="266"/>
      <c r="B8" s="270"/>
      <c r="C8" s="256"/>
      <c r="D8" s="256"/>
      <c r="E8" s="256"/>
      <c r="F8" s="256"/>
      <c r="G8" s="256"/>
      <c r="H8" s="256"/>
      <c r="I8" s="256"/>
      <c r="J8" s="256"/>
      <c r="K8" s="256"/>
      <c r="L8" s="273"/>
    </row>
    <row r="9" spans="1:12" ht="11.45" customHeight="1" x14ac:dyDescent="0.2">
      <c r="A9" s="266"/>
      <c r="B9" s="270"/>
      <c r="C9" s="256"/>
      <c r="D9" s="256"/>
      <c r="E9" s="256"/>
      <c r="F9" s="256"/>
      <c r="G9" s="256"/>
      <c r="H9" s="256"/>
      <c r="I9" s="256"/>
      <c r="J9" s="256"/>
      <c r="K9" s="256"/>
      <c r="L9" s="273"/>
    </row>
    <row r="10" spans="1:12" ht="11.45" customHeight="1" x14ac:dyDescent="0.2">
      <c r="A10" s="266"/>
      <c r="B10" s="270"/>
      <c r="C10" s="256"/>
      <c r="D10" s="256"/>
      <c r="E10" s="256"/>
      <c r="F10" s="256"/>
      <c r="G10" s="256"/>
      <c r="H10" s="256"/>
      <c r="I10" s="256"/>
      <c r="J10" s="256"/>
      <c r="K10" s="256"/>
      <c r="L10" s="273"/>
    </row>
    <row r="11" spans="1:12" ht="11.45" customHeight="1" x14ac:dyDescent="0.2">
      <c r="A11" s="268"/>
      <c r="B11" s="271"/>
      <c r="C11" s="76" t="s">
        <v>103</v>
      </c>
      <c r="D11" s="76" t="s">
        <v>127</v>
      </c>
      <c r="E11" s="76" t="s">
        <v>103</v>
      </c>
      <c r="F11" s="76" t="s">
        <v>127</v>
      </c>
      <c r="G11" s="256" t="s">
        <v>103</v>
      </c>
      <c r="H11" s="256"/>
      <c r="I11" s="76" t="s">
        <v>127</v>
      </c>
      <c r="J11" s="76" t="s">
        <v>103</v>
      </c>
      <c r="K11" s="76" t="s">
        <v>127</v>
      </c>
      <c r="L11" s="77" t="s">
        <v>103</v>
      </c>
    </row>
    <row r="12" spans="1:12" s="82" customFormat="1" ht="11.45" customHeight="1" x14ac:dyDescent="0.15">
      <c r="A12" s="78">
        <v>1</v>
      </c>
      <c r="B12" s="79">
        <v>2</v>
      </c>
      <c r="C12" s="80">
        <v>3</v>
      </c>
      <c r="D12" s="79">
        <v>4</v>
      </c>
      <c r="E12" s="80">
        <v>5</v>
      </c>
      <c r="F12" s="79">
        <v>6</v>
      </c>
      <c r="G12" s="80">
        <v>7</v>
      </c>
      <c r="H12" s="79">
        <v>8</v>
      </c>
      <c r="I12" s="80">
        <v>9</v>
      </c>
      <c r="J12" s="79">
        <v>10</v>
      </c>
      <c r="K12" s="80">
        <v>11</v>
      </c>
      <c r="L12" s="81">
        <v>12</v>
      </c>
    </row>
    <row r="13" spans="1:12" s="89" customFormat="1" ht="21.95" customHeight="1" x14ac:dyDescent="0.2">
      <c r="A13" s="66">
        <f>IF(D13&lt;&gt;"",COUNTA($D$13:D13),"")</f>
        <v>1</v>
      </c>
      <c r="B13" s="85" t="s">
        <v>128</v>
      </c>
      <c r="C13" s="86">
        <v>1114226</v>
      </c>
      <c r="D13" s="88">
        <v>2.1</v>
      </c>
      <c r="E13" s="86">
        <v>5367306</v>
      </c>
      <c r="F13" s="88">
        <v>0.2</v>
      </c>
      <c r="G13" s="88">
        <v>4.8</v>
      </c>
      <c r="H13" s="86">
        <v>4389467</v>
      </c>
      <c r="I13" s="88">
        <v>6.2</v>
      </c>
      <c r="J13" s="86">
        <v>18185777</v>
      </c>
      <c r="K13" s="88">
        <v>3.3</v>
      </c>
      <c r="L13" s="88">
        <v>4.0999999999999996</v>
      </c>
    </row>
    <row r="14" spans="1:12" s="89" customFormat="1" ht="11.1" customHeight="1" x14ac:dyDescent="0.2">
      <c r="A14" s="66">
        <f>IF(D14&lt;&gt;"",COUNTA($D$13:D14),"")</f>
        <v>2</v>
      </c>
      <c r="B14" s="90" t="s">
        <v>129</v>
      </c>
      <c r="C14" s="83">
        <v>1038438</v>
      </c>
      <c r="D14" s="65">
        <v>1.3</v>
      </c>
      <c r="E14" s="83">
        <v>5147599</v>
      </c>
      <c r="F14" s="65">
        <v>-0.5</v>
      </c>
      <c r="G14" s="65">
        <v>5</v>
      </c>
      <c r="H14" s="83">
        <v>4193538</v>
      </c>
      <c r="I14" s="65">
        <v>5.5</v>
      </c>
      <c r="J14" s="83">
        <v>17650882</v>
      </c>
      <c r="K14" s="65">
        <v>2.7</v>
      </c>
      <c r="L14" s="65">
        <v>4.2</v>
      </c>
    </row>
    <row r="15" spans="1:12" s="91" customFormat="1" ht="11.1" customHeight="1" x14ac:dyDescent="0.2">
      <c r="A15" s="66">
        <f>IF(D15&lt;&gt;"",COUNTA($D$13:D15),"")</f>
        <v>3</v>
      </c>
      <c r="B15" s="90" t="s">
        <v>130</v>
      </c>
      <c r="C15" s="83">
        <v>75788</v>
      </c>
      <c r="D15" s="65">
        <v>14.9</v>
      </c>
      <c r="E15" s="83">
        <v>219707</v>
      </c>
      <c r="F15" s="65">
        <v>23</v>
      </c>
      <c r="G15" s="65">
        <v>2.9</v>
      </c>
      <c r="H15" s="83">
        <v>195929</v>
      </c>
      <c r="I15" s="65">
        <v>23.8</v>
      </c>
      <c r="J15" s="83">
        <v>534895</v>
      </c>
      <c r="K15" s="65">
        <v>24.6</v>
      </c>
      <c r="L15" s="65">
        <v>2.7</v>
      </c>
    </row>
    <row r="16" spans="1:12" s="89" customFormat="1" ht="30" customHeight="1" x14ac:dyDescent="0.2">
      <c r="A16" s="66">
        <f>IF(D16&lt;&gt;"",COUNTA($D$13:D16),"")</f>
        <v>4</v>
      </c>
      <c r="B16" s="85" t="s">
        <v>131</v>
      </c>
      <c r="C16" s="86">
        <v>507051</v>
      </c>
      <c r="D16" s="88">
        <v>0.6</v>
      </c>
      <c r="E16" s="86">
        <v>1657386</v>
      </c>
      <c r="F16" s="88">
        <v>-2.7</v>
      </c>
      <c r="G16" s="88">
        <v>3.3</v>
      </c>
      <c r="H16" s="86">
        <v>2406234</v>
      </c>
      <c r="I16" s="88">
        <v>7.6</v>
      </c>
      <c r="J16" s="86">
        <v>7011845</v>
      </c>
      <c r="K16" s="88">
        <v>3.2</v>
      </c>
      <c r="L16" s="88">
        <v>2.9</v>
      </c>
    </row>
    <row r="17" spans="1:12" s="89" customFormat="1" ht="11.1" customHeight="1" x14ac:dyDescent="0.2">
      <c r="A17" s="66">
        <f>IF(D17&lt;&gt;"",COUNTA($D$13:D17),"")</f>
        <v>5</v>
      </c>
      <c r="B17" s="90" t="s">
        <v>132</v>
      </c>
      <c r="C17" s="83">
        <v>460850</v>
      </c>
      <c r="D17" s="65">
        <v>-0.2</v>
      </c>
      <c r="E17" s="83">
        <v>1553238</v>
      </c>
      <c r="F17" s="65">
        <v>-3.3</v>
      </c>
      <c r="G17" s="65">
        <v>3.4</v>
      </c>
      <c r="H17" s="83">
        <v>2271944</v>
      </c>
      <c r="I17" s="65">
        <v>6.9</v>
      </c>
      <c r="J17" s="83">
        <v>6703181</v>
      </c>
      <c r="K17" s="65">
        <v>2.6</v>
      </c>
      <c r="L17" s="65">
        <v>3</v>
      </c>
    </row>
    <row r="18" spans="1:12" s="91" customFormat="1" ht="11.1" customHeight="1" x14ac:dyDescent="0.2">
      <c r="A18" s="66">
        <f>IF(D18&lt;&gt;"",COUNTA($D$13:D18),"")</f>
        <v>6</v>
      </c>
      <c r="B18" s="90" t="s">
        <v>133</v>
      </c>
      <c r="C18" s="83">
        <v>46201</v>
      </c>
      <c r="D18" s="65">
        <v>9.1</v>
      </c>
      <c r="E18" s="83">
        <v>104148</v>
      </c>
      <c r="F18" s="65">
        <v>8.4</v>
      </c>
      <c r="G18" s="65">
        <v>2.2999999999999998</v>
      </c>
      <c r="H18" s="83">
        <v>134290</v>
      </c>
      <c r="I18" s="65">
        <v>20.100000000000001</v>
      </c>
      <c r="J18" s="83">
        <v>308664</v>
      </c>
      <c r="K18" s="65">
        <v>18.3</v>
      </c>
      <c r="L18" s="65">
        <v>2.2999999999999998</v>
      </c>
    </row>
    <row r="19" spans="1:12" s="91" customFormat="1" ht="18" customHeight="1" x14ac:dyDescent="0.2">
      <c r="A19" s="66">
        <f>IF(D19&lt;&gt;"",COUNTA($D$13:D19),"")</f>
        <v>7</v>
      </c>
      <c r="B19" s="90" t="s">
        <v>134</v>
      </c>
      <c r="C19" s="83">
        <v>371981</v>
      </c>
      <c r="D19" s="65">
        <v>1.8</v>
      </c>
      <c r="E19" s="83">
        <v>1220796</v>
      </c>
      <c r="F19" s="65">
        <v>-1.5</v>
      </c>
      <c r="G19" s="65">
        <v>3.3</v>
      </c>
      <c r="H19" s="83">
        <v>1826770</v>
      </c>
      <c r="I19" s="65">
        <v>9.1999999999999993</v>
      </c>
      <c r="J19" s="83">
        <v>5361819</v>
      </c>
      <c r="K19" s="65">
        <v>5.0999999999999996</v>
      </c>
      <c r="L19" s="65">
        <v>2.9</v>
      </c>
    </row>
    <row r="20" spans="1:12" s="91" customFormat="1" ht="11.1" customHeight="1" x14ac:dyDescent="0.2">
      <c r="A20" s="66">
        <f>IF(D20&lt;&gt;"",COUNTA($D$13:D20),"")</f>
        <v>8</v>
      </c>
      <c r="B20" s="90" t="s">
        <v>135</v>
      </c>
      <c r="C20" s="83">
        <v>337433</v>
      </c>
      <c r="D20" s="65">
        <v>1.3</v>
      </c>
      <c r="E20" s="83">
        <v>1140777</v>
      </c>
      <c r="F20" s="65">
        <v>-2</v>
      </c>
      <c r="G20" s="65">
        <v>3.4</v>
      </c>
      <c r="H20" s="83">
        <v>1726460</v>
      </c>
      <c r="I20" s="65">
        <v>8.6999999999999993</v>
      </c>
      <c r="J20" s="83">
        <v>5135185</v>
      </c>
      <c r="K20" s="65">
        <v>4.7</v>
      </c>
      <c r="L20" s="65">
        <v>3</v>
      </c>
    </row>
    <row r="21" spans="1:12" s="91" customFormat="1" ht="11.1" customHeight="1" x14ac:dyDescent="0.2">
      <c r="A21" s="66">
        <f>IF(D21&lt;&gt;"",COUNTA($D$13:D21),"")</f>
        <v>9</v>
      </c>
      <c r="B21" s="90" t="s">
        <v>136</v>
      </c>
      <c r="C21" s="83">
        <v>34548</v>
      </c>
      <c r="D21" s="65">
        <v>7.5</v>
      </c>
      <c r="E21" s="83">
        <v>80019</v>
      </c>
      <c r="F21" s="65">
        <v>7.1</v>
      </c>
      <c r="G21" s="65">
        <v>2.2999999999999998</v>
      </c>
      <c r="H21" s="83">
        <v>100310</v>
      </c>
      <c r="I21" s="65">
        <v>17.7</v>
      </c>
      <c r="J21" s="83">
        <v>226634</v>
      </c>
      <c r="K21" s="65">
        <v>15</v>
      </c>
      <c r="L21" s="65">
        <v>2.2999999999999998</v>
      </c>
    </row>
    <row r="22" spans="1:12" s="91" customFormat="1" ht="18" customHeight="1" x14ac:dyDescent="0.2">
      <c r="A22" s="66">
        <f>IF(D22&lt;&gt;"",COUNTA($D$13:D22),"")</f>
        <v>10</v>
      </c>
      <c r="B22" s="90" t="s">
        <v>137</v>
      </c>
      <c r="C22" s="83">
        <v>73491</v>
      </c>
      <c r="D22" s="65">
        <v>-1.3</v>
      </c>
      <c r="E22" s="83">
        <v>212798</v>
      </c>
      <c r="F22" s="65">
        <v>-4.5999999999999996</v>
      </c>
      <c r="G22" s="65">
        <v>2.9</v>
      </c>
      <c r="H22" s="83">
        <v>331509</v>
      </c>
      <c r="I22" s="65">
        <v>4.0999999999999996</v>
      </c>
      <c r="J22" s="83">
        <v>859692</v>
      </c>
      <c r="K22" s="65">
        <v>-0.4</v>
      </c>
      <c r="L22" s="65">
        <v>2.6</v>
      </c>
    </row>
    <row r="23" spans="1:12" s="91" customFormat="1" ht="11.1" customHeight="1" x14ac:dyDescent="0.2">
      <c r="A23" s="66">
        <f>IF(D23&lt;&gt;"",COUNTA($D$13:D23),"")</f>
        <v>11</v>
      </c>
      <c r="B23" s="90" t="s">
        <v>135</v>
      </c>
      <c r="C23" s="83">
        <v>66018</v>
      </c>
      <c r="D23" s="65">
        <v>-3</v>
      </c>
      <c r="E23" s="83">
        <v>198077</v>
      </c>
      <c r="F23" s="65">
        <v>-5.7</v>
      </c>
      <c r="G23" s="65">
        <v>3</v>
      </c>
      <c r="H23" s="83">
        <v>309684</v>
      </c>
      <c r="I23" s="65">
        <v>2.8</v>
      </c>
      <c r="J23" s="83">
        <v>810276</v>
      </c>
      <c r="K23" s="65">
        <v>-2.1</v>
      </c>
      <c r="L23" s="65">
        <v>2.6</v>
      </c>
    </row>
    <row r="24" spans="1:12" s="91" customFormat="1" ht="11.1" customHeight="1" x14ac:dyDescent="0.2">
      <c r="A24" s="66">
        <f>IF(D24&lt;&gt;"",COUNTA($D$13:D24),"")</f>
        <v>12</v>
      </c>
      <c r="B24" s="90" t="s">
        <v>136</v>
      </c>
      <c r="C24" s="83">
        <v>7473</v>
      </c>
      <c r="D24" s="65">
        <v>16.600000000000001</v>
      </c>
      <c r="E24" s="83">
        <v>14721</v>
      </c>
      <c r="F24" s="65">
        <v>13.3</v>
      </c>
      <c r="G24" s="65">
        <v>2</v>
      </c>
      <c r="H24" s="83">
        <v>21825</v>
      </c>
      <c r="I24" s="65">
        <v>29</v>
      </c>
      <c r="J24" s="83">
        <v>49416</v>
      </c>
      <c r="K24" s="65">
        <v>37.1</v>
      </c>
      <c r="L24" s="65">
        <v>2.2999999999999998</v>
      </c>
    </row>
    <row r="25" spans="1:12" s="91" customFormat="1" ht="18" customHeight="1" x14ac:dyDescent="0.2">
      <c r="A25" s="66">
        <f>IF(D25&lt;&gt;"",COUNTA($D$13:D25),"")</f>
        <v>13</v>
      </c>
      <c r="B25" s="90" t="s">
        <v>138</v>
      </c>
      <c r="C25" s="83">
        <v>28280</v>
      </c>
      <c r="D25" s="65">
        <v>-1.7</v>
      </c>
      <c r="E25" s="83">
        <v>91973</v>
      </c>
      <c r="F25" s="65">
        <v>-5.6</v>
      </c>
      <c r="G25" s="65">
        <v>3.3</v>
      </c>
      <c r="H25" s="83">
        <v>116887</v>
      </c>
      <c r="I25" s="65">
        <v>2.9</v>
      </c>
      <c r="J25" s="83">
        <v>343532</v>
      </c>
      <c r="K25" s="65">
        <v>-1.9</v>
      </c>
      <c r="L25" s="65">
        <v>2.9</v>
      </c>
    </row>
    <row r="26" spans="1:12" s="91" customFormat="1" ht="11.1" customHeight="1" x14ac:dyDescent="0.2">
      <c r="A26" s="66">
        <f>IF(D26&lt;&gt;"",COUNTA($D$13:D26),"")</f>
        <v>14</v>
      </c>
      <c r="B26" s="90" t="s">
        <v>135</v>
      </c>
      <c r="C26" s="83">
        <v>26102</v>
      </c>
      <c r="D26" s="65">
        <v>-2.8</v>
      </c>
      <c r="E26" s="83">
        <v>86569</v>
      </c>
      <c r="F26" s="65">
        <v>-6.8</v>
      </c>
      <c r="G26" s="65">
        <v>3.3</v>
      </c>
      <c r="H26" s="83">
        <v>110723</v>
      </c>
      <c r="I26" s="65">
        <v>1.9</v>
      </c>
      <c r="J26" s="83">
        <v>325220</v>
      </c>
      <c r="K26" s="65">
        <v>-2.7</v>
      </c>
      <c r="L26" s="65">
        <v>2.9</v>
      </c>
    </row>
    <row r="27" spans="1:12" s="91" customFormat="1" ht="11.1" customHeight="1" x14ac:dyDescent="0.2">
      <c r="A27" s="66">
        <f>IF(D27&lt;&gt;"",COUNTA($D$13:D27),"")</f>
        <v>15</v>
      </c>
      <c r="B27" s="90" t="s">
        <v>136</v>
      </c>
      <c r="C27" s="83">
        <v>2178</v>
      </c>
      <c r="D27" s="65">
        <v>13.4</v>
      </c>
      <c r="E27" s="83">
        <v>5404</v>
      </c>
      <c r="F27" s="65">
        <v>21.5</v>
      </c>
      <c r="G27" s="65">
        <v>2.5</v>
      </c>
      <c r="H27" s="83">
        <v>6164</v>
      </c>
      <c r="I27" s="65">
        <v>23.5</v>
      </c>
      <c r="J27" s="83">
        <v>18312</v>
      </c>
      <c r="K27" s="65">
        <v>16.7</v>
      </c>
      <c r="L27" s="65">
        <v>3</v>
      </c>
    </row>
    <row r="28" spans="1:12" s="91" customFormat="1" ht="18" customHeight="1" x14ac:dyDescent="0.2">
      <c r="A28" s="66">
        <f>IF(D28&lt;&gt;"",COUNTA($D$13:D28),"")</f>
        <v>16</v>
      </c>
      <c r="B28" s="90" t="s">
        <v>72</v>
      </c>
      <c r="C28" s="83">
        <v>33299</v>
      </c>
      <c r="D28" s="65">
        <v>-6.4</v>
      </c>
      <c r="E28" s="83">
        <v>131819</v>
      </c>
      <c r="F28" s="65">
        <v>-8.3000000000000007</v>
      </c>
      <c r="G28" s="65">
        <v>4</v>
      </c>
      <c r="H28" s="83">
        <v>131068</v>
      </c>
      <c r="I28" s="65">
        <v>-0.5</v>
      </c>
      <c r="J28" s="83">
        <v>446802</v>
      </c>
      <c r="K28" s="65">
        <v>-5.7</v>
      </c>
      <c r="L28" s="65">
        <v>3.4</v>
      </c>
    </row>
    <row r="29" spans="1:12" s="91" customFormat="1" ht="11.1" customHeight="1" x14ac:dyDescent="0.2">
      <c r="A29" s="66">
        <f>IF(D29&lt;&gt;"",COUNTA($D$13:D29),"")</f>
        <v>17</v>
      </c>
      <c r="B29" s="90" t="s">
        <v>139</v>
      </c>
      <c r="C29" s="83">
        <v>31297</v>
      </c>
      <c r="D29" s="65">
        <v>-7.1</v>
      </c>
      <c r="E29" s="83">
        <v>127815</v>
      </c>
      <c r="F29" s="65">
        <v>-8.6</v>
      </c>
      <c r="G29" s="65">
        <v>4.0999999999999996</v>
      </c>
      <c r="H29" s="83">
        <v>125077</v>
      </c>
      <c r="I29" s="65">
        <v>-1.6</v>
      </c>
      <c r="J29" s="83">
        <v>432500</v>
      </c>
      <c r="K29" s="65">
        <v>-6.3</v>
      </c>
      <c r="L29" s="65">
        <v>3.5</v>
      </c>
    </row>
    <row r="30" spans="1:12" s="91" customFormat="1" ht="11.1" customHeight="1" x14ac:dyDescent="0.2">
      <c r="A30" s="66">
        <f>IF(D30&lt;&gt;"",COUNTA($D$13:D30),"")</f>
        <v>18</v>
      </c>
      <c r="B30" s="90" t="s">
        <v>140</v>
      </c>
      <c r="C30" s="83">
        <v>2002</v>
      </c>
      <c r="D30" s="65">
        <v>6.5</v>
      </c>
      <c r="E30" s="83">
        <v>4004</v>
      </c>
      <c r="F30" s="65">
        <v>2.8</v>
      </c>
      <c r="G30" s="65">
        <v>2</v>
      </c>
      <c r="H30" s="83">
        <v>5991</v>
      </c>
      <c r="I30" s="65">
        <v>28.2</v>
      </c>
      <c r="J30" s="83">
        <v>14302</v>
      </c>
      <c r="K30" s="65">
        <v>17.3</v>
      </c>
      <c r="L30" s="65">
        <v>2.4</v>
      </c>
    </row>
    <row r="31" spans="1:12" s="89" customFormat="1" ht="30" customHeight="1" x14ac:dyDescent="0.2">
      <c r="A31" s="66">
        <f>IF(D31&lt;&gt;"",COUNTA($D$13:D31),"")</f>
        <v>19</v>
      </c>
      <c r="B31" s="85" t="s">
        <v>141</v>
      </c>
      <c r="C31" s="86">
        <v>607175</v>
      </c>
      <c r="D31" s="88">
        <v>3.4</v>
      </c>
      <c r="E31" s="86">
        <v>3709920</v>
      </c>
      <c r="F31" s="88">
        <v>1.6</v>
      </c>
      <c r="G31" s="88">
        <v>6.1</v>
      </c>
      <c r="H31" s="86">
        <v>1983233</v>
      </c>
      <c r="I31" s="88">
        <v>4.5999999999999996</v>
      </c>
      <c r="J31" s="86">
        <v>11173932</v>
      </c>
      <c r="K31" s="88">
        <v>3.3</v>
      </c>
      <c r="L31" s="88">
        <v>5.6</v>
      </c>
    </row>
    <row r="32" spans="1:12" s="89" customFormat="1" ht="11.1" customHeight="1" x14ac:dyDescent="0.2">
      <c r="A32" s="66">
        <f>IF(D32&lt;&gt;"",COUNTA($D$13:D32),"")</f>
        <v>20</v>
      </c>
      <c r="B32" s="90" t="s">
        <v>132</v>
      </c>
      <c r="C32" s="83">
        <v>577588</v>
      </c>
      <c r="D32" s="65">
        <v>2.5</v>
      </c>
      <c r="E32" s="83">
        <v>3594361</v>
      </c>
      <c r="F32" s="65">
        <v>0.7</v>
      </c>
      <c r="G32" s="65">
        <v>6.2</v>
      </c>
      <c r="H32" s="83">
        <v>1921594</v>
      </c>
      <c r="I32" s="65">
        <v>3.9</v>
      </c>
      <c r="J32" s="83">
        <v>10947701</v>
      </c>
      <c r="K32" s="65">
        <v>2.8</v>
      </c>
      <c r="L32" s="65">
        <v>5.7</v>
      </c>
    </row>
    <row r="33" spans="1:12" s="91" customFormat="1" ht="11.1" customHeight="1" x14ac:dyDescent="0.2">
      <c r="A33" s="66">
        <f>IF(D33&lt;&gt;"",COUNTA($D$13:D33),"")</f>
        <v>21</v>
      </c>
      <c r="B33" s="90" t="s">
        <v>133</v>
      </c>
      <c r="C33" s="83">
        <v>29587</v>
      </c>
      <c r="D33" s="65">
        <v>25.3</v>
      </c>
      <c r="E33" s="83">
        <v>115559</v>
      </c>
      <c r="F33" s="65">
        <v>40.1</v>
      </c>
      <c r="G33" s="65">
        <v>3.9</v>
      </c>
      <c r="H33" s="83">
        <v>61639</v>
      </c>
      <c r="I33" s="65">
        <v>32.799999999999997</v>
      </c>
      <c r="J33" s="83">
        <v>226231</v>
      </c>
      <c r="K33" s="65">
        <v>34.4</v>
      </c>
      <c r="L33" s="65">
        <v>3.7</v>
      </c>
    </row>
    <row r="34" spans="1:12" s="91" customFormat="1" ht="18" customHeight="1" x14ac:dyDescent="0.2">
      <c r="A34" s="66">
        <f>IF(D34&lt;&gt;"",COUNTA($D$13:D34),"")</f>
        <v>22</v>
      </c>
      <c r="B34" s="90" t="s">
        <v>142</v>
      </c>
      <c r="C34" s="83">
        <v>20965</v>
      </c>
      <c r="D34" s="65">
        <v>12.6</v>
      </c>
      <c r="E34" s="83">
        <v>114627</v>
      </c>
      <c r="F34" s="65">
        <v>5.8</v>
      </c>
      <c r="G34" s="65">
        <v>5.5</v>
      </c>
      <c r="H34" s="83">
        <v>86209</v>
      </c>
      <c r="I34" s="65">
        <v>11</v>
      </c>
      <c r="J34" s="83">
        <v>360116</v>
      </c>
      <c r="K34" s="65">
        <v>5.4</v>
      </c>
      <c r="L34" s="65">
        <v>4.2</v>
      </c>
    </row>
    <row r="35" spans="1:12" s="91" customFormat="1" ht="11.1" customHeight="1" x14ac:dyDescent="0.2">
      <c r="A35" s="66">
        <f>IF(D35&lt;&gt;"",COUNTA($D$13:D35),"")</f>
        <v>23</v>
      </c>
      <c r="B35" s="90" t="s">
        <v>135</v>
      </c>
      <c r="C35" s="83">
        <v>20725</v>
      </c>
      <c r="D35" s="65">
        <v>12.1</v>
      </c>
      <c r="E35" s="83">
        <v>113795</v>
      </c>
      <c r="F35" s="65">
        <v>5.6</v>
      </c>
      <c r="G35" s="65">
        <v>5.5</v>
      </c>
      <c r="H35" s="83">
        <v>85669</v>
      </c>
      <c r="I35" s="65">
        <v>10.9</v>
      </c>
      <c r="J35" s="83">
        <v>358292</v>
      </c>
      <c r="K35" s="65">
        <v>5.4</v>
      </c>
      <c r="L35" s="65">
        <v>4.2</v>
      </c>
    </row>
    <row r="36" spans="1:12" s="91" customFormat="1" ht="11.1" customHeight="1" x14ac:dyDescent="0.2">
      <c r="A36" s="66">
        <f>IF(D36&lt;&gt;"",COUNTA($D$13:D36),"")</f>
        <v>24</v>
      </c>
      <c r="B36" s="90" t="s">
        <v>136</v>
      </c>
      <c r="C36" s="83">
        <v>240</v>
      </c>
      <c r="D36" s="65">
        <v>70.2</v>
      </c>
      <c r="E36" s="83">
        <v>832</v>
      </c>
      <c r="F36" s="65">
        <v>33.5</v>
      </c>
      <c r="G36" s="65">
        <v>3.5</v>
      </c>
      <c r="H36" s="83">
        <v>540</v>
      </c>
      <c r="I36" s="65">
        <v>27.4</v>
      </c>
      <c r="J36" s="83">
        <v>1824</v>
      </c>
      <c r="K36" s="65">
        <v>12.5</v>
      </c>
      <c r="L36" s="65">
        <v>3.4</v>
      </c>
    </row>
    <row r="37" spans="1:12" s="91" customFormat="1" ht="18" customHeight="1" x14ac:dyDescent="0.2">
      <c r="A37" s="66">
        <f>IF(D37&lt;&gt;"",COUNTA($D$13:D37),"")</f>
        <v>25</v>
      </c>
      <c r="B37" s="90" t="s">
        <v>143</v>
      </c>
      <c r="C37" s="83">
        <v>31458</v>
      </c>
      <c r="D37" s="65">
        <v>-9.6999999999999993</v>
      </c>
      <c r="E37" s="83">
        <v>195401</v>
      </c>
      <c r="F37" s="65">
        <v>-7.4</v>
      </c>
      <c r="G37" s="65">
        <v>6.2</v>
      </c>
      <c r="H37" s="83">
        <v>177595</v>
      </c>
      <c r="I37" s="65">
        <v>4</v>
      </c>
      <c r="J37" s="83">
        <v>781786</v>
      </c>
      <c r="K37" s="65">
        <v>-1.3</v>
      </c>
      <c r="L37" s="65">
        <v>4.4000000000000004</v>
      </c>
    </row>
    <row r="38" spans="1:12" s="91" customFormat="1" ht="11.1" customHeight="1" x14ac:dyDescent="0.2">
      <c r="A38" s="66">
        <f>IF(D38&lt;&gt;"",COUNTA($D$13:D38),"")</f>
        <v>26</v>
      </c>
      <c r="B38" s="90" t="s">
        <v>135</v>
      </c>
      <c r="C38" s="83">
        <v>29818</v>
      </c>
      <c r="D38" s="65">
        <v>-9.9</v>
      </c>
      <c r="E38" s="83">
        <v>187060</v>
      </c>
      <c r="F38" s="65">
        <v>-7.9</v>
      </c>
      <c r="G38" s="65">
        <v>6.3</v>
      </c>
      <c r="H38" s="83">
        <v>172180</v>
      </c>
      <c r="I38" s="65">
        <v>3.4</v>
      </c>
      <c r="J38" s="83">
        <v>759386</v>
      </c>
      <c r="K38" s="65">
        <v>-2</v>
      </c>
      <c r="L38" s="65">
        <v>4.4000000000000004</v>
      </c>
    </row>
    <row r="39" spans="1:12" s="91" customFormat="1" ht="11.1" customHeight="1" x14ac:dyDescent="0.2">
      <c r="A39" s="66">
        <f>IF(D39&lt;&gt;"",COUNTA($D$13:D39),"")</f>
        <v>27</v>
      </c>
      <c r="B39" s="90" t="s">
        <v>136</v>
      </c>
      <c r="C39" s="83">
        <v>1640</v>
      </c>
      <c r="D39" s="65">
        <v>-5.4</v>
      </c>
      <c r="E39" s="83">
        <v>8341</v>
      </c>
      <c r="F39" s="65">
        <v>2.9</v>
      </c>
      <c r="G39" s="65">
        <v>5.0999999999999996</v>
      </c>
      <c r="H39" s="83">
        <v>5415</v>
      </c>
      <c r="I39" s="65">
        <v>25.4</v>
      </c>
      <c r="J39" s="83">
        <v>22400</v>
      </c>
      <c r="K39" s="65">
        <v>30.1</v>
      </c>
      <c r="L39" s="65">
        <v>4.0999999999999996</v>
      </c>
    </row>
    <row r="40" spans="1:12" s="91" customFormat="1" ht="18" customHeight="1" x14ac:dyDescent="0.2">
      <c r="A40" s="66">
        <f>IF(D40&lt;&gt;"",COUNTA($D$13:D40),"")</f>
        <v>28</v>
      </c>
      <c r="B40" s="92" t="s">
        <v>144</v>
      </c>
      <c r="C40" s="83">
        <v>229527</v>
      </c>
      <c r="D40" s="65">
        <v>6.4</v>
      </c>
      <c r="E40" s="83">
        <v>1565475</v>
      </c>
      <c r="F40" s="65">
        <v>-0.8</v>
      </c>
      <c r="G40" s="65">
        <v>6.8</v>
      </c>
      <c r="H40" s="83">
        <v>776490</v>
      </c>
      <c r="I40" s="65">
        <v>-2.4</v>
      </c>
      <c r="J40" s="83">
        <v>4623205</v>
      </c>
      <c r="K40" s="65">
        <v>-3.6</v>
      </c>
      <c r="L40" s="65">
        <v>6</v>
      </c>
    </row>
    <row r="41" spans="1:12" s="91" customFormat="1" ht="11.1" customHeight="1" x14ac:dyDescent="0.2">
      <c r="A41" s="66">
        <f>IF(D41&lt;&gt;"",COUNTA($D$13:D41),"")</f>
        <v>29</v>
      </c>
      <c r="B41" s="90" t="s">
        <v>135</v>
      </c>
      <c r="C41" s="83">
        <v>224472</v>
      </c>
      <c r="D41" s="65">
        <v>6</v>
      </c>
      <c r="E41" s="83">
        <v>1538529</v>
      </c>
      <c r="F41" s="65">
        <v>-1.1000000000000001</v>
      </c>
      <c r="G41" s="65">
        <v>6.9</v>
      </c>
      <c r="H41" s="83">
        <v>764387</v>
      </c>
      <c r="I41" s="65">
        <v>-2.8</v>
      </c>
      <c r="J41" s="83">
        <v>4556577</v>
      </c>
      <c r="K41" s="65">
        <v>-3.9</v>
      </c>
      <c r="L41" s="65">
        <v>6</v>
      </c>
    </row>
    <row r="42" spans="1:12" s="91" customFormat="1" ht="11.1" customHeight="1" x14ac:dyDescent="0.2">
      <c r="A42" s="66">
        <f>IF(D42&lt;&gt;"",COUNTA($D$13:D42),"")</f>
        <v>30</v>
      </c>
      <c r="B42" s="90" t="s">
        <v>136</v>
      </c>
      <c r="C42" s="83">
        <v>5055</v>
      </c>
      <c r="D42" s="65">
        <v>33.1</v>
      </c>
      <c r="E42" s="83">
        <v>26946</v>
      </c>
      <c r="F42" s="65">
        <v>21</v>
      </c>
      <c r="G42" s="65">
        <v>5.3</v>
      </c>
      <c r="H42" s="83">
        <v>12103</v>
      </c>
      <c r="I42" s="65">
        <v>34.299999999999997</v>
      </c>
      <c r="J42" s="83">
        <v>66628</v>
      </c>
      <c r="K42" s="65">
        <v>20.399999999999999</v>
      </c>
      <c r="L42" s="65">
        <v>5.5</v>
      </c>
    </row>
    <row r="43" spans="1:12" s="91" customFormat="1" ht="18" customHeight="1" x14ac:dyDescent="0.2">
      <c r="A43" s="66">
        <f>IF(D43&lt;&gt;"",COUNTA($D$13:D43),"")</f>
        <v>31</v>
      </c>
      <c r="B43" s="90" t="s">
        <v>145</v>
      </c>
      <c r="C43" s="83">
        <v>37382</v>
      </c>
      <c r="D43" s="65">
        <v>3.9</v>
      </c>
      <c r="E43" s="83">
        <v>139498</v>
      </c>
      <c r="F43" s="65">
        <v>0.6</v>
      </c>
      <c r="G43" s="65">
        <v>3.7</v>
      </c>
      <c r="H43" s="83">
        <v>135576</v>
      </c>
      <c r="I43" s="65">
        <v>10.199999999999999</v>
      </c>
      <c r="J43" s="83">
        <v>423395</v>
      </c>
      <c r="K43" s="65">
        <v>4.8</v>
      </c>
      <c r="L43" s="65">
        <v>3.1</v>
      </c>
    </row>
    <row r="44" spans="1:12" s="91" customFormat="1" ht="11.1" customHeight="1" x14ac:dyDescent="0.2">
      <c r="A44" s="66">
        <f>IF(D44&lt;&gt;"",COUNTA($D$13:D44),"")</f>
        <v>32</v>
      </c>
      <c r="B44" s="90" t="s">
        <v>135</v>
      </c>
      <c r="C44" s="83">
        <v>36412</v>
      </c>
      <c r="D44" s="65">
        <v>4.3</v>
      </c>
      <c r="E44" s="83">
        <v>137754</v>
      </c>
      <c r="F44" s="65">
        <v>1.1000000000000001</v>
      </c>
      <c r="G44" s="65">
        <v>3.8</v>
      </c>
      <c r="H44" s="83">
        <v>133201</v>
      </c>
      <c r="I44" s="65">
        <v>10.199999999999999</v>
      </c>
      <c r="J44" s="83">
        <v>418858</v>
      </c>
      <c r="K44" s="65">
        <v>5.4</v>
      </c>
      <c r="L44" s="65">
        <v>3.1</v>
      </c>
    </row>
    <row r="45" spans="1:12" s="91" customFormat="1" ht="11.1" customHeight="1" x14ac:dyDescent="0.2">
      <c r="A45" s="66">
        <f>IF(D45&lt;&gt;"",COUNTA($D$13:D45),"")</f>
        <v>33</v>
      </c>
      <c r="B45" s="90" t="s">
        <v>136</v>
      </c>
      <c r="C45" s="83">
        <v>970</v>
      </c>
      <c r="D45" s="65">
        <v>-8.8000000000000007</v>
      </c>
      <c r="E45" s="83">
        <v>1744</v>
      </c>
      <c r="F45" s="65">
        <v>-27.8</v>
      </c>
      <c r="G45" s="65">
        <v>1.8</v>
      </c>
      <c r="H45" s="83">
        <v>2375</v>
      </c>
      <c r="I45" s="65">
        <v>10.5</v>
      </c>
      <c r="J45" s="83">
        <v>4537</v>
      </c>
      <c r="K45" s="65">
        <v>-32.1</v>
      </c>
      <c r="L45" s="65">
        <v>1.9</v>
      </c>
    </row>
    <row r="46" spans="1:12" s="89" customFormat="1" ht="18" customHeight="1" x14ac:dyDescent="0.2">
      <c r="A46" s="66">
        <f>IF(D46&lt;&gt;"",COUNTA($D$13:D46),"")</f>
        <v>34</v>
      </c>
      <c r="B46" s="90" t="s">
        <v>146</v>
      </c>
      <c r="C46" s="83">
        <v>273944</v>
      </c>
      <c r="D46" s="65">
        <v>1.2</v>
      </c>
      <c r="E46" s="83">
        <v>1406737</v>
      </c>
      <c r="F46" s="65">
        <v>3.6</v>
      </c>
      <c r="G46" s="65">
        <v>5.0999999999999996</v>
      </c>
      <c r="H46" s="83">
        <v>716171</v>
      </c>
      <c r="I46" s="65">
        <v>10.5</v>
      </c>
      <c r="J46" s="83">
        <v>3153255</v>
      </c>
      <c r="K46" s="65">
        <v>9.3000000000000007</v>
      </c>
      <c r="L46" s="65">
        <v>4.4000000000000004</v>
      </c>
    </row>
    <row r="47" spans="1:12" s="89" customFormat="1" ht="11.1" customHeight="1" x14ac:dyDescent="0.2">
      <c r="A47" s="66">
        <f>IF(D47&lt;&gt;"",COUNTA($D$13:D47),"")</f>
        <v>35</v>
      </c>
      <c r="B47" s="90" t="s">
        <v>132</v>
      </c>
      <c r="C47" s="83">
        <v>252264</v>
      </c>
      <c r="D47" s="65">
        <v>-0.7</v>
      </c>
      <c r="E47" s="83">
        <v>1329065</v>
      </c>
      <c r="F47" s="65">
        <v>1.6</v>
      </c>
      <c r="G47" s="65">
        <v>5.3</v>
      </c>
      <c r="H47" s="83">
        <v>674971</v>
      </c>
      <c r="I47" s="65">
        <v>9.1999999999999993</v>
      </c>
      <c r="J47" s="83">
        <v>3022498</v>
      </c>
      <c r="K47" s="65">
        <v>8</v>
      </c>
      <c r="L47" s="65">
        <v>4.5</v>
      </c>
    </row>
    <row r="48" spans="1:12" s="91" customFormat="1" ht="11.1" customHeight="1" x14ac:dyDescent="0.2">
      <c r="A48" s="66">
        <f>IF(D48&lt;&gt;"",COUNTA($D$13:D48),"")</f>
        <v>36</v>
      </c>
      <c r="B48" s="90" t="s">
        <v>133</v>
      </c>
      <c r="C48" s="83">
        <v>21680</v>
      </c>
      <c r="D48" s="65">
        <v>28.5</v>
      </c>
      <c r="E48" s="83">
        <v>77672</v>
      </c>
      <c r="F48" s="65">
        <v>58.2</v>
      </c>
      <c r="G48" s="65">
        <v>3.6</v>
      </c>
      <c r="H48" s="83">
        <v>41200</v>
      </c>
      <c r="I48" s="65">
        <v>35.1</v>
      </c>
      <c r="J48" s="83">
        <v>130757</v>
      </c>
      <c r="K48" s="65">
        <v>49.4</v>
      </c>
      <c r="L48" s="65">
        <v>3.2</v>
      </c>
    </row>
    <row r="49" spans="1:12" s="91" customFormat="1" ht="27.95" customHeight="1" x14ac:dyDescent="0.2">
      <c r="A49" s="66">
        <f>IF(D49&lt;&gt;"",COUNTA($D$13:D49),"")</f>
        <v>37</v>
      </c>
      <c r="B49" s="90" t="s">
        <v>147</v>
      </c>
      <c r="C49" s="83">
        <v>13899</v>
      </c>
      <c r="D49" s="65">
        <v>23.7</v>
      </c>
      <c r="E49" s="83">
        <v>288182</v>
      </c>
      <c r="F49" s="65">
        <v>11.9</v>
      </c>
      <c r="G49" s="65">
        <v>20.7</v>
      </c>
      <c r="H49" s="83">
        <v>91192</v>
      </c>
      <c r="I49" s="65">
        <v>13.5</v>
      </c>
      <c r="J49" s="83">
        <v>1832175</v>
      </c>
      <c r="K49" s="65">
        <v>14.4</v>
      </c>
      <c r="L49" s="65">
        <v>20.100000000000001</v>
      </c>
    </row>
    <row r="50" spans="1:12" s="91" customFormat="1" ht="11.1" customHeight="1" x14ac:dyDescent="0.2">
      <c r="A50" s="66">
        <f>IF(D50&lt;&gt;"",COUNTA($D$13:D50),"")</f>
        <v>38</v>
      </c>
      <c r="B50" s="90" t="s">
        <v>135</v>
      </c>
      <c r="C50" s="83">
        <v>13897</v>
      </c>
      <c r="D50" s="65">
        <v>23.7</v>
      </c>
      <c r="E50" s="83">
        <v>288158</v>
      </c>
      <c r="F50" s="65">
        <v>11.9</v>
      </c>
      <c r="G50" s="65">
        <v>20.7</v>
      </c>
      <c r="H50" s="83">
        <v>91186</v>
      </c>
      <c r="I50" s="65">
        <v>13.5</v>
      </c>
      <c r="J50" s="83">
        <v>1832090</v>
      </c>
      <c r="K50" s="65">
        <v>14.4</v>
      </c>
      <c r="L50" s="65">
        <v>20.100000000000001</v>
      </c>
    </row>
    <row r="51" spans="1:12" s="91" customFormat="1" ht="11.1" customHeight="1" x14ac:dyDescent="0.2">
      <c r="A51" s="66">
        <f>IF(D51&lt;&gt;"",COUNTA($D$13:D51),"")</f>
        <v>39</v>
      </c>
      <c r="B51" s="90" t="s">
        <v>136</v>
      </c>
      <c r="C51" s="83">
        <v>2</v>
      </c>
      <c r="D51" s="65" t="s">
        <v>21</v>
      </c>
      <c r="E51" s="83">
        <v>24</v>
      </c>
      <c r="F51" s="65" t="s">
        <v>21</v>
      </c>
      <c r="G51" s="65">
        <v>12</v>
      </c>
      <c r="H51" s="83">
        <v>6</v>
      </c>
      <c r="I51" s="65" t="s">
        <v>21</v>
      </c>
      <c r="J51" s="83">
        <v>85</v>
      </c>
      <c r="K51" s="65" t="s">
        <v>21</v>
      </c>
      <c r="L51" s="65">
        <v>14.2</v>
      </c>
    </row>
    <row r="52" spans="1:12" s="91" customFormat="1" ht="18" customHeight="1" x14ac:dyDescent="0.2">
      <c r="A52" s="66">
        <f>IF(D52&lt;&gt;"",COUNTA($D$13:D52),"")</f>
        <v>40</v>
      </c>
      <c r="B52" s="90" t="s">
        <v>148</v>
      </c>
      <c r="C52" s="83" t="s">
        <v>14</v>
      </c>
      <c r="D52" s="65" t="s">
        <v>14</v>
      </c>
      <c r="E52" s="83" t="s">
        <v>14</v>
      </c>
      <c r="F52" s="65" t="s">
        <v>14</v>
      </c>
      <c r="G52" s="65" t="s">
        <v>14</v>
      </c>
      <c r="H52" s="83" t="s">
        <v>14</v>
      </c>
      <c r="I52" s="65" t="s">
        <v>14</v>
      </c>
      <c r="J52" s="83" t="s">
        <v>14</v>
      </c>
      <c r="K52" s="65" t="s">
        <v>14</v>
      </c>
      <c r="L52" s="65" t="s">
        <v>14</v>
      </c>
    </row>
    <row r="53" spans="1:12" s="91" customFormat="1" ht="11.1" customHeight="1" x14ac:dyDescent="0.2">
      <c r="A53" s="66">
        <f>IF(D53&lt;&gt;"",COUNTA($D$13:D53),"")</f>
        <v>41</v>
      </c>
      <c r="B53" s="90" t="s">
        <v>135</v>
      </c>
      <c r="C53" s="83" t="s">
        <v>14</v>
      </c>
      <c r="D53" s="65" t="s">
        <v>14</v>
      </c>
      <c r="E53" s="83" t="s">
        <v>14</v>
      </c>
      <c r="F53" s="65" t="s">
        <v>14</v>
      </c>
      <c r="G53" s="65" t="s">
        <v>14</v>
      </c>
      <c r="H53" s="83" t="s">
        <v>14</v>
      </c>
      <c r="I53" s="65" t="s">
        <v>14</v>
      </c>
      <c r="J53" s="83" t="s">
        <v>14</v>
      </c>
      <c r="K53" s="65" t="s">
        <v>14</v>
      </c>
      <c r="L53" s="65" t="s">
        <v>14</v>
      </c>
    </row>
    <row r="54" spans="1:12" s="91" customFormat="1" ht="11.1" customHeight="1" x14ac:dyDescent="0.2">
      <c r="A54" s="66">
        <f>IF(D54&lt;&gt;"",COUNTA($D$13:D54),"")</f>
        <v>42</v>
      </c>
      <c r="B54" s="90" t="s">
        <v>136</v>
      </c>
      <c r="C54" s="83" t="s">
        <v>14</v>
      </c>
      <c r="D54" s="65" t="s">
        <v>14</v>
      </c>
      <c r="E54" s="83" t="s">
        <v>14</v>
      </c>
      <c r="F54" s="65" t="s">
        <v>14</v>
      </c>
      <c r="G54" s="65" t="s">
        <v>14</v>
      </c>
      <c r="H54" s="83" t="s">
        <v>14</v>
      </c>
      <c r="I54" s="65" t="s">
        <v>14</v>
      </c>
      <c r="J54" s="83" t="s">
        <v>14</v>
      </c>
      <c r="K54" s="65" t="s">
        <v>14</v>
      </c>
      <c r="L54" s="65" t="s">
        <v>14</v>
      </c>
    </row>
    <row r="55" spans="1:12" x14ac:dyDescent="0.2">
      <c r="L55" s="65"/>
    </row>
  </sheetData>
  <mergeCells count="23"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  <mergeCell ref="I5:I10"/>
    <mergeCell ref="J5:J10"/>
    <mergeCell ref="K5:K10"/>
    <mergeCell ref="G11:H11"/>
    <mergeCell ref="G4:G10"/>
    <mergeCell ref="H4:I4"/>
    <mergeCell ref="J4:K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07&amp;R&amp;"-,Standard"&amp;7&amp;P</oddFooter>
    <evenFooter>&amp;L&amp;"-,Standard"&amp;7&amp;P&amp;R&amp;"-,Standard"&amp;7StatA MV, Statistischer Bericht G413 2023 07</even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/>
  <dimension ref="A1:L48"/>
  <sheetViews>
    <sheetView zoomScale="140" zoomScaleNormal="140" workbookViewId="0">
      <pane xSplit="2" ySplit="12" topLeftCell="C13" activePane="bottomRight" state="frozen"/>
      <selection activeCell="C13" sqref="C13"/>
      <selection pane="topRight" activeCell="C13" sqref="C13"/>
      <selection pane="bottomLeft" activeCell="C13" sqref="C13"/>
      <selection pane="bottomRight" activeCell="C13" sqref="C13"/>
    </sheetView>
  </sheetViews>
  <sheetFormatPr baseColWidth="10" defaultColWidth="9.140625" defaultRowHeight="11.25" x14ac:dyDescent="0.2"/>
  <cols>
    <col min="1" max="1" width="3.7109375" style="96" customWidth="1"/>
    <col min="2" max="2" width="20.7109375" style="113" customWidth="1"/>
    <col min="3" max="3" width="7.42578125" style="113" customWidth="1"/>
    <col min="4" max="4" width="6.28515625" style="113" customWidth="1"/>
    <col min="5" max="5" width="7.7109375" style="113" customWidth="1"/>
    <col min="6" max="6" width="6.28515625" style="113" customWidth="1"/>
    <col min="7" max="7" width="5.7109375" style="113" customWidth="1"/>
    <col min="8" max="8" width="7.7109375" style="113" customWidth="1"/>
    <col min="9" max="9" width="6.28515625" style="113" customWidth="1"/>
    <col min="10" max="10" width="8.28515625" style="113" customWidth="1"/>
    <col min="11" max="11" width="6.28515625" style="113" customWidth="1"/>
    <col min="12" max="12" width="5.7109375" style="113" customWidth="1"/>
    <col min="13" max="16384" width="9.140625" style="96"/>
  </cols>
  <sheetData>
    <row r="1" spans="1:12" s="94" customFormat="1" ht="30" customHeight="1" x14ac:dyDescent="0.2">
      <c r="A1" s="275" t="s">
        <v>36</v>
      </c>
      <c r="B1" s="276"/>
      <c r="C1" s="277" t="s">
        <v>120</v>
      </c>
      <c r="D1" s="277"/>
      <c r="E1" s="277"/>
      <c r="F1" s="277"/>
      <c r="G1" s="277"/>
      <c r="H1" s="277"/>
      <c r="I1" s="277"/>
      <c r="J1" s="277"/>
      <c r="K1" s="277"/>
      <c r="L1" s="278"/>
    </row>
    <row r="2" spans="1:12" s="95" customFormat="1" ht="24.95" customHeight="1" x14ac:dyDescent="0.2">
      <c r="A2" s="279" t="s">
        <v>149</v>
      </c>
      <c r="B2" s="280"/>
      <c r="C2" s="281" t="s">
        <v>40</v>
      </c>
      <c r="D2" s="281"/>
      <c r="E2" s="281"/>
      <c r="F2" s="281"/>
      <c r="G2" s="281"/>
      <c r="H2" s="281"/>
      <c r="I2" s="281"/>
      <c r="J2" s="281"/>
      <c r="K2" s="281"/>
      <c r="L2" s="282"/>
    </row>
    <row r="3" spans="1:12" ht="11.45" customHeight="1" x14ac:dyDescent="0.2">
      <c r="A3" s="283" t="s">
        <v>97</v>
      </c>
      <c r="B3" s="287" t="s">
        <v>150</v>
      </c>
      <c r="C3" s="272" t="s">
        <v>456</v>
      </c>
      <c r="D3" s="256"/>
      <c r="E3" s="256"/>
      <c r="F3" s="256"/>
      <c r="G3" s="256"/>
      <c r="H3" s="256" t="s">
        <v>458</v>
      </c>
      <c r="I3" s="256"/>
      <c r="J3" s="256"/>
      <c r="K3" s="256"/>
      <c r="L3" s="273"/>
    </row>
    <row r="4" spans="1:12" s="95" customFormat="1" ht="11.45" customHeight="1" x14ac:dyDescent="0.2">
      <c r="A4" s="284"/>
      <c r="B4" s="288"/>
      <c r="C4" s="274" t="s">
        <v>99</v>
      </c>
      <c r="D4" s="274"/>
      <c r="E4" s="274" t="s">
        <v>100</v>
      </c>
      <c r="F4" s="274"/>
      <c r="G4" s="274" t="s">
        <v>123</v>
      </c>
      <c r="H4" s="274" t="s">
        <v>99</v>
      </c>
      <c r="I4" s="274"/>
      <c r="J4" s="274" t="s">
        <v>100</v>
      </c>
      <c r="K4" s="274"/>
      <c r="L4" s="290" t="s">
        <v>123</v>
      </c>
    </row>
    <row r="5" spans="1:12" s="95" customFormat="1" ht="11.45" customHeight="1" x14ac:dyDescent="0.2">
      <c r="A5" s="285"/>
      <c r="B5" s="274"/>
      <c r="C5" s="274" t="s">
        <v>124</v>
      </c>
      <c r="D5" s="274" t="s">
        <v>125</v>
      </c>
      <c r="E5" s="274" t="s">
        <v>124</v>
      </c>
      <c r="F5" s="274" t="s">
        <v>125</v>
      </c>
      <c r="G5" s="274"/>
      <c r="H5" s="274" t="s">
        <v>124</v>
      </c>
      <c r="I5" s="274" t="s">
        <v>126</v>
      </c>
      <c r="J5" s="274" t="s">
        <v>124</v>
      </c>
      <c r="K5" s="274" t="s">
        <v>126</v>
      </c>
      <c r="L5" s="290"/>
    </row>
    <row r="6" spans="1:12" s="95" customFormat="1" ht="11.45" customHeight="1" x14ac:dyDescent="0.2">
      <c r="A6" s="284"/>
      <c r="B6" s="288"/>
      <c r="C6" s="274"/>
      <c r="D6" s="274"/>
      <c r="E6" s="274"/>
      <c r="F6" s="274"/>
      <c r="G6" s="274"/>
      <c r="H6" s="274"/>
      <c r="I6" s="274"/>
      <c r="J6" s="274"/>
      <c r="K6" s="274"/>
      <c r="L6" s="290"/>
    </row>
    <row r="7" spans="1:12" s="95" customFormat="1" ht="11.45" customHeight="1" x14ac:dyDescent="0.2">
      <c r="A7" s="284"/>
      <c r="B7" s="288"/>
      <c r="C7" s="274"/>
      <c r="D7" s="274"/>
      <c r="E7" s="274"/>
      <c r="F7" s="274"/>
      <c r="G7" s="274"/>
      <c r="H7" s="274"/>
      <c r="I7" s="274"/>
      <c r="J7" s="274"/>
      <c r="K7" s="274"/>
      <c r="L7" s="290"/>
    </row>
    <row r="8" spans="1:12" s="95" customFormat="1" ht="11.45" customHeight="1" x14ac:dyDescent="0.2">
      <c r="A8" s="284"/>
      <c r="B8" s="288"/>
      <c r="C8" s="274"/>
      <c r="D8" s="274"/>
      <c r="E8" s="274"/>
      <c r="F8" s="274"/>
      <c r="G8" s="274"/>
      <c r="H8" s="274"/>
      <c r="I8" s="274"/>
      <c r="J8" s="274"/>
      <c r="K8" s="274"/>
      <c r="L8" s="290"/>
    </row>
    <row r="9" spans="1:12" s="95" customFormat="1" ht="11.45" customHeight="1" x14ac:dyDescent="0.2">
      <c r="A9" s="284"/>
      <c r="B9" s="288"/>
      <c r="C9" s="274"/>
      <c r="D9" s="274"/>
      <c r="E9" s="274"/>
      <c r="F9" s="274"/>
      <c r="G9" s="274"/>
      <c r="H9" s="274"/>
      <c r="I9" s="274"/>
      <c r="J9" s="274"/>
      <c r="K9" s="274"/>
      <c r="L9" s="290"/>
    </row>
    <row r="10" spans="1:12" s="95" customFormat="1" ht="11.45" customHeight="1" x14ac:dyDescent="0.2">
      <c r="A10" s="284"/>
      <c r="B10" s="288"/>
      <c r="C10" s="274"/>
      <c r="D10" s="274"/>
      <c r="E10" s="274"/>
      <c r="F10" s="274"/>
      <c r="G10" s="274"/>
      <c r="H10" s="274"/>
      <c r="I10" s="274"/>
      <c r="J10" s="274"/>
      <c r="K10" s="274"/>
      <c r="L10" s="290"/>
    </row>
    <row r="11" spans="1:12" s="95" customFormat="1" ht="11.45" customHeight="1" x14ac:dyDescent="0.2">
      <c r="A11" s="286"/>
      <c r="B11" s="289"/>
      <c r="C11" s="97" t="s">
        <v>103</v>
      </c>
      <c r="D11" s="97" t="s">
        <v>127</v>
      </c>
      <c r="E11" s="97" t="s">
        <v>103</v>
      </c>
      <c r="F11" s="97" t="s">
        <v>127</v>
      </c>
      <c r="G11" s="274" t="s">
        <v>103</v>
      </c>
      <c r="H11" s="274"/>
      <c r="I11" s="97" t="s">
        <v>127</v>
      </c>
      <c r="J11" s="97" t="s">
        <v>103</v>
      </c>
      <c r="K11" s="97" t="s">
        <v>127</v>
      </c>
      <c r="L11" s="98" t="s">
        <v>103</v>
      </c>
    </row>
    <row r="12" spans="1:12" s="103" customFormat="1" ht="11.45" customHeight="1" x14ac:dyDescent="0.2">
      <c r="A12" s="99">
        <v>1</v>
      </c>
      <c r="B12" s="100">
        <v>2</v>
      </c>
      <c r="C12" s="101">
        <v>3</v>
      </c>
      <c r="D12" s="100">
        <v>4</v>
      </c>
      <c r="E12" s="101">
        <v>5</v>
      </c>
      <c r="F12" s="100">
        <v>6</v>
      </c>
      <c r="G12" s="101">
        <v>7</v>
      </c>
      <c r="H12" s="100">
        <v>8</v>
      </c>
      <c r="I12" s="101">
        <v>9</v>
      </c>
      <c r="J12" s="100">
        <v>10</v>
      </c>
      <c r="K12" s="101">
        <v>11</v>
      </c>
      <c r="L12" s="102">
        <v>12</v>
      </c>
    </row>
    <row r="13" spans="1:12" s="95" customFormat="1" ht="21.95" customHeight="1" x14ac:dyDescent="0.2">
      <c r="A13" s="66">
        <f>IF(D13&lt;&gt;"",COUNTA($D$13:D13),"")</f>
        <v>1</v>
      </c>
      <c r="B13" s="106" t="s">
        <v>128</v>
      </c>
      <c r="C13" s="86">
        <v>1114226</v>
      </c>
      <c r="D13" s="88">
        <v>2.1</v>
      </c>
      <c r="E13" s="86">
        <v>5367306</v>
      </c>
      <c r="F13" s="88">
        <v>0.2</v>
      </c>
      <c r="G13" s="107">
        <v>4.8</v>
      </c>
      <c r="H13" s="86">
        <v>4389467</v>
      </c>
      <c r="I13" s="108">
        <v>6.2</v>
      </c>
      <c r="J13" s="86">
        <v>18185777</v>
      </c>
      <c r="K13" s="88">
        <v>3.3</v>
      </c>
      <c r="L13" s="107">
        <v>4.0999999999999996</v>
      </c>
    </row>
    <row r="14" spans="1:12" s="95" customFormat="1" ht="11.45" customHeight="1" x14ac:dyDescent="0.2">
      <c r="A14" s="66">
        <f>IF(D14&lt;&gt;"",COUNTA($D$13:D14),"")</f>
        <v>2</v>
      </c>
      <c r="B14" s="109" t="s">
        <v>129</v>
      </c>
      <c r="C14" s="83">
        <v>1038438</v>
      </c>
      <c r="D14" s="65">
        <v>1.3</v>
      </c>
      <c r="E14" s="83">
        <v>5147599</v>
      </c>
      <c r="F14" s="65">
        <v>-0.5</v>
      </c>
      <c r="G14" s="104">
        <v>5</v>
      </c>
      <c r="H14" s="83">
        <v>4193538</v>
      </c>
      <c r="I14" s="105">
        <v>5.5</v>
      </c>
      <c r="J14" s="83">
        <v>17650882</v>
      </c>
      <c r="K14" s="65">
        <v>2.7</v>
      </c>
      <c r="L14" s="104">
        <v>4.2</v>
      </c>
    </row>
    <row r="15" spans="1:12" ht="11.45" customHeight="1" x14ac:dyDescent="0.2">
      <c r="A15" s="66">
        <f>IF(D15&lt;&gt;"",COUNTA($D$13:D15),"")</f>
        <v>3</v>
      </c>
      <c r="B15" s="109" t="s">
        <v>130</v>
      </c>
      <c r="C15" s="83">
        <v>75788</v>
      </c>
      <c r="D15" s="65">
        <v>14.9</v>
      </c>
      <c r="E15" s="83">
        <v>219707</v>
      </c>
      <c r="F15" s="65">
        <v>23</v>
      </c>
      <c r="G15" s="104">
        <v>2.9</v>
      </c>
      <c r="H15" s="83">
        <v>195929</v>
      </c>
      <c r="I15" s="105">
        <v>23.8</v>
      </c>
      <c r="J15" s="83">
        <v>534895</v>
      </c>
      <c r="K15" s="65">
        <v>24.6</v>
      </c>
      <c r="L15" s="104">
        <v>2.7</v>
      </c>
    </row>
    <row r="16" spans="1:12" s="95" customFormat="1" ht="20.100000000000001" customHeight="1" x14ac:dyDescent="0.2">
      <c r="A16" s="66">
        <f>IF(D16&lt;&gt;"",COUNTA($D$13:D16),"")</f>
        <v>4</v>
      </c>
      <c r="B16" s="106" t="s">
        <v>151</v>
      </c>
      <c r="C16" s="86">
        <v>220856</v>
      </c>
      <c r="D16" s="88">
        <v>2.1</v>
      </c>
      <c r="E16" s="86">
        <v>1175541</v>
      </c>
      <c r="F16" s="88">
        <v>1.9</v>
      </c>
      <c r="G16" s="107">
        <v>5.3</v>
      </c>
      <c r="H16" s="86">
        <v>780314</v>
      </c>
      <c r="I16" s="108">
        <v>6.2</v>
      </c>
      <c r="J16" s="86">
        <v>3614731</v>
      </c>
      <c r="K16" s="88">
        <v>2.2999999999999998</v>
      </c>
      <c r="L16" s="107">
        <v>4.5999999999999996</v>
      </c>
    </row>
    <row r="17" spans="1:12" ht="11.45" customHeight="1" x14ac:dyDescent="0.2">
      <c r="A17" s="66">
        <f>IF(D17&lt;&gt;"",COUNTA($D$13:D17),"")</f>
        <v>5</v>
      </c>
      <c r="B17" s="109" t="s">
        <v>132</v>
      </c>
      <c r="C17" s="83">
        <v>202021</v>
      </c>
      <c r="D17" s="65">
        <v>1.4</v>
      </c>
      <c r="E17" s="83">
        <v>1110862</v>
      </c>
      <c r="F17" s="65">
        <v>1.2</v>
      </c>
      <c r="G17" s="104">
        <v>5.5</v>
      </c>
      <c r="H17" s="83">
        <v>737191</v>
      </c>
      <c r="I17" s="105">
        <v>5.2</v>
      </c>
      <c r="J17" s="83">
        <v>3473456</v>
      </c>
      <c r="K17" s="65">
        <v>1.5</v>
      </c>
      <c r="L17" s="104">
        <v>4.7</v>
      </c>
    </row>
    <row r="18" spans="1:12" ht="11.45" customHeight="1" x14ac:dyDescent="0.2">
      <c r="A18" s="66">
        <f>IF(D18&lt;&gt;"",COUNTA($D$13:D18),"")</f>
        <v>6</v>
      </c>
      <c r="B18" s="109" t="s">
        <v>133</v>
      </c>
      <c r="C18" s="83">
        <v>18835</v>
      </c>
      <c r="D18" s="65">
        <v>10</v>
      </c>
      <c r="E18" s="83">
        <v>64679</v>
      </c>
      <c r="F18" s="65">
        <v>14.9</v>
      </c>
      <c r="G18" s="104">
        <v>3.4</v>
      </c>
      <c r="H18" s="83">
        <v>43123</v>
      </c>
      <c r="I18" s="105">
        <v>25.9</v>
      </c>
      <c r="J18" s="83">
        <v>141275</v>
      </c>
      <c r="K18" s="65">
        <v>27.5</v>
      </c>
      <c r="L18" s="104">
        <v>3.3</v>
      </c>
    </row>
    <row r="19" spans="1:12" s="95" customFormat="1" ht="20.100000000000001" customHeight="1" x14ac:dyDescent="0.2">
      <c r="A19" s="66">
        <f>IF(D19&lt;&gt;"",COUNTA($D$13:D19),"")</f>
        <v>7</v>
      </c>
      <c r="B19" s="106" t="s">
        <v>152</v>
      </c>
      <c r="C19" s="86">
        <v>312568</v>
      </c>
      <c r="D19" s="88">
        <v>-0.4</v>
      </c>
      <c r="E19" s="86">
        <v>1716193</v>
      </c>
      <c r="F19" s="88">
        <v>-1.6</v>
      </c>
      <c r="G19" s="107">
        <v>5.5</v>
      </c>
      <c r="H19" s="86">
        <v>1241232</v>
      </c>
      <c r="I19" s="108">
        <v>2.2000000000000002</v>
      </c>
      <c r="J19" s="86">
        <v>5840251</v>
      </c>
      <c r="K19" s="88">
        <v>2</v>
      </c>
      <c r="L19" s="107">
        <v>4.7</v>
      </c>
    </row>
    <row r="20" spans="1:12" ht="11.45" customHeight="1" x14ac:dyDescent="0.2">
      <c r="A20" s="66">
        <f>IF(D20&lt;&gt;"",COUNTA($D$13:D20),"")</f>
        <v>8</v>
      </c>
      <c r="B20" s="109" t="s">
        <v>132</v>
      </c>
      <c r="C20" s="83">
        <v>298867</v>
      </c>
      <c r="D20" s="65">
        <v>-1</v>
      </c>
      <c r="E20" s="83">
        <v>1674316</v>
      </c>
      <c r="F20" s="65">
        <v>-1.9</v>
      </c>
      <c r="G20" s="104">
        <v>5.6</v>
      </c>
      <c r="H20" s="83">
        <v>1207211</v>
      </c>
      <c r="I20" s="105">
        <v>1.8</v>
      </c>
      <c r="J20" s="83">
        <v>5737725</v>
      </c>
      <c r="K20" s="65">
        <v>1.9</v>
      </c>
      <c r="L20" s="104">
        <v>4.8</v>
      </c>
    </row>
    <row r="21" spans="1:12" ht="11.45" customHeight="1" x14ac:dyDescent="0.2">
      <c r="A21" s="66">
        <f>IF(D21&lt;&gt;"",COUNTA($D$13:D21),"")</f>
        <v>9</v>
      </c>
      <c r="B21" s="109" t="s">
        <v>133</v>
      </c>
      <c r="C21" s="83">
        <v>13701</v>
      </c>
      <c r="D21" s="65">
        <v>16.899999999999999</v>
      </c>
      <c r="E21" s="83">
        <v>41877</v>
      </c>
      <c r="F21" s="65">
        <v>11.9</v>
      </c>
      <c r="G21" s="104">
        <v>3.1</v>
      </c>
      <c r="H21" s="83">
        <v>34021</v>
      </c>
      <c r="I21" s="105">
        <v>16.8</v>
      </c>
      <c r="J21" s="83">
        <v>102526</v>
      </c>
      <c r="K21" s="65">
        <v>11.3</v>
      </c>
      <c r="L21" s="104">
        <v>3</v>
      </c>
    </row>
    <row r="22" spans="1:12" s="95" customFormat="1" ht="30" customHeight="1" x14ac:dyDescent="0.2">
      <c r="A22" s="66">
        <f>IF(D22&lt;&gt;"",COUNTA($D$13:D22),"")</f>
        <v>10</v>
      </c>
      <c r="B22" s="106" t="s">
        <v>153</v>
      </c>
      <c r="C22" s="86">
        <v>321131</v>
      </c>
      <c r="D22" s="88">
        <v>4.3</v>
      </c>
      <c r="E22" s="86">
        <v>1448514</v>
      </c>
      <c r="F22" s="88">
        <v>1.6</v>
      </c>
      <c r="G22" s="107">
        <v>4.5</v>
      </c>
      <c r="H22" s="86">
        <v>1372153</v>
      </c>
      <c r="I22" s="108">
        <v>7.6</v>
      </c>
      <c r="J22" s="86">
        <v>5304392</v>
      </c>
      <c r="K22" s="88">
        <v>3.1</v>
      </c>
      <c r="L22" s="107">
        <v>3.9</v>
      </c>
    </row>
    <row r="23" spans="1:12" ht="11.45" customHeight="1" x14ac:dyDescent="0.2">
      <c r="A23" s="66">
        <f>IF(D23&lt;&gt;"",COUNTA($D$13:D23),"")</f>
        <v>11</v>
      </c>
      <c r="B23" s="109" t="s">
        <v>132</v>
      </c>
      <c r="C23" s="83">
        <v>294411</v>
      </c>
      <c r="D23" s="65">
        <v>3.6</v>
      </c>
      <c r="E23" s="83">
        <v>1375989</v>
      </c>
      <c r="F23" s="65">
        <v>0.1</v>
      </c>
      <c r="G23" s="104">
        <v>4.7</v>
      </c>
      <c r="H23" s="83">
        <v>1297694</v>
      </c>
      <c r="I23" s="105">
        <v>6.9</v>
      </c>
      <c r="J23" s="83">
        <v>5124537</v>
      </c>
      <c r="K23" s="65">
        <v>2.2999999999999998</v>
      </c>
      <c r="L23" s="104">
        <v>3.9</v>
      </c>
    </row>
    <row r="24" spans="1:12" ht="11.45" customHeight="1" x14ac:dyDescent="0.2">
      <c r="A24" s="66">
        <f>IF(D24&lt;&gt;"",COUNTA($D$13:D24),"")</f>
        <v>12</v>
      </c>
      <c r="B24" s="109" t="s">
        <v>133</v>
      </c>
      <c r="C24" s="83">
        <v>26720</v>
      </c>
      <c r="D24" s="65">
        <v>11.6</v>
      </c>
      <c r="E24" s="83">
        <v>72525</v>
      </c>
      <c r="F24" s="65">
        <v>40.5</v>
      </c>
      <c r="G24" s="104">
        <v>2.7</v>
      </c>
      <c r="H24" s="83">
        <v>74459</v>
      </c>
      <c r="I24" s="105">
        <v>20</v>
      </c>
      <c r="J24" s="83">
        <v>179855</v>
      </c>
      <c r="K24" s="65">
        <v>30</v>
      </c>
      <c r="L24" s="104">
        <v>2.4</v>
      </c>
    </row>
    <row r="25" spans="1:12" s="95" customFormat="1" ht="20.100000000000001" customHeight="1" x14ac:dyDescent="0.2">
      <c r="A25" s="66">
        <f>IF(D25&lt;&gt;"",COUNTA($D$13:D25),"")</f>
        <v>13</v>
      </c>
      <c r="B25" s="106" t="s">
        <v>154</v>
      </c>
      <c r="C25" s="86">
        <v>70436</v>
      </c>
      <c r="D25" s="88">
        <v>1.7</v>
      </c>
      <c r="E25" s="86">
        <v>220293</v>
      </c>
      <c r="F25" s="88">
        <v>-1.6</v>
      </c>
      <c r="G25" s="107">
        <v>3.1</v>
      </c>
      <c r="H25" s="86">
        <v>304640</v>
      </c>
      <c r="I25" s="108">
        <v>12.1</v>
      </c>
      <c r="J25" s="86">
        <v>818157</v>
      </c>
      <c r="K25" s="88">
        <v>4.5999999999999996</v>
      </c>
      <c r="L25" s="107">
        <v>2.7</v>
      </c>
    </row>
    <row r="26" spans="1:12" ht="11.45" customHeight="1" x14ac:dyDescent="0.2">
      <c r="A26" s="66">
        <f>IF(D26&lt;&gt;"",COUNTA($D$13:D26),"")</f>
        <v>14</v>
      </c>
      <c r="B26" s="109" t="s">
        <v>132</v>
      </c>
      <c r="C26" s="83">
        <v>62758</v>
      </c>
      <c r="D26" s="65">
        <v>-0.7</v>
      </c>
      <c r="E26" s="83">
        <v>203793</v>
      </c>
      <c r="F26" s="65">
        <v>-3</v>
      </c>
      <c r="G26" s="104">
        <v>3.2</v>
      </c>
      <c r="H26" s="83">
        <v>282553</v>
      </c>
      <c r="I26" s="105">
        <v>10.199999999999999</v>
      </c>
      <c r="J26" s="83">
        <v>767064</v>
      </c>
      <c r="K26" s="65">
        <v>3.3</v>
      </c>
      <c r="L26" s="104">
        <v>2.7</v>
      </c>
    </row>
    <row r="27" spans="1:12" ht="11.45" customHeight="1" x14ac:dyDescent="0.2">
      <c r="A27" s="66">
        <f>IF(D27&lt;&gt;"",COUNTA($D$13:D27),"")</f>
        <v>15</v>
      </c>
      <c r="B27" s="109" t="s">
        <v>133</v>
      </c>
      <c r="C27" s="83">
        <v>7678</v>
      </c>
      <c r="D27" s="65">
        <v>26.3</v>
      </c>
      <c r="E27" s="83">
        <v>16500</v>
      </c>
      <c r="F27" s="65">
        <v>19.2</v>
      </c>
      <c r="G27" s="104">
        <v>2.1</v>
      </c>
      <c r="H27" s="83">
        <v>22087</v>
      </c>
      <c r="I27" s="105">
        <v>44.6</v>
      </c>
      <c r="J27" s="83">
        <v>51093</v>
      </c>
      <c r="K27" s="65">
        <v>27.7</v>
      </c>
      <c r="L27" s="104">
        <v>2.2999999999999998</v>
      </c>
    </row>
    <row r="28" spans="1:12" s="95" customFormat="1" ht="30" customHeight="1" x14ac:dyDescent="0.2">
      <c r="A28" s="66">
        <f>IF(D28&lt;&gt;"",COUNTA($D$13:D28),"")</f>
        <v>16</v>
      </c>
      <c r="B28" s="106" t="s">
        <v>155</v>
      </c>
      <c r="C28" s="86">
        <v>189235</v>
      </c>
      <c r="D28" s="88">
        <v>2.9</v>
      </c>
      <c r="E28" s="86">
        <v>806765</v>
      </c>
      <c r="F28" s="88">
        <v>0.2</v>
      </c>
      <c r="G28" s="107">
        <v>4.3</v>
      </c>
      <c r="H28" s="86">
        <v>691128</v>
      </c>
      <c r="I28" s="108">
        <v>8.6999999999999993</v>
      </c>
      <c r="J28" s="86">
        <v>2608246</v>
      </c>
      <c r="K28" s="88">
        <v>7.5</v>
      </c>
      <c r="L28" s="107">
        <v>3.8</v>
      </c>
    </row>
    <row r="29" spans="1:12" ht="11.45" customHeight="1" x14ac:dyDescent="0.2">
      <c r="A29" s="66">
        <f>IF(D29&lt;&gt;"",COUNTA($D$13:D29),"")</f>
        <v>17</v>
      </c>
      <c r="B29" s="109" t="s">
        <v>132</v>
      </c>
      <c r="C29" s="83">
        <v>180381</v>
      </c>
      <c r="D29" s="65">
        <v>2</v>
      </c>
      <c r="E29" s="83">
        <v>782639</v>
      </c>
      <c r="F29" s="65">
        <v>-0.4</v>
      </c>
      <c r="G29" s="104">
        <v>4.3</v>
      </c>
      <c r="H29" s="83">
        <v>668889</v>
      </c>
      <c r="I29" s="105">
        <v>8.1999999999999993</v>
      </c>
      <c r="J29" s="83">
        <v>2548100</v>
      </c>
      <c r="K29" s="65">
        <v>7.2</v>
      </c>
      <c r="L29" s="104">
        <v>3.8</v>
      </c>
    </row>
    <row r="30" spans="1:12" ht="11.45" customHeight="1" x14ac:dyDescent="0.2">
      <c r="A30" s="66">
        <f>IF(D30&lt;&gt;"",COUNTA($D$13:D30),"")</f>
        <v>18</v>
      </c>
      <c r="B30" s="109" t="s">
        <v>133</v>
      </c>
      <c r="C30" s="83">
        <v>8854</v>
      </c>
      <c r="D30" s="65">
        <v>24.9</v>
      </c>
      <c r="E30" s="83">
        <v>24126</v>
      </c>
      <c r="F30" s="65">
        <v>24.5</v>
      </c>
      <c r="G30" s="104">
        <v>2.7</v>
      </c>
      <c r="H30" s="83">
        <v>22239</v>
      </c>
      <c r="I30" s="105">
        <v>27.1</v>
      </c>
      <c r="J30" s="83">
        <v>60146</v>
      </c>
      <c r="K30" s="65">
        <v>25.2</v>
      </c>
      <c r="L30" s="104">
        <v>2.7</v>
      </c>
    </row>
    <row r="31" spans="1:12" ht="21.95" customHeight="1" x14ac:dyDescent="0.2">
      <c r="A31" s="66" t="str">
        <f>IF(D31&lt;&gt;"",COUNTA($D$13:D31),"")</f>
        <v/>
      </c>
      <c r="B31" s="109" t="s">
        <v>156</v>
      </c>
      <c r="C31" s="83"/>
      <c r="D31" s="65"/>
      <c r="E31" s="83"/>
      <c r="F31" s="65"/>
      <c r="G31" s="104"/>
      <c r="H31" s="83"/>
      <c r="I31" s="105"/>
      <c r="J31" s="83"/>
      <c r="K31" s="65"/>
      <c r="L31" s="104"/>
    </row>
    <row r="32" spans="1:12" s="95" customFormat="1" ht="30" customHeight="1" x14ac:dyDescent="0.2">
      <c r="A32" s="66">
        <f>IF(D32&lt;&gt;"",COUNTA($D$13:D32),"")</f>
        <v>19</v>
      </c>
      <c r="B32" s="106" t="s">
        <v>157</v>
      </c>
      <c r="C32" s="86">
        <v>82637</v>
      </c>
      <c r="D32" s="88">
        <v>1.9</v>
      </c>
      <c r="E32" s="86">
        <v>548008</v>
      </c>
      <c r="F32" s="88">
        <v>1.1000000000000001</v>
      </c>
      <c r="G32" s="107">
        <v>6.6</v>
      </c>
      <c r="H32" s="86">
        <v>298453</v>
      </c>
      <c r="I32" s="108">
        <v>-2.8</v>
      </c>
      <c r="J32" s="86">
        <v>1679818</v>
      </c>
      <c r="K32" s="88">
        <v>-1.7</v>
      </c>
      <c r="L32" s="107">
        <v>5.6</v>
      </c>
    </row>
    <row r="33" spans="1:12" ht="11.45" customHeight="1" x14ac:dyDescent="0.2">
      <c r="A33" s="66">
        <f>IF(D33&lt;&gt;"",COUNTA($D$13:D33),"")</f>
        <v>20</v>
      </c>
      <c r="B33" s="109" t="s">
        <v>132</v>
      </c>
      <c r="C33" s="83">
        <v>80237</v>
      </c>
      <c r="D33" s="65">
        <v>1.2</v>
      </c>
      <c r="E33" s="83">
        <v>539191</v>
      </c>
      <c r="F33" s="65">
        <v>0.8</v>
      </c>
      <c r="G33" s="104">
        <v>6.7</v>
      </c>
      <c r="H33" s="83">
        <v>293638</v>
      </c>
      <c r="I33" s="105">
        <v>-3.2</v>
      </c>
      <c r="J33" s="83">
        <v>1661749</v>
      </c>
      <c r="K33" s="65">
        <v>-2</v>
      </c>
      <c r="L33" s="104">
        <v>5.7</v>
      </c>
    </row>
    <row r="34" spans="1:12" ht="11.45" customHeight="1" x14ac:dyDescent="0.2">
      <c r="A34" s="66">
        <f>IF(D34&lt;&gt;"",COUNTA($D$13:D34),"")</f>
        <v>21</v>
      </c>
      <c r="B34" s="109" t="s">
        <v>133</v>
      </c>
      <c r="C34" s="83">
        <v>2400</v>
      </c>
      <c r="D34" s="65">
        <v>28.9</v>
      </c>
      <c r="E34" s="83">
        <v>8817</v>
      </c>
      <c r="F34" s="65">
        <v>25.8</v>
      </c>
      <c r="G34" s="104">
        <v>3.7</v>
      </c>
      <c r="H34" s="83">
        <v>4815</v>
      </c>
      <c r="I34" s="105">
        <v>29.4</v>
      </c>
      <c r="J34" s="83">
        <v>18069</v>
      </c>
      <c r="K34" s="65">
        <v>38.6</v>
      </c>
      <c r="L34" s="104">
        <v>3.8</v>
      </c>
    </row>
    <row r="35" spans="1:12" s="95" customFormat="1" ht="20.100000000000001" customHeight="1" x14ac:dyDescent="0.2">
      <c r="A35" s="66">
        <f>IF(D35&lt;&gt;"",COUNTA($D$13:D35),"")</f>
        <v>22</v>
      </c>
      <c r="B35" s="106" t="s">
        <v>158</v>
      </c>
      <c r="C35" s="86">
        <v>152774</v>
      </c>
      <c r="D35" s="88">
        <v>-1.4</v>
      </c>
      <c r="E35" s="86">
        <v>923200</v>
      </c>
      <c r="F35" s="88">
        <v>-2.2999999999999998</v>
      </c>
      <c r="G35" s="107">
        <v>6</v>
      </c>
      <c r="H35" s="86">
        <v>633065</v>
      </c>
      <c r="I35" s="108">
        <v>3</v>
      </c>
      <c r="J35" s="86">
        <v>3271204</v>
      </c>
      <c r="K35" s="88">
        <v>4</v>
      </c>
      <c r="L35" s="107">
        <v>5.2</v>
      </c>
    </row>
    <row r="36" spans="1:12" ht="11.45" customHeight="1" x14ac:dyDescent="0.2">
      <c r="A36" s="66">
        <f>IF(D36&lt;&gt;"",COUNTA($D$13:D36),"")</f>
        <v>23</v>
      </c>
      <c r="B36" s="109" t="s">
        <v>132</v>
      </c>
      <c r="C36" s="83">
        <v>148866</v>
      </c>
      <c r="D36" s="65">
        <v>-2</v>
      </c>
      <c r="E36" s="83">
        <v>907727</v>
      </c>
      <c r="F36" s="65">
        <v>-2.7</v>
      </c>
      <c r="G36" s="104">
        <v>6.1</v>
      </c>
      <c r="H36" s="83">
        <v>623530</v>
      </c>
      <c r="I36" s="105">
        <v>2.6</v>
      </c>
      <c r="J36" s="83">
        <v>3237480</v>
      </c>
      <c r="K36" s="65">
        <v>3.8</v>
      </c>
      <c r="L36" s="104">
        <v>5.2</v>
      </c>
    </row>
    <row r="37" spans="1:12" ht="11.45" customHeight="1" x14ac:dyDescent="0.2">
      <c r="A37" s="66">
        <f>IF(D37&lt;&gt;"",COUNTA($D$13:D37),"")</f>
        <v>24</v>
      </c>
      <c r="B37" s="109" t="s">
        <v>133</v>
      </c>
      <c r="C37" s="83">
        <v>3908</v>
      </c>
      <c r="D37" s="65">
        <v>30.1</v>
      </c>
      <c r="E37" s="83">
        <v>15473</v>
      </c>
      <c r="F37" s="65">
        <v>26.4</v>
      </c>
      <c r="G37" s="104">
        <v>4</v>
      </c>
      <c r="H37" s="83">
        <v>9535</v>
      </c>
      <c r="I37" s="105">
        <v>37</v>
      </c>
      <c r="J37" s="83">
        <v>33724</v>
      </c>
      <c r="K37" s="65">
        <v>28.4</v>
      </c>
      <c r="L37" s="104">
        <v>3.5</v>
      </c>
    </row>
    <row r="38" spans="1:12" ht="11.45" customHeight="1" x14ac:dyDescent="0.2">
      <c r="B38" s="110"/>
      <c r="C38" s="111"/>
      <c r="D38" s="112"/>
      <c r="E38" s="111"/>
      <c r="F38" s="112"/>
      <c r="G38" s="112"/>
      <c r="H38" s="111"/>
      <c r="I38" s="112"/>
      <c r="J38" s="111"/>
      <c r="K38" s="112"/>
      <c r="L38" s="112"/>
    </row>
    <row r="39" spans="1:12" x14ac:dyDescent="0.2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</row>
    <row r="40" spans="1:12" x14ac:dyDescent="0.2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1:12" x14ac:dyDescent="0.2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1:12" x14ac:dyDescent="0.2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1:12" x14ac:dyDescent="0.2"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1:12" x14ac:dyDescent="0.2"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</row>
    <row r="45" spans="1:12" x14ac:dyDescent="0.2"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</row>
    <row r="46" spans="1:12" x14ac:dyDescent="0.2"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1:12" x14ac:dyDescent="0.2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1:12" x14ac:dyDescent="0.2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</sheetData>
  <mergeCells count="23"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  <mergeCell ref="I5:I10"/>
    <mergeCell ref="J5:J10"/>
    <mergeCell ref="K5:K10"/>
    <mergeCell ref="G11:H11"/>
    <mergeCell ref="G4:G10"/>
    <mergeCell ref="H4:I4"/>
    <mergeCell ref="J4:K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07&amp;R&amp;"-,Standard"&amp;7&amp;P</oddFooter>
    <evenFooter>&amp;L&amp;"-,Standard"&amp;7&amp;P&amp;R&amp;"-,Standard"&amp;7StatA MV, Statistischer Bericht G413 2023 07</even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/>
  <dimension ref="A1:L52"/>
  <sheetViews>
    <sheetView zoomScale="140" zoomScaleNormal="140" workbookViewId="0">
      <pane xSplit="2" ySplit="12" topLeftCell="C13" activePane="bottomRight" state="frozen"/>
      <selection activeCell="C13" sqref="C13"/>
      <selection pane="topRight" activeCell="C13" sqref="C13"/>
      <selection pane="bottomLeft" activeCell="C13" sqref="C13"/>
      <selection pane="bottomRight" activeCell="C13" sqref="C13"/>
    </sheetView>
  </sheetViews>
  <sheetFormatPr baseColWidth="10" defaultColWidth="9.140625" defaultRowHeight="11.25" x14ac:dyDescent="0.2"/>
  <cols>
    <col min="1" max="1" width="3.5703125" style="75" customWidth="1"/>
    <col min="2" max="2" width="21.28515625" style="93" customWidth="1"/>
    <col min="3" max="3" width="7.85546875" style="93" bestFit="1" customWidth="1"/>
    <col min="4" max="4" width="6" style="93" customWidth="1"/>
    <col min="5" max="5" width="7.28515625" style="93" customWidth="1"/>
    <col min="6" max="6" width="6" style="93" customWidth="1"/>
    <col min="7" max="7" width="5.5703125" style="93" customWidth="1"/>
    <col min="8" max="8" width="7.7109375" style="93" customWidth="1"/>
    <col min="9" max="9" width="6.28515625" style="93" customWidth="1"/>
    <col min="10" max="10" width="8.28515625" style="93" customWidth="1"/>
    <col min="11" max="11" width="6.28515625" style="93" customWidth="1"/>
    <col min="12" max="12" width="5.5703125" style="93" customWidth="1"/>
    <col min="13" max="235" width="9.140625" style="75"/>
    <col min="236" max="236" width="3.7109375" style="75" customWidth="1"/>
    <col min="237" max="237" width="21.7109375" style="75" customWidth="1"/>
    <col min="238" max="238" width="7.42578125" style="75" customWidth="1"/>
    <col min="239" max="239" width="5.7109375" style="75" customWidth="1"/>
    <col min="240" max="240" width="7.5703125" style="75" customWidth="1"/>
    <col min="241" max="242" width="5.7109375" style="75" customWidth="1"/>
    <col min="243" max="243" width="7.7109375" style="75" customWidth="1"/>
    <col min="244" max="244" width="6.28515625" style="75" customWidth="1"/>
    <col min="245" max="245" width="8.28515625" style="75" customWidth="1"/>
    <col min="246" max="246" width="6.28515625" style="75" customWidth="1"/>
    <col min="247" max="247" width="6" style="75" customWidth="1"/>
    <col min="248" max="491" width="9.140625" style="75"/>
    <col min="492" max="492" width="3.7109375" style="75" customWidth="1"/>
    <col min="493" max="493" width="21.7109375" style="75" customWidth="1"/>
    <col min="494" max="494" width="7.42578125" style="75" customWidth="1"/>
    <col min="495" max="495" width="5.7109375" style="75" customWidth="1"/>
    <col min="496" max="496" width="7.5703125" style="75" customWidth="1"/>
    <col min="497" max="498" width="5.7109375" style="75" customWidth="1"/>
    <col min="499" max="499" width="7.7109375" style="75" customWidth="1"/>
    <col min="500" max="500" width="6.28515625" style="75" customWidth="1"/>
    <col min="501" max="501" width="8.28515625" style="75" customWidth="1"/>
    <col min="502" max="502" width="6.28515625" style="75" customWidth="1"/>
    <col min="503" max="503" width="6" style="75" customWidth="1"/>
    <col min="504" max="747" width="9.140625" style="75"/>
    <col min="748" max="748" width="3.7109375" style="75" customWidth="1"/>
    <col min="749" max="749" width="21.7109375" style="75" customWidth="1"/>
    <col min="750" max="750" width="7.42578125" style="75" customWidth="1"/>
    <col min="751" max="751" width="5.7109375" style="75" customWidth="1"/>
    <col min="752" max="752" width="7.5703125" style="75" customWidth="1"/>
    <col min="753" max="754" width="5.7109375" style="75" customWidth="1"/>
    <col min="755" max="755" width="7.7109375" style="75" customWidth="1"/>
    <col min="756" max="756" width="6.28515625" style="75" customWidth="1"/>
    <col min="757" max="757" width="8.28515625" style="75" customWidth="1"/>
    <col min="758" max="758" width="6.28515625" style="75" customWidth="1"/>
    <col min="759" max="759" width="6" style="75" customWidth="1"/>
    <col min="760" max="1003" width="9.140625" style="75"/>
    <col min="1004" max="1004" width="3.7109375" style="75" customWidth="1"/>
    <col min="1005" max="1005" width="21.7109375" style="75" customWidth="1"/>
    <col min="1006" max="1006" width="7.42578125" style="75" customWidth="1"/>
    <col min="1007" max="1007" width="5.7109375" style="75" customWidth="1"/>
    <col min="1008" max="1008" width="7.5703125" style="75" customWidth="1"/>
    <col min="1009" max="1010" width="5.7109375" style="75" customWidth="1"/>
    <col min="1011" max="1011" width="7.7109375" style="75" customWidth="1"/>
    <col min="1012" max="1012" width="6.28515625" style="75" customWidth="1"/>
    <col min="1013" max="1013" width="8.28515625" style="75" customWidth="1"/>
    <col min="1014" max="1014" width="6.28515625" style="75" customWidth="1"/>
    <col min="1015" max="1015" width="6" style="75" customWidth="1"/>
    <col min="1016" max="1259" width="9.140625" style="75"/>
    <col min="1260" max="1260" width="3.7109375" style="75" customWidth="1"/>
    <col min="1261" max="1261" width="21.7109375" style="75" customWidth="1"/>
    <col min="1262" max="1262" width="7.42578125" style="75" customWidth="1"/>
    <col min="1263" max="1263" width="5.7109375" style="75" customWidth="1"/>
    <col min="1264" max="1264" width="7.5703125" style="75" customWidth="1"/>
    <col min="1265" max="1266" width="5.7109375" style="75" customWidth="1"/>
    <col min="1267" max="1267" width="7.7109375" style="75" customWidth="1"/>
    <col min="1268" max="1268" width="6.28515625" style="75" customWidth="1"/>
    <col min="1269" max="1269" width="8.28515625" style="75" customWidth="1"/>
    <col min="1270" max="1270" width="6.28515625" style="75" customWidth="1"/>
    <col min="1271" max="1271" width="6" style="75" customWidth="1"/>
    <col min="1272" max="1515" width="9.140625" style="75"/>
    <col min="1516" max="1516" width="3.7109375" style="75" customWidth="1"/>
    <col min="1517" max="1517" width="21.7109375" style="75" customWidth="1"/>
    <col min="1518" max="1518" width="7.42578125" style="75" customWidth="1"/>
    <col min="1519" max="1519" width="5.7109375" style="75" customWidth="1"/>
    <col min="1520" max="1520" width="7.5703125" style="75" customWidth="1"/>
    <col min="1521" max="1522" width="5.7109375" style="75" customWidth="1"/>
    <col min="1523" max="1523" width="7.7109375" style="75" customWidth="1"/>
    <col min="1524" max="1524" width="6.28515625" style="75" customWidth="1"/>
    <col min="1525" max="1525" width="8.28515625" style="75" customWidth="1"/>
    <col min="1526" max="1526" width="6.28515625" style="75" customWidth="1"/>
    <col min="1527" max="1527" width="6" style="75" customWidth="1"/>
    <col min="1528" max="1771" width="9.140625" style="75"/>
    <col min="1772" max="1772" width="3.7109375" style="75" customWidth="1"/>
    <col min="1773" max="1773" width="21.7109375" style="75" customWidth="1"/>
    <col min="1774" max="1774" width="7.42578125" style="75" customWidth="1"/>
    <col min="1775" max="1775" width="5.7109375" style="75" customWidth="1"/>
    <col min="1776" max="1776" width="7.5703125" style="75" customWidth="1"/>
    <col min="1777" max="1778" width="5.7109375" style="75" customWidth="1"/>
    <col min="1779" max="1779" width="7.7109375" style="75" customWidth="1"/>
    <col min="1780" max="1780" width="6.28515625" style="75" customWidth="1"/>
    <col min="1781" max="1781" width="8.28515625" style="75" customWidth="1"/>
    <col min="1782" max="1782" width="6.28515625" style="75" customWidth="1"/>
    <col min="1783" max="1783" width="6" style="75" customWidth="1"/>
    <col min="1784" max="2027" width="9.140625" style="75"/>
    <col min="2028" max="2028" width="3.7109375" style="75" customWidth="1"/>
    <col min="2029" max="2029" width="21.7109375" style="75" customWidth="1"/>
    <col min="2030" max="2030" width="7.42578125" style="75" customWidth="1"/>
    <col min="2031" max="2031" width="5.7109375" style="75" customWidth="1"/>
    <col min="2032" max="2032" width="7.5703125" style="75" customWidth="1"/>
    <col min="2033" max="2034" width="5.7109375" style="75" customWidth="1"/>
    <col min="2035" max="2035" width="7.7109375" style="75" customWidth="1"/>
    <col min="2036" max="2036" width="6.28515625" style="75" customWidth="1"/>
    <col min="2037" max="2037" width="8.28515625" style="75" customWidth="1"/>
    <col min="2038" max="2038" width="6.28515625" style="75" customWidth="1"/>
    <col min="2039" max="2039" width="6" style="75" customWidth="1"/>
    <col min="2040" max="2283" width="9.140625" style="75"/>
    <col min="2284" max="2284" width="3.7109375" style="75" customWidth="1"/>
    <col min="2285" max="2285" width="21.7109375" style="75" customWidth="1"/>
    <col min="2286" max="2286" width="7.42578125" style="75" customWidth="1"/>
    <col min="2287" max="2287" width="5.7109375" style="75" customWidth="1"/>
    <col min="2288" max="2288" width="7.5703125" style="75" customWidth="1"/>
    <col min="2289" max="2290" width="5.7109375" style="75" customWidth="1"/>
    <col min="2291" max="2291" width="7.7109375" style="75" customWidth="1"/>
    <col min="2292" max="2292" width="6.28515625" style="75" customWidth="1"/>
    <col min="2293" max="2293" width="8.28515625" style="75" customWidth="1"/>
    <col min="2294" max="2294" width="6.28515625" style="75" customWidth="1"/>
    <col min="2295" max="2295" width="6" style="75" customWidth="1"/>
    <col min="2296" max="2539" width="9.140625" style="75"/>
    <col min="2540" max="2540" width="3.7109375" style="75" customWidth="1"/>
    <col min="2541" max="2541" width="21.7109375" style="75" customWidth="1"/>
    <col min="2542" max="2542" width="7.42578125" style="75" customWidth="1"/>
    <col min="2543" max="2543" width="5.7109375" style="75" customWidth="1"/>
    <col min="2544" max="2544" width="7.5703125" style="75" customWidth="1"/>
    <col min="2545" max="2546" width="5.7109375" style="75" customWidth="1"/>
    <col min="2547" max="2547" width="7.7109375" style="75" customWidth="1"/>
    <col min="2548" max="2548" width="6.28515625" style="75" customWidth="1"/>
    <col min="2549" max="2549" width="8.28515625" style="75" customWidth="1"/>
    <col min="2550" max="2550" width="6.28515625" style="75" customWidth="1"/>
    <col min="2551" max="2551" width="6" style="75" customWidth="1"/>
    <col min="2552" max="2795" width="9.140625" style="75"/>
    <col min="2796" max="2796" width="3.7109375" style="75" customWidth="1"/>
    <col min="2797" max="2797" width="21.7109375" style="75" customWidth="1"/>
    <col min="2798" max="2798" width="7.42578125" style="75" customWidth="1"/>
    <col min="2799" max="2799" width="5.7109375" style="75" customWidth="1"/>
    <col min="2800" max="2800" width="7.5703125" style="75" customWidth="1"/>
    <col min="2801" max="2802" width="5.7109375" style="75" customWidth="1"/>
    <col min="2803" max="2803" width="7.7109375" style="75" customWidth="1"/>
    <col min="2804" max="2804" width="6.28515625" style="75" customWidth="1"/>
    <col min="2805" max="2805" width="8.28515625" style="75" customWidth="1"/>
    <col min="2806" max="2806" width="6.28515625" style="75" customWidth="1"/>
    <col min="2807" max="2807" width="6" style="75" customWidth="1"/>
    <col min="2808" max="3051" width="9.140625" style="75"/>
    <col min="3052" max="3052" width="3.7109375" style="75" customWidth="1"/>
    <col min="3053" max="3053" width="21.7109375" style="75" customWidth="1"/>
    <col min="3054" max="3054" width="7.42578125" style="75" customWidth="1"/>
    <col min="3055" max="3055" width="5.7109375" style="75" customWidth="1"/>
    <col min="3056" max="3056" width="7.5703125" style="75" customWidth="1"/>
    <col min="3057" max="3058" width="5.7109375" style="75" customWidth="1"/>
    <col min="3059" max="3059" width="7.7109375" style="75" customWidth="1"/>
    <col min="3060" max="3060" width="6.28515625" style="75" customWidth="1"/>
    <col min="3061" max="3061" width="8.28515625" style="75" customWidth="1"/>
    <col min="3062" max="3062" width="6.28515625" style="75" customWidth="1"/>
    <col min="3063" max="3063" width="6" style="75" customWidth="1"/>
    <col min="3064" max="3307" width="9.140625" style="75"/>
    <col min="3308" max="3308" width="3.7109375" style="75" customWidth="1"/>
    <col min="3309" max="3309" width="21.7109375" style="75" customWidth="1"/>
    <col min="3310" max="3310" width="7.42578125" style="75" customWidth="1"/>
    <col min="3311" max="3311" width="5.7109375" style="75" customWidth="1"/>
    <col min="3312" max="3312" width="7.5703125" style="75" customWidth="1"/>
    <col min="3313" max="3314" width="5.7109375" style="75" customWidth="1"/>
    <col min="3315" max="3315" width="7.7109375" style="75" customWidth="1"/>
    <col min="3316" max="3316" width="6.28515625" style="75" customWidth="1"/>
    <col min="3317" max="3317" width="8.28515625" style="75" customWidth="1"/>
    <col min="3318" max="3318" width="6.28515625" style="75" customWidth="1"/>
    <col min="3319" max="3319" width="6" style="75" customWidth="1"/>
    <col min="3320" max="3563" width="9.140625" style="75"/>
    <col min="3564" max="3564" width="3.7109375" style="75" customWidth="1"/>
    <col min="3565" max="3565" width="21.7109375" style="75" customWidth="1"/>
    <col min="3566" max="3566" width="7.42578125" style="75" customWidth="1"/>
    <col min="3567" max="3567" width="5.7109375" style="75" customWidth="1"/>
    <col min="3568" max="3568" width="7.5703125" style="75" customWidth="1"/>
    <col min="3569" max="3570" width="5.7109375" style="75" customWidth="1"/>
    <col min="3571" max="3571" width="7.7109375" style="75" customWidth="1"/>
    <col min="3572" max="3572" width="6.28515625" style="75" customWidth="1"/>
    <col min="3573" max="3573" width="8.28515625" style="75" customWidth="1"/>
    <col min="3574" max="3574" width="6.28515625" style="75" customWidth="1"/>
    <col min="3575" max="3575" width="6" style="75" customWidth="1"/>
    <col min="3576" max="3819" width="9.140625" style="75"/>
    <col min="3820" max="3820" width="3.7109375" style="75" customWidth="1"/>
    <col min="3821" max="3821" width="21.7109375" style="75" customWidth="1"/>
    <col min="3822" max="3822" width="7.42578125" style="75" customWidth="1"/>
    <col min="3823" max="3823" width="5.7109375" style="75" customWidth="1"/>
    <col min="3824" max="3824" width="7.5703125" style="75" customWidth="1"/>
    <col min="3825" max="3826" width="5.7109375" style="75" customWidth="1"/>
    <col min="3827" max="3827" width="7.7109375" style="75" customWidth="1"/>
    <col min="3828" max="3828" width="6.28515625" style="75" customWidth="1"/>
    <col min="3829" max="3829" width="8.28515625" style="75" customWidth="1"/>
    <col min="3830" max="3830" width="6.28515625" style="75" customWidth="1"/>
    <col min="3831" max="3831" width="6" style="75" customWidth="1"/>
    <col min="3832" max="4075" width="9.140625" style="75"/>
    <col min="4076" max="4076" width="3.7109375" style="75" customWidth="1"/>
    <col min="4077" max="4077" width="21.7109375" style="75" customWidth="1"/>
    <col min="4078" max="4078" width="7.42578125" style="75" customWidth="1"/>
    <col min="4079" max="4079" width="5.7109375" style="75" customWidth="1"/>
    <col min="4080" max="4080" width="7.5703125" style="75" customWidth="1"/>
    <col min="4081" max="4082" width="5.7109375" style="75" customWidth="1"/>
    <col min="4083" max="4083" width="7.7109375" style="75" customWidth="1"/>
    <col min="4084" max="4084" width="6.28515625" style="75" customWidth="1"/>
    <col min="4085" max="4085" width="8.28515625" style="75" customWidth="1"/>
    <col min="4086" max="4086" width="6.28515625" style="75" customWidth="1"/>
    <col min="4087" max="4087" width="6" style="75" customWidth="1"/>
    <col min="4088" max="4331" width="9.140625" style="75"/>
    <col min="4332" max="4332" width="3.7109375" style="75" customWidth="1"/>
    <col min="4333" max="4333" width="21.7109375" style="75" customWidth="1"/>
    <col min="4334" max="4334" width="7.42578125" style="75" customWidth="1"/>
    <col min="4335" max="4335" width="5.7109375" style="75" customWidth="1"/>
    <col min="4336" max="4336" width="7.5703125" style="75" customWidth="1"/>
    <col min="4337" max="4338" width="5.7109375" style="75" customWidth="1"/>
    <col min="4339" max="4339" width="7.7109375" style="75" customWidth="1"/>
    <col min="4340" max="4340" width="6.28515625" style="75" customWidth="1"/>
    <col min="4341" max="4341" width="8.28515625" style="75" customWidth="1"/>
    <col min="4342" max="4342" width="6.28515625" style="75" customWidth="1"/>
    <col min="4343" max="4343" width="6" style="75" customWidth="1"/>
    <col min="4344" max="4587" width="9.140625" style="75"/>
    <col min="4588" max="4588" width="3.7109375" style="75" customWidth="1"/>
    <col min="4589" max="4589" width="21.7109375" style="75" customWidth="1"/>
    <col min="4590" max="4590" width="7.42578125" style="75" customWidth="1"/>
    <col min="4591" max="4591" width="5.7109375" style="75" customWidth="1"/>
    <col min="4592" max="4592" width="7.5703125" style="75" customWidth="1"/>
    <col min="4593" max="4594" width="5.7109375" style="75" customWidth="1"/>
    <col min="4595" max="4595" width="7.7109375" style="75" customWidth="1"/>
    <col min="4596" max="4596" width="6.28515625" style="75" customWidth="1"/>
    <col min="4597" max="4597" width="8.28515625" style="75" customWidth="1"/>
    <col min="4598" max="4598" width="6.28515625" style="75" customWidth="1"/>
    <col min="4599" max="4599" width="6" style="75" customWidth="1"/>
    <col min="4600" max="4843" width="9.140625" style="75"/>
    <col min="4844" max="4844" width="3.7109375" style="75" customWidth="1"/>
    <col min="4845" max="4845" width="21.7109375" style="75" customWidth="1"/>
    <col min="4846" max="4846" width="7.42578125" style="75" customWidth="1"/>
    <col min="4847" max="4847" width="5.7109375" style="75" customWidth="1"/>
    <col min="4848" max="4848" width="7.5703125" style="75" customWidth="1"/>
    <col min="4849" max="4850" width="5.7109375" style="75" customWidth="1"/>
    <col min="4851" max="4851" width="7.7109375" style="75" customWidth="1"/>
    <col min="4852" max="4852" width="6.28515625" style="75" customWidth="1"/>
    <col min="4853" max="4853" width="8.28515625" style="75" customWidth="1"/>
    <col min="4854" max="4854" width="6.28515625" style="75" customWidth="1"/>
    <col min="4855" max="4855" width="6" style="75" customWidth="1"/>
    <col min="4856" max="5099" width="9.140625" style="75"/>
    <col min="5100" max="5100" width="3.7109375" style="75" customWidth="1"/>
    <col min="5101" max="5101" width="21.7109375" style="75" customWidth="1"/>
    <col min="5102" max="5102" width="7.42578125" style="75" customWidth="1"/>
    <col min="5103" max="5103" width="5.7109375" style="75" customWidth="1"/>
    <col min="5104" max="5104" width="7.5703125" style="75" customWidth="1"/>
    <col min="5105" max="5106" width="5.7109375" style="75" customWidth="1"/>
    <col min="5107" max="5107" width="7.7109375" style="75" customWidth="1"/>
    <col min="5108" max="5108" width="6.28515625" style="75" customWidth="1"/>
    <col min="5109" max="5109" width="8.28515625" style="75" customWidth="1"/>
    <col min="5110" max="5110" width="6.28515625" style="75" customWidth="1"/>
    <col min="5111" max="5111" width="6" style="75" customWidth="1"/>
    <col min="5112" max="5355" width="9.140625" style="75"/>
    <col min="5356" max="5356" width="3.7109375" style="75" customWidth="1"/>
    <col min="5357" max="5357" width="21.7109375" style="75" customWidth="1"/>
    <col min="5358" max="5358" width="7.42578125" style="75" customWidth="1"/>
    <col min="5359" max="5359" width="5.7109375" style="75" customWidth="1"/>
    <col min="5360" max="5360" width="7.5703125" style="75" customWidth="1"/>
    <col min="5361" max="5362" width="5.7109375" style="75" customWidth="1"/>
    <col min="5363" max="5363" width="7.7109375" style="75" customWidth="1"/>
    <col min="5364" max="5364" width="6.28515625" style="75" customWidth="1"/>
    <col min="5365" max="5365" width="8.28515625" style="75" customWidth="1"/>
    <col min="5366" max="5366" width="6.28515625" style="75" customWidth="1"/>
    <col min="5367" max="5367" width="6" style="75" customWidth="1"/>
    <col min="5368" max="5611" width="9.140625" style="75"/>
    <col min="5612" max="5612" width="3.7109375" style="75" customWidth="1"/>
    <col min="5613" max="5613" width="21.7109375" style="75" customWidth="1"/>
    <col min="5614" max="5614" width="7.42578125" style="75" customWidth="1"/>
    <col min="5615" max="5615" width="5.7109375" style="75" customWidth="1"/>
    <col min="5616" max="5616" width="7.5703125" style="75" customWidth="1"/>
    <col min="5617" max="5618" width="5.7109375" style="75" customWidth="1"/>
    <col min="5619" max="5619" width="7.7109375" style="75" customWidth="1"/>
    <col min="5620" max="5620" width="6.28515625" style="75" customWidth="1"/>
    <col min="5621" max="5621" width="8.28515625" style="75" customWidth="1"/>
    <col min="5622" max="5622" width="6.28515625" style="75" customWidth="1"/>
    <col min="5623" max="5623" width="6" style="75" customWidth="1"/>
    <col min="5624" max="5867" width="9.140625" style="75"/>
    <col min="5868" max="5868" width="3.7109375" style="75" customWidth="1"/>
    <col min="5869" max="5869" width="21.7109375" style="75" customWidth="1"/>
    <col min="5870" max="5870" width="7.42578125" style="75" customWidth="1"/>
    <col min="5871" max="5871" width="5.7109375" style="75" customWidth="1"/>
    <col min="5872" max="5872" width="7.5703125" style="75" customWidth="1"/>
    <col min="5873" max="5874" width="5.7109375" style="75" customWidth="1"/>
    <col min="5875" max="5875" width="7.7109375" style="75" customWidth="1"/>
    <col min="5876" max="5876" width="6.28515625" style="75" customWidth="1"/>
    <col min="5877" max="5877" width="8.28515625" style="75" customWidth="1"/>
    <col min="5878" max="5878" width="6.28515625" style="75" customWidth="1"/>
    <col min="5879" max="5879" width="6" style="75" customWidth="1"/>
    <col min="5880" max="6123" width="9.140625" style="75"/>
    <col min="6124" max="6124" width="3.7109375" style="75" customWidth="1"/>
    <col min="6125" max="6125" width="21.7109375" style="75" customWidth="1"/>
    <col min="6126" max="6126" width="7.42578125" style="75" customWidth="1"/>
    <col min="6127" max="6127" width="5.7109375" style="75" customWidth="1"/>
    <col min="6128" max="6128" width="7.5703125" style="75" customWidth="1"/>
    <col min="6129" max="6130" width="5.7109375" style="75" customWidth="1"/>
    <col min="6131" max="6131" width="7.7109375" style="75" customWidth="1"/>
    <col min="6132" max="6132" width="6.28515625" style="75" customWidth="1"/>
    <col min="6133" max="6133" width="8.28515625" style="75" customWidth="1"/>
    <col min="6134" max="6134" width="6.28515625" style="75" customWidth="1"/>
    <col min="6135" max="6135" width="6" style="75" customWidth="1"/>
    <col min="6136" max="6379" width="9.140625" style="75"/>
    <col min="6380" max="6380" width="3.7109375" style="75" customWidth="1"/>
    <col min="6381" max="6381" width="21.7109375" style="75" customWidth="1"/>
    <col min="6382" max="6382" width="7.42578125" style="75" customWidth="1"/>
    <col min="6383" max="6383" width="5.7109375" style="75" customWidth="1"/>
    <col min="6384" max="6384" width="7.5703125" style="75" customWidth="1"/>
    <col min="6385" max="6386" width="5.7109375" style="75" customWidth="1"/>
    <col min="6387" max="6387" width="7.7109375" style="75" customWidth="1"/>
    <col min="6388" max="6388" width="6.28515625" style="75" customWidth="1"/>
    <col min="6389" max="6389" width="8.28515625" style="75" customWidth="1"/>
    <col min="6390" max="6390" width="6.28515625" style="75" customWidth="1"/>
    <col min="6391" max="6391" width="6" style="75" customWidth="1"/>
    <col min="6392" max="6635" width="9.140625" style="75"/>
    <col min="6636" max="6636" width="3.7109375" style="75" customWidth="1"/>
    <col min="6637" max="6637" width="21.7109375" style="75" customWidth="1"/>
    <col min="6638" max="6638" width="7.42578125" style="75" customWidth="1"/>
    <col min="6639" max="6639" width="5.7109375" style="75" customWidth="1"/>
    <col min="6640" max="6640" width="7.5703125" style="75" customWidth="1"/>
    <col min="6641" max="6642" width="5.7109375" style="75" customWidth="1"/>
    <col min="6643" max="6643" width="7.7109375" style="75" customWidth="1"/>
    <col min="6644" max="6644" width="6.28515625" style="75" customWidth="1"/>
    <col min="6645" max="6645" width="8.28515625" style="75" customWidth="1"/>
    <col min="6646" max="6646" width="6.28515625" style="75" customWidth="1"/>
    <col min="6647" max="6647" width="6" style="75" customWidth="1"/>
    <col min="6648" max="6891" width="9.140625" style="75"/>
    <col min="6892" max="6892" width="3.7109375" style="75" customWidth="1"/>
    <col min="6893" max="6893" width="21.7109375" style="75" customWidth="1"/>
    <col min="6894" max="6894" width="7.42578125" style="75" customWidth="1"/>
    <col min="6895" max="6895" width="5.7109375" style="75" customWidth="1"/>
    <col min="6896" max="6896" width="7.5703125" style="75" customWidth="1"/>
    <col min="6897" max="6898" width="5.7109375" style="75" customWidth="1"/>
    <col min="6899" max="6899" width="7.7109375" style="75" customWidth="1"/>
    <col min="6900" max="6900" width="6.28515625" style="75" customWidth="1"/>
    <col min="6901" max="6901" width="8.28515625" style="75" customWidth="1"/>
    <col min="6902" max="6902" width="6.28515625" style="75" customWidth="1"/>
    <col min="6903" max="6903" width="6" style="75" customWidth="1"/>
    <col min="6904" max="7147" width="9.140625" style="75"/>
    <col min="7148" max="7148" width="3.7109375" style="75" customWidth="1"/>
    <col min="7149" max="7149" width="21.7109375" style="75" customWidth="1"/>
    <col min="7150" max="7150" width="7.42578125" style="75" customWidth="1"/>
    <col min="7151" max="7151" width="5.7109375" style="75" customWidth="1"/>
    <col min="7152" max="7152" width="7.5703125" style="75" customWidth="1"/>
    <col min="7153" max="7154" width="5.7109375" style="75" customWidth="1"/>
    <col min="7155" max="7155" width="7.7109375" style="75" customWidth="1"/>
    <col min="7156" max="7156" width="6.28515625" style="75" customWidth="1"/>
    <col min="7157" max="7157" width="8.28515625" style="75" customWidth="1"/>
    <col min="7158" max="7158" width="6.28515625" style="75" customWidth="1"/>
    <col min="7159" max="7159" width="6" style="75" customWidth="1"/>
    <col min="7160" max="7403" width="9.140625" style="75"/>
    <col min="7404" max="7404" width="3.7109375" style="75" customWidth="1"/>
    <col min="7405" max="7405" width="21.7109375" style="75" customWidth="1"/>
    <col min="7406" max="7406" width="7.42578125" style="75" customWidth="1"/>
    <col min="7407" max="7407" width="5.7109375" style="75" customWidth="1"/>
    <col min="7408" max="7408" width="7.5703125" style="75" customWidth="1"/>
    <col min="7409" max="7410" width="5.7109375" style="75" customWidth="1"/>
    <col min="7411" max="7411" width="7.7109375" style="75" customWidth="1"/>
    <col min="7412" max="7412" width="6.28515625" style="75" customWidth="1"/>
    <col min="7413" max="7413" width="8.28515625" style="75" customWidth="1"/>
    <col min="7414" max="7414" width="6.28515625" style="75" customWidth="1"/>
    <col min="7415" max="7415" width="6" style="75" customWidth="1"/>
    <col min="7416" max="7659" width="9.140625" style="75"/>
    <col min="7660" max="7660" width="3.7109375" style="75" customWidth="1"/>
    <col min="7661" max="7661" width="21.7109375" style="75" customWidth="1"/>
    <col min="7662" max="7662" width="7.42578125" style="75" customWidth="1"/>
    <col min="7663" max="7663" width="5.7109375" style="75" customWidth="1"/>
    <col min="7664" max="7664" width="7.5703125" style="75" customWidth="1"/>
    <col min="7665" max="7666" width="5.7109375" style="75" customWidth="1"/>
    <col min="7667" max="7667" width="7.7109375" style="75" customWidth="1"/>
    <col min="7668" max="7668" width="6.28515625" style="75" customWidth="1"/>
    <col min="7669" max="7669" width="8.28515625" style="75" customWidth="1"/>
    <col min="7670" max="7670" width="6.28515625" style="75" customWidth="1"/>
    <col min="7671" max="7671" width="6" style="75" customWidth="1"/>
    <col min="7672" max="7915" width="9.140625" style="75"/>
    <col min="7916" max="7916" width="3.7109375" style="75" customWidth="1"/>
    <col min="7917" max="7917" width="21.7109375" style="75" customWidth="1"/>
    <col min="7918" max="7918" width="7.42578125" style="75" customWidth="1"/>
    <col min="7919" max="7919" width="5.7109375" style="75" customWidth="1"/>
    <col min="7920" max="7920" width="7.5703125" style="75" customWidth="1"/>
    <col min="7921" max="7922" width="5.7109375" style="75" customWidth="1"/>
    <col min="7923" max="7923" width="7.7109375" style="75" customWidth="1"/>
    <col min="7924" max="7924" width="6.28515625" style="75" customWidth="1"/>
    <col min="7925" max="7925" width="8.28515625" style="75" customWidth="1"/>
    <col min="7926" max="7926" width="6.28515625" style="75" customWidth="1"/>
    <col min="7927" max="7927" width="6" style="75" customWidth="1"/>
    <col min="7928" max="8171" width="9.140625" style="75"/>
    <col min="8172" max="8172" width="3.7109375" style="75" customWidth="1"/>
    <col min="8173" max="8173" width="21.7109375" style="75" customWidth="1"/>
    <col min="8174" max="8174" width="7.42578125" style="75" customWidth="1"/>
    <col min="8175" max="8175" width="5.7109375" style="75" customWidth="1"/>
    <col min="8176" max="8176" width="7.5703125" style="75" customWidth="1"/>
    <col min="8177" max="8178" width="5.7109375" style="75" customWidth="1"/>
    <col min="8179" max="8179" width="7.7109375" style="75" customWidth="1"/>
    <col min="8180" max="8180" width="6.28515625" style="75" customWidth="1"/>
    <col min="8181" max="8181" width="8.28515625" style="75" customWidth="1"/>
    <col min="8182" max="8182" width="6.28515625" style="75" customWidth="1"/>
    <col min="8183" max="8183" width="6" style="75" customWidth="1"/>
    <col min="8184" max="8427" width="9.140625" style="75"/>
    <col min="8428" max="8428" width="3.7109375" style="75" customWidth="1"/>
    <col min="8429" max="8429" width="21.7109375" style="75" customWidth="1"/>
    <col min="8430" max="8430" width="7.42578125" style="75" customWidth="1"/>
    <col min="8431" max="8431" width="5.7109375" style="75" customWidth="1"/>
    <col min="8432" max="8432" width="7.5703125" style="75" customWidth="1"/>
    <col min="8433" max="8434" width="5.7109375" style="75" customWidth="1"/>
    <col min="8435" max="8435" width="7.7109375" style="75" customWidth="1"/>
    <col min="8436" max="8436" width="6.28515625" style="75" customWidth="1"/>
    <col min="8437" max="8437" width="8.28515625" style="75" customWidth="1"/>
    <col min="8438" max="8438" width="6.28515625" style="75" customWidth="1"/>
    <col min="8439" max="8439" width="6" style="75" customWidth="1"/>
    <col min="8440" max="8683" width="9.140625" style="75"/>
    <col min="8684" max="8684" width="3.7109375" style="75" customWidth="1"/>
    <col min="8685" max="8685" width="21.7109375" style="75" customWidth="1"/>
    <col min="8686" max="8686" width="7.42578125" style="75" customWidth="1"/>
    <col min="8687" max="8687" width="5.7109375" style="75" customWidth="1"/>
    <col min="8688" max="8688" width="7.5703125" style="75" customWidth="1"/>
    <col min="8689" max="8690" width="5.7109375" style="75" customWidth="1"/>
    <col min="8691" max="8691" width="7.7109375" style="75" customWidth="1"/>
    <col min="8692" max="8692" width="6.28515625" style="75" customWidth="1"/>
    <col min="8693" max="8693" width="8.28515625" style="75" customWidth="1"/>
    <col min="8694" max="8694" width="6.28515625" style="75" customWidth="1"/>
    <col min="8695" max="8695" width="6" style="75" customWidth="1"/>
    <col min="8696" max="8939" width="9.140625" style="75"/>
    <col min="8940" max="8940" width="3.7109375" style="75" customWidth="1"/>
    <col min="8941" max="8941" width="21.7109375" style="75" customWidth="1"/>
    <col min="8942" max="8942" width="7.42578125" style="75" customWidth="1"/>
    <col min="8943" max="8943" width="5.7109375" style="75" customWidth="1"/>
    <col min="8944" max="8944" width="7.5703125" style="75" customWidth="1"/>
    <col min="8945" max="8946" width="5.7109375" style="75" customWidth="1"/>
    <col min="8947" max="8947" width="7.7109375" style="75" customWidth="1"/>
    <col min="8948" max="8948" width="6.28515625" style="75" customWidth="1"/>
    <col min="8949" max="8949" width="8.28515625" style="75" customWidth="1"/>
    <col min="8950" max="8950" width="6.28515625" style="75" customWidth="1"/>
    <col min="8951" max="8951" width="6" style="75" customWidth="1"/>
    <col min="8952" max="9195" width="9.140625" style="75"/>
    <col min="9196" max="9196" width="3.7109375" style="75" customWidth="1"/>
    <col min="9197" max="9197" width="21.7109375" style="75" customWidth="1"/>
    <col min="9198" max="9198" width="7.42578125" style="75" customWidth="1"/>
    <col min="9199" max="9199" width="5.7109375" style="75" customWidth="1"/>
    <col min="9200" max="9200" width="7.5703125" style="75" customWidth="1"/>
    <col min="9201" max="9202" width="5.7109375" style="75" customWidth="1"/>
    <col min="9203" max="9203" width="7.7109375" style="75" customWidth="1"/>
    <col min="9204" max="9204" width="6.28515625" style="75" customWidth="1"/>
    <col min="9205" max="9205" width="8.28515625" style="75" customWidth="1"/>
    <col min="9206" max="9206" width="6.28515625" style="75" customWidth="1"/>
    <col min="9207" max="9207" width="6" style="75" customWidth="1"/>
    <col min="9208" max="9451" width="9.140625" style="75"/>
    <col min="9452" max="9452" width="3.7109375" style="75" customWidth="1"/>
    <col min="9453" max="9453" width="21.7109375" style="75" customWidth="1"/>
    <col min="9454" max="9454" width="7.42578125" style="75" customWidth="1"/>
    <col min="9455" max="9455" width="5.7109375" style="75" customWidth="1"/>
    <col min="9456" max="9456" width="7.5703125" style="75" customWidth="1"/>
    <col min="9457" max="9458" width="5.7109375" style="75" customWidth="1"/>
    <col min="9459" max="9459" width="7.7109375" style="75" customWidth="1"/>
    <col min="9460" max="9460" width="6.28515625" style="75" customWidth="1"/>
    <col min="9461" max="9461" width="8.28515625" style="75" customWidth="1"/>
    <col min="9462" max="9462" width="6.28515625" style="75" customWidth="1"/>
    <col min="9463" max="9463" width="6" style="75" customWidth="1"/>
    <col min="9464" max="9707" width="9.140625" style="75"/>
    <col min="9708" max="9708" width="3.7109375" style="75" customWidth="1"/>
    <col min="9709" max="9709" width="21.7109375" style="75" customWidth="1"/>
    <col min="9710" max="9710" width="7.42578125" style="75" customWidth="1"/>
    <col min="9711" max="9711" width="5.7109375" style="75" customWidth="1"/>
    <col min="9712" max="9712" width="7.5703125" style="75" customWidth="1"/>
    <col min="9713" max="9714" width="5.7109375" style="75" customWidth="1"/>
    <col min="9715" max="9715" width="7.7109375" style="75" customWidth="1"/>
    <col min="9716" max="9716" width="6.28515625" style="75" customWidth="1"/>
    <col min="9717" max="9717" width="8.28515625" style="75" customWidth="1"/>
    <col min="9718" max="9718" width="6.28515625" style="75" customWidth="1"/>
    <col min="9719" max="9719" width="6" style="75" customWidth="1"/>
    <col min="9720" max="9963" width="9.140625" style="75"/>
    <col min="9964" max="9964" width="3.7109375" style="75" customWidth="1"/>
    <col min="9965" max="9965" width="21.7109375" style="75" customWidth="1"/>
    <col min="9966" max="9966" width="7.42578125" style="75" customWidth="1"/>
    <col min="9967" max="9967" width="5.7109375" style="75" customWidth="1"/>
    <col min="9968" max="9968" width="7.5703125" style="75" customWidth="1"/>
    <col min="9969" max="9970" width="5.7109375" style="75" customWidth="1"/>
    <col min="9971" max="9971" width="7.7109375" style="75" customWidth="1"/>
    <col min="9972" max="9972" width="6.28515625" style="75" customWidth="1"/>
    <col min="9973" max="9973" width="8.28515625" style="75" customWidth="1"/>
    <col min="9974" max="9974" width="6.28515625" style="75" customWidth="1"/>
    <col min="9975" max="9975" width="6" style="75" customWidth="1"/>
    <col min="9976" max="10219" width="9.140625" style="75"/>
    <col min="10220" max="10220" width="3.7109375" style="75" customWidth="1"/>
    <col min="10221" max="10221" width="21.7109375" style="75" customWidth="1"/>
    <col min="10222" max="10222" width="7.42578125" style="75" customWidth="1"/>
    <col min="10223" max="10223" width="5.7109375" style="75" customWidth="1"/>
    <col min="10224" max="10224" width="7.5703125" style="75" customWidth="1"/>
    <col min="10225" max="10226" width="5.7109375" style="75" customWidth="1"/>
    <col min="10227" max="10227" width="7.7109375" style="75" customWidth="1"/>
    <col min="10228" max="10228" width="6.28515625" style="75" customWidth="1"/>
    <col min="10229" max="10229" width="8.28515625" style="75" customWidth="1"/>
    <col min="10230" max="10230" width="6.28515625" style="75" customWidth="1"/>
    <col min="10231" max="10231" width="6" style="75" customWidth="1"/>
    <col min="10232" max="10475" width="9.140625" style="75"/>
    <col min="10476" max="10476" width="3.7109375" style="75" customWidth="1"/>
    <col min="10477" max="10477" width="21.7109375" style="75" customWidth="1"/>
    <col min="10478" max="10478" width="7.42578125" style="75" customWidth="1"/>
    <col min="10479" max="10479" width="5.7109375" style="75" customWidth="1"/>
    <col min="10480" max="10480" width="7.5703125" style="75" customWidth="1"/>
    <col min="10481" max="10482" width="5.7109375" style="75" customWidth="1"/>
    <col min="10483" max="10483" width="7.7109375" style="75" customWidth="1"/>
    <col min="10484" max="10484" width="6.28515625" style="75" customWidth="1"/>
    <col min="10485" max="10485" width="8.28515625" style="75" customWidth="1"/>
    <col min="10486" max="10486" width="6.28515625" style="75" customWidth="1"/>
    <col min="10487" max="10487" width="6" style="75" customWidth="1"/>
    <col min="10488" max="10731" width="9.140625" style="75"/>
    <col min="10732" max="10732" width="3.7109375" style="75" customWidth="1"/>
    <col min="10733" max="10733" width="21.7109375" style="75" customWidth="1"/>
    <col min="10734" max="10734" width="7.42578125" style="75" customWidth="1"/>
    <col min="10735" max="10735" width="5.7109375" style="75" customWidth="1"/>
    <col min="10736" max="10736" width="7.5703125" style="75" customWidth="1"/>
    <col min="10737" max="10738" width="5.7109375" style="75" customWidth="1"/>
    <col min="10739" max="10739" width="7.7109375" style="75" customWidth="1"/>
    <col min="10740" max="10740" width="6.28515625" style="75" customWidth="1"/>
    <col min="10741" max="10741" width="8.28515625" style="75" customWidth="1"/>
    <col min="10742" max="10742" width="6.28515625" style="75" customWidth="1"/>
    <col min="10743" max="10743" width="6" style="75" customWidth="1"/>
    <col min="10744" max="10987" width="9.140625" style="75"/>
    <col min="10988" max="10988" width="3.7109375" style="75" customWidth="1"/>
    <col min="10989" max="10989" width="21.7109375" style="75" customWidth="1"/>
    <col min="10990" max="10990" width="7.42578125" style="75" customWidth="1"/>
    <col min="10991" max="10991" width="5.7109375" style="75" customWidth="1"/>
    <col min="10992" max="10992" width="7.5703125" style="75" customWidth="1"/>
    <col min="10993" max="10994" width="5.7109375" style="75" customWidth="1"/>
    <col min="10995" max="10995" width="7.7109375" style="75" customWidth="1"/>
    <col min="10996" max="10996" width="6.28515625" style="75" customWidth="1"/>
    <col min="10997" max="10997" width="8.28515625" style="75" customWidth="1"/>
    <col min="10998" max="10998" width="6.28515625" style="75" customWidth="1"/>
    <col min="10999" max="10999" width="6" style="75" customWidth="1"/>
    <col min="11000" max="11243" width="9.140625" style="75"/>
    <col min="11244" max="11244" width="3.7109375" style="75" customWidth="1"/>
    <col min="11245" max="11245" width="21.7109375" style="75" customWidth="1"/>
    <col min="11246" max="11246" width="7.42578125" style="75" customWidth="1"/>
    <col min="11247" max="11247" width="5.7109375" style="75" customWidth="1"/>
    <col min="11248" max="11248" width="7.5703125" style="75" customWidth="1"/>
    <col min="11249" max="11250" width="5.7109375" style="75" customWidth="1"/>
    <col min="11251" max="11251" width="7.7109375" style="75" customWidth="1"/>
    <col min="11252" max="11252" width="6.28515625" style="75" customWidth="1"/>
    <col min="11253" max="11253" width="8.28515625" style="75" customWidth="1"/>
    <col min="11254" max="11254" width="6.28515625" style="75" customWidth="1"/>
    <col min="11255" max="11255" width="6" style="75" customWidth="1"/>
    <col min="11256" max="11499" width="9.140625" style="75"/>
    <col min="11500" max="11500" width="3.7109375" style="75" customWidth="1"/>
    <col min="11501" max="11501" width="21.7109375" style="75" customWidth="1"/>
    <col min="11502" max="11502" width="7.42578125" style="75" customWidth="1"/>
    <col min="11503" max="11503" width="5.7109375" style="75" customWidth="1"/>
    <col min="11504" max="11504" width="7.5703125" style="75" customWidth="1"/>
    <col min="11505" max="11506" width="5.7109375" style="75" customWidth="1"/>
    <col min="11507" max="11507" width="7.7109375" style="75" customWidth="1"/>
    <col min="11508" max="11508" width="6.28515625" style="75" customWidth="1"/>
    <col min="11509" max="11509" width="8.28515625" style="75" customWidth="1"/>
    <col min="11510" max="11510" width="6.28515625" style="75" customWidth="1"/>
    <col min="11511" max="11511" width="6" style="75" customWidth="1"/>
    <col min="11512" max="11755" width="9.140625" style="75"/>
    <col min="11756" max="11756" width="3.7109375" style="75" customWidth="1"/>
    <col min="11757" max="11757" width="21.7109375" style="75" customWidth="1"/>
    <col min="11758" max="11758" width="7.42578125" style="75" customWidth="1"/>
    <col min="11759" max="11759" width="5.7109375" style="75" customWidth="1"/>
    <col min="11760" max="11760" width="7.5703125" style="75" customWidth="1"/>
    <col min="11761" max="11762" width="5.7109375" style="75" customWidth="1"/>
    <col min="11763" max="11763" width="7.7109375" style="75" customWidth="1"/>
    <col min="11764" max="11764" width="6.28515625" style="75" customWidth="1"/>
    <col min="11765" max="11765" width="8.28515625" style="75" customWidth="1"/>
    <col min="11766" max="11766" width="6.28515625" style="75" customWidth="1"/>
    <col min="11767" max="11767" width="6" style="75" customWidth="1"/>
    <col min="11768" max="12011" width="9.140625" style="75"/>
    <col min="12012" max="12012" width="3.7109375" style="75" customWidth="1"/>
    <col min="12013" max="12013" width="21.7109375" style="75" customWidth="1"/>
    <col min="12014" max="12014" width="7.42578125" style="75" customWidth="1"/>
    <col min="12015" max="12015" width="5.7109375" style="75" customWidth="1"/>
    <col min="12016" max="12016" width="7.5703125" style="75" customWidth="1"/>
    <col min="12017" max="12018" width="5.7109375" style="75" customWidth="1"/>
    <col min="12019" max="12019" width="7.7109375" style="75" customWidth="1"/>
    <col min="12020" max="12020" width="6.28515625" style="75" customWidth="1"/>
    <col min="12021" max="12021" width="8.28515625" style="75" customWidth="1"/>
    <col min="12022" max="12022" width="6.28515625" style="75" customWidth="1"/>
    <col min="12023" max="12023" width="6" style="75" customWidth="1"/>
    <col min="12024" max="12267" width="9.140625" style="75"/>
    <col min="12268" max="12268" width="3.7109375" style="75" customWidth="1"/>
    <col min="12269" max="12269" width="21.7109375" style="75" customWidth="1"/>
    <col min="12270" max="12270" width="7.42578125" style="75" customWidth="1"/>
    <col min="12271" max="12271" width="5.7109375" style="75" customWidth="1"/>
    <col min="12272" max="12272" width="7.5703125" style="75" customWidth="1"/>
    <col min="12273" max="12274" width="5.7109375" style="75" customWidth="1"/>
    <col min="12275" max="12275" width="7.7109375" style="75" customWidth="1"/>
    <col min="12276" max="12276" width="6.28515625" style="75" customWidth="1"/>
    <col min="12277" max="12277" width="8.28515625" style="75" customWidth="1"/>
    <col min="12278" max="12278" width="6.28515625" style="75" customWidth="1"/>
    <col min="12279" max="12279" width="6" style="75" customWidth="1"/>
    <col min="12280" max="12523" width="9.140625" style="75"/>
    <col min="12524" max="12524" width="3.7109375" style="75" customWidth="1"/>
    <col min="12525" max="12525" width="21.7109375" style="75" customWidth="1"/>
    <col min="12526" max="12526" width="7.42578125" style="75" customWidth="1"/>
    <col min="12527" max="12527" width="5.7109375" style="75" customWidth="1"/>
    <col min="12528" max="12528" width="7.5703125" style="75" customWidth="1"/>
    <col min="12529" max="12530" width="5.7109375" style="75" customWidth="1"/>
    <col min="12531" max="12531" width="7.7109375" style="75" customWidth="1"/>
    <col min="12532" max="12532" width="6.28515625" style="75" customWidth="1"/>
    <col min="12533" max="12533" width="8.28515625" style="75" customWidth="1"/>
    <col min="12534" max="12534" width="6.28515625" style="75" customWidth="1"/>
    <col min="12535" max="12535" width="6" style="75" customWidth="1"/>
    <col min="12536" max="12779" width="9.140625" style="75"/>
    <col min="12780" max="12780" width="3.7109375" style="75" customWidth="1"/>
    <col min="12781" max="12781" width="21.7109375" style="75" customWidth="1"/>
    <col min="12782" max="12782" width="7.42578125" style="75" customWidth="1"/>
    <col min="12783" max="12783" width="5.7109375" style="75" customWidth="1"/>
    <col min="12784" max="12784" width="7.5703125" style="75" customWidth="1"/>
    <col min="12785" max="12786" width="5.7109375" style="75" customWidth="1"/>
    <col min="12787" max="12787" width="7.7109375" style="75" customWidth="1"/>
    <col min="12788" max="12788" width="6.28515625" style="75" customWidth="1"/>
    <col min="12789" max="12789" width="8.28515625" style="75" customWidth="1"/>
    <col min="12790" max="12790" width="6.28515625" style="75" customWidth="1"/>
    <col min="12791" max="12791" width="6" style="75" customWidth="1"/>
    <col min="12792" max="13035" width="9.140625" style="75"/>
    <col min="13036" max="13036" width="3.7109375" style="75" customWidth="1"/>
    <col min="13037" max="13037" width="21.7109375" style="75" customWidth="1"/>
    <col min="13038" max="13038" width="7.42578125" style="75" customWidth="1"/>
    <col min="13039" max="13039" width="5.7109375" style="75" customWidth="1"/>
    <col min="13040" max="13040" width="7.5703125" style="75" customWidth="1"/>
    <col min="13041" max="13042" width="5.7109375" style="75" customWidth="1"/>
    <col min="13043" max="13043" width="7.7109375" style="75" customWidth="1"/>
    <col min="13044" max="13044" width="6.28515625" style="75" customWidth="1"/>
    <col min="13045" max="13045" width="8.28515625" style="75" customWidth="1"/>
    <col min="13046" max="13046" width="6.28515625" style="75" customWidth="1"/>
    <col min="13047" max="13047" width="6" style="75" customWidth="1"/>
    <col min="13048" max="13291" width="9.140625" style="75"/>
    <col min="13292" max="13292" width="3.7109375" style="75" customWidth="1"/>
    <col min="13293" max="13293" width="21.7109375" style="75" customWidth="1"/>
    <col min="13294" max="13294" width="7.42578125" style="75" customWidth="1"/>
    <col min="13295" max="13295" width="5.7109375" style="75" customWidth="1"/>
    <col min="13296" max="13296" width="7.5703125" style="75" customWidth="1"/>
    <col min="13297" max="13298" width="5.7109375" style="75" customWidth="1"/>
    <col min="13299" max="13299" width="7.7109375" style="75" customWidth="1"/>
    <col min="13300" max="13300" width="6.28515625" style="75" customWidth="1"/>
    <col min="13301" max="13301" width="8.28515625" style="75" customWidth="1"/>
    <col min="13302" max="13302" width="6.28515625" style="75" customWidth="1"/>
    <col min="13303" max="13303" width="6" style="75" customWidth="1"/>
    <col min="13304" max="13547" width="9.140625" style="75"/>
    <col min="13548" max="13548" width="3.7109375" style="75" customWidth="1"/>
    <col min="13549" max="13549" width="21.7109375" style="75" customWidth="1"/>
    <col min="13550" max="13550" width="7.42578125" style="75" customWidth="1"/>
    <col min="13551" max="13551" width="5.7109375" style="75" customWidth="1"/>
    <col min="13552" max="13552" width="7.5703125" style="75" customWidth="1"/>
    <col min="13553" max="13554" width="5.7109375" style="75" customWidth="1"/>
    <col min="13555" max="13555" width="7.7109375" style="75" customWidth="1"/>
    <col min="13556" max="13556" width="6.28515625" style="75" customWidth="1"/>
    <col min="13557" max="13557" width="8.28515625" style="75" customWidth="1"/>
    <col min="13558" max="13558" width="6.28515625" style="75" customWidth="1"/>
    <col min="13559" max="13559" width="6" style="75" customWidth="1"/>
    <col min="13560" max="13803" width="9.140625" style="75"/>
    <col min="13804" max="13804" width="3.7109375" style="75" customWidth="1"/>
    <col min="13805" max="13805" width="21.7109375" style="75" customWidth="1"/>
    <col min="13806" max="13806" width="7.42578125" style="75" customWidth="1"/>
    <col min="13807" max="13807" width="5.7109375" style="75" customWidth="1"/>
    <col min="13808" max="13808" width="7.5703125" style="75" customWidth="1"/>
    <col min="13809" max="13810" width="5.7109375" style="75" customWidth="1"/>
    <col min="13811" max="13811" width="7.7109375" style="75" customWidth="1"/>
    <col min="13812" max="13812" width="6.28515625" style="75" customWidth="1"/>
    <col min="13813" max="13813" width="8.28515625" style="75" customWidth="1"/>
    <col min="13814" max="13814" width="6.28515625" style="75" customWidth="1"/>
    <col min="13815" max="13815" width="6" style="75" customWidth="1"/>
    <col min="13816" max="14059" width="9.140625" style="75"/>
    <col min="14060" max="14060" width="3.7109375" style="75" customWidth="1"/>
    <col min="14061" max="14061" width="21.7109375" style="75" customWidth="1"/>
    <col min="14062" max="14062" width="7.42578125" style="75" customWidth="1"/>
    <col min="14063" max="14063" width="5.7109375" style="75" customWidth="1"/>
    <col min="14064" max="14064" width="7.5703125" style="75" customWidth="1"/>
    <col min="14065" max="14066" width="5.7109375" style="75" customWidth="1"/>
    <col min="14067" max="14067" width="7.7109375" style="75" customWidth="1"/>
    <col min="14068" max="14068" width="6.28515625" style="75" customWidth="1"/>
    <col min="14069" max="14069" width="8.28515625" style="75" customWidth="1"/>
    <col min="14070" max="14070" width="6.28515625" style="75" customWidth="1"/>
    <col min="14071" max="14071" width="6" style="75" customWidth="1"/>
    <col min="14072" max="14315" width="9.140625" style="75"/>
    <col min="14316" max="14316" width="3.7109375" style="75" customWidth="1"/>
    <col min="14317" max="14317" width="21.7109375" style="75" customWidth="1"/>
    <col min="14318" max="14318" width="7.42578125" style="75" customWidth="1"/>
    <col min="14319" max="14319" width="5.7109375" style="75" customWidth="1"/>
    <col min="14320" max="14320" width="7.5703125" style="75" customWidth="1"/>
    <col min="14321" max="14322" width="5.7109375" style="75" customWidth="1"/>
    <col min="14323" max="14323" width="7.7109375" style="75" customWidth="1"/>
    <col min="14324" max="14324" width="6.28515625" style="75" customWidth="1"/>
    <col min="14325" max="14325" width="8.28515625" style="75" customWidth="1"/>
    <col min="14326" max="14326" width="6.28515625" style="75" customWidth="1"/>
    <col min="14327" max="14327" width="6" style="75" customWidth="1"/>
    <col min="14328" max="14571" width="9.140625" style="75"/>
    <col min="14572" max="14572" width="3.7109375" style="75" customWidth="1"/>
    <col min="14573" max="14573" width="21.7109375" style="75" customWidth="1"/>
    <col min="14574" max="14574" width="7.42578125" style="75" customWidth="1"/>
    <col min="14575" max="14575" width="5.7109375" style="75" customWidth="1"/>
    <col min="14576" max="14576" width="7.5703125" style="75" customWidth="1"/>
    <col min="14577" max="14578" width="5.7109375" style="75" customWidth="1"/>
    <col min="14579" max="14579" width="7.7109375" style="75" customWidth="1"/>
    <col min="14580" max="14580" width="6.28515625" style="75" customWidth="1"/>
    <col min="14581" max="14581" width="8.28515625" style="75" customWidth="1"/>
    <col min="14582" max="14582" width="6.28515625" style="75" customWidth="1"/>
    <col min="14583" max="14583" width="6" style="75" customWidth="1"/>
    <col min="14584" max="14827" width="9.140625" style="75"/>
    <col min="14828" max="14828" width="3.7109375" style="75" customWidth="1"/>
    <col min="14829" max="14829" width="21.7109375" style="75" customWidth="1"/>
    <col min="14830" max="14830" width="7.42578125" style="75" customWidth="1"/>
    <col min="14831" max="14831" width="5.7109375" style="75" customWidth="1"/>
    <col min="14832" max="14832" width="7.5703125" style="75" customWidth="1"/>
    <col min="14833" max="14834" width="5.7109375" style="75" customWidth="1"/>
    <col min="14835" max="14835" width="7.7109375" style="75" customWidth="1"/>
    <col min="14836" max="14836" width="6.28515625" style="75" customWidth="1"/>
    <col min="14837" max="14837" width="8.28515625" style="75" customWidth="1"/>
    <col min="14838" max="14838" width="6.28515625" style="75" customWidth="1"/>
    <col min="14839" max="14839" width="6" style="75" customWidth="1"/>
    <col min="14840" max="15083" width="9.140625" style="75"/>
    <col min="15084" max="15084" width="3.7109375" style="75" customWidth="1"/>
    <col min="15085" max="15085" width="21.7109375" style="75" customWidth="1"/>
    <col min="15086" max="15086" width="7.42578125" style="75" customWidth="1"/>
    <col min="15087" max="15087" width="5.7109375" style="75" customWidth="1"/>
    <col min="15088" max="15088" width="7.5703125" style="75" customWidth="1"/>
    <col min="15089" max="15090" width="5.7109375" style="75" customWidth="1"/>
    <col min="15091" max="15091" width="7.7109375" style="75" customWidth="1"/>
    <col min="15092" max="15092" width="6.28515625" style="75" customWidth="1"/>
    <col min="15093" max="15093" width="8.28515625" style="75" customWidth="1"/>
    <col min="15094" max="15094" width="6.28515625" style="75" customWidth="1"/>
    <col min="15095" max="15095" width="6" style="75" customWidth="1"/>
    <col min="15096" max="15339" width="9.140625" style="75"/>
    <col min="15340" max="15340" width="3.7109375" style="75" customWidth="1"/>
    <col min="15341" max="15341" width="21.7109375" style="75" customWidth="1"/>
    <col min="15342" max="15342" width="7.42578125" style="75" customWidth="1"/>
    <col min="15343" max="15343" width="5.7109375" style="75" customWidth="1"/>
    <col min="15344" max="15344" width="7.5703125" style="75" customWidth="1"/>
    <col min="15345" max="15346" width="5.7109375" style="75" customWidth="1"/>
    <col min="15347" max="15347" width="7.7109375" style="75" customWidth="1"/>
    <col min="15348" max="15348" width="6.28515625" style="75" customWidth="1"/>
    <col min="15349" max="15349" width="8.28515625" style="75" customWidth="1"/>
    <col min="15350" max="15350" width="6.28515625" style="75" customWidth="1"/>
    <col min="15351" max="15351" width="6" style="75" customWidth="1"/>
    <col min="15352" max="15595" width="9.140625" style="75"/>
    <col min="15596" max="15596" width="3.7109375" style="75" customWidth="1"/>
    <col min="15597" max="15597" width="21.7109375" style="75" customWidth="1"/>
    <col min="15598" max="15598" width="7.42578125" style="75" customWidth="1"/>
    <col min="15599" max="15599" width="5.7109375" style="75" customWidth="1"/>
    <col min="15600" max="15600" width="7.5703125" style="75" customWidth="1"/>
    <col min="15601" max="15602" width="5.7109375" style="75" customWidth="1"/>
    <col min="15603" max="15603" width="7.7109375" style="75" customWidth="1"/>
    <col min="15604" max="15604" width="6.28515625" style="75" customWidth="1"/>
    <col min="15605" max="15605" width="8.28515625" style="75" customWidth="1"/>
    <col min="15606" max="15606" width="6.28515625" style="75" customWidth="1"/>
    <col min="15607" max="15607" width="6" style="75" customWidth="1"/>
    <col min="15608" max="15851" width="9.140625" style="75"/>
    <col min="15852" max="15852" width="3.7109375" style="75" customWidth="1"/>
    <col min="15853" max="15853" width="21.7109375" style="75" customWidth="1"/>
    <col min="15854" max="15854" width="7.42578125" style="75" customWidth="1"/>
    <col min="15855" max="15855" width="5.7109375" style="75" customWidth="1"/>
    <col min="15856" max="15856" width="7.5703125" style="75" customWidth="1"/>
    <col min="15857" max="15858" width="5.7109375" style="75" customWidth="1"/>
    <col min="15859" max="15859" width="7.7109375" style="75" customWidth="1"/>
    <col min="15860" max="15860" width="6.28515625" style="75" customWidth="1"/>
    <col min="15861" max="15861" width="8.28515625" style="75" customWidth="1"/>
    <col min="15862" max="15862" width="6.28515625" style="75" customWidth="1"/>
    <col min="15863" max="15863" width="6" style="75" customWidth="1"/>
    <col min="15864" max="16107" width="9.140625" style="75"/>
    <col min="16108" max="16108" width="3.7109375" style="75" customWidth="1"/>
    <col min="16109" max="16109" width="21.7109375" style="75" customWidth="1"/>
    <col min="16110" max="16110" width="7.42578125" style="75" customWidth="1"/>
    <col min="16111" max="16111" width="5.7109375" style="75" customWidth="1"/>
    <col min="16112" max="16112" width="7.5703125" style="75" customWidth="1"/>
    <col min="16113" max="16114" width="5.7109375" style="75" customWidth="1"/>
    <col min="16115" max="16115" width="7.7109375" style="75" customWidth="1"/>
    <col min="16116" max="16116" width="6.28515625" style="75" customWidth="1"/>
    <col min="16117" max="16117" width="8.28515625" style="75" customWidth="1"/>
    <col min="16118" max="16118" width="6.28515625" style="75" customWidth="1"/>
    <col min="16119" max="16119" width="6" style="75" customWidth="1"/>
    <col min="16120" max="16384" width="9.140625" style="75"/>
  </cols>
  <sheetData>
    <row r="1" spans="1:12" s="114" customFormat="1" ht="30" customHeight="1" x14ac:dyDescent="0.2">
      <c r="A1" s="291" t="s">
        <v>36</v>
      </c>
      <c r="B1" s="292"/>
      <c r="C1" s="259" t="s">
        <v>120</v>
      </c>
      <c r="D1" s="259"/>
      <c r="E1" s="259"/>
      <c r="F1" s="259"/>
      <c r="G1" s="259"/>
      <c r="H1" s="259"/>
      <c r="I1" s="259"/>
      <c r="J1" s="259"/>
      <c r="K1" s="259"/>
      <c r="L1" s="260"/>
    </row>
    <row r="2" spans="1:12" s="74" customFormat="1" ht="24.95" customHeight="1" x14ac:dyDescent="0.2">
      <c r="A2" s="293" t="s">
        <v>159</v>
      </c>
      <c r="B2" s="294"/>
      <c r="C2" s="295" t="s">
        <v>42</v>
      </c>
      <c r="D2" s="295"/>
      <c r="E2" s="295"/>
      <c r="F2" s="295"/>
      <c r="G2" s="295"/>
      <c r="H2" s="295"/>
      <c r="I2" s="295"/>
      <c r="J2" s="295"/>
      <c r="K2" s="295"/>
      <c r="L2" s="296"/>
    </row>
    <row r="3" spans="1:12" ht="11.45" customHeight="1" x14ac:dyDescent="0.2">
      <c r="A3" s="265" t="s">
        <v>97</v>
      </c>
      <c r="B3" s="269" t="s">
        <v>160</v>
      </c>
      <c r="C3" s="272" t="s">
        <v>456</v>
      </c>
      <c r="D3" s="256"/>
      <c r="E3" s="256"/>
      <c r="F3" s="256"/>
      <c r="G3" s="256"/>
      <c r="H3" s="256" t="s">
        <v>458</v>
      </c>
      <c r="I3" s="256"/>
      <c r="J3" s="256"/>
      <c r="K3" s="256"/>
      <c r="L3" s="273"/>
    </row>
    <row r="4" spans="1:12" s="74" customFormat="1" ht="11.45" customHeight="1" x14ac:dyDescent="0.2">
      <c r="A4" s="266"/>
      <c r="B4" s="270"/>
      <c r="C4" s="256" t="s">
        <v>99</v>
      </c>
      <c r="D4" s="256"/>
      <c r="E4" s="256" t="s">
        <v>100</v>
      </c>
      <c r="F4" s="256"/>
      <c r="G4" s="256" t="s">
        <v>123</v>
      </c>
      <c r="H4" s="256" t="s">
        <v>99</v>
      </c>
      <c r="I4" s="256"/>
      <c r="J4" s="256" t="s">
        <v>100</v>
      </c>
      <c r="K4" s="256"/>
      <c r="L4" s="273" t="s">
        <v>123</v>
      </c>
    </row>
    <row r="5" spans="1:12" s="74" customFormat="1" ht="11.45" customHeight="1" x14ac:dyDescent="0.2">
      <c r="A5" s="267"/>
      <c r="B5" s="256"/>
      <c r="C5" s="256" t="s">
        <v>124</v>
      </c>
      <c r="D5" s="256" t="s">
        <v>125</v>
      </c>
      <c r="E5" s="256" t="s">
        <v>124</v>
      </c>
      <c r="F5" s="256" t="s">
        <v>125</v>
      </c>
      <c r="G5" s="256"/>
      <c r="H5" s="256" t="s">
        <v>124</v>
      </c>
      <c r="I5" s="256" t="s">
        <v>126</v>
      </c>
      <c r="J5" s="256" t="s">
        <v>124</v>
      </c>
      <c r="K5" s="256" t="s">
        <v>126</v>
      </c>
      <c r="L5" s="273"/>
    </row>
    <row r="6" spans="1:12" s="74" customFormat="1" ht="11.45" customHeight="1" x14ac:dyDescent="0.2">
      <c r="A6" s="266"/>
      <c r="B6" s="270"/>
      <c r="C6" s="256"/>
      <c r="D6" s="256"/>
      <c r="E6" s="256"/>
      <c r="F6" s="256"/>
      <c r="G6" s="256"/>
      <c r="H6" s="256"/>
      <c r="I6" s="256"/>
      <c r="J6" s="256"/>
      <c r="K6" s="256"/>
      <c r="L6" s="273"/>
    </row>
    <row r="7" spans="1:12" s="74" customFormat="1" ht="11.45" customHeight="1" x14ac:dyDescent="0.2">
      <c r="A7" s="266"/>
      <c r="B7" s="270"/>
      <c r="C7" s="256"/>
      <c r="D7" s="256"/>
      <c r="E7" s="256"/>
      <c r="F7" s="256"/>
      <c r="G7" s="256"/>
      <c r="H7" s="256"/>
      <c r="I7" s="256"/>
      <c r="J7" s="256"/>
      <c r="K7" s="256"/>
      <c r="L7" s="273"/>
    </row>
    <row r="8" spans="1:12" s="74" customFormat="1" ht="11.45" customHeight="1" x14ac:dyDescent="0.2">
      <c r="A8" s="266"/>
      <c r="B8" s="270"/>
      <c r="C8" s="256"/>
      <c r="D8" s="256"/>
      <c r="E8" s="256"/>
      <c r="F8" s="256"/>
      <c r="G8" s="256"/>
      <c r="H8" s="256"/>
      <c r="I8" s="256"/>
      <c r="J8" s="256"/>
      <c r="K8" s="256"/>
      <c r="L8" s="273"/>
    </row>
    <row r="9" spans="1:12" s="74" customFormat="1" ht="11.45" customHeight="1" x14ac:dyDescent="0.2">
      <c r="A9" s="266"/>
      <c r="B9" s="270"/>
      <c r="C9" s="256"/>
      <c r="D9" s="256"/>
      <c r="E9" s="256"/>
      <c r="F9" s="256"/>
      <c r="G9" s="256"/>
      <c r="H9" s="256"/>
      <c r="I9" s="256"/>
      <c r="J9" s="256"/>
      <c r="K9" s="256"/>
      <c r="L9" s="273"/>
    </row>
    <row r="10" spans="1:12" s="74" customFormat="1" ht="11.45" customHeight="1" x14ac:dyDescent="0.2">
      <c r="A10" s="266"/>
      <c r="B10" s="270"/>
      <c r="C10" s="256"/>
      <c r="D10" s="256"/>
      <c r="E10" s="256"/>
      <c r="F10" s="256"/>
      <c r="G10" s="256"/>
      <c r="H10" s="256"/>
      <c r="I10" s="256"/>
      <c r="J10" s="256"/>
      <c r="K10" s="256"/>
      <c r="L10" s="273"/>
    </row>
    <row r="11" spans="1:12" s="74" customFormat="1" ht="11.45" customHeight="1" x14ac:dyDescent="0.2">
      <c r="A11" s="268"/>
      <c r="B11" s="271"/>
      <c r="C11" s="76" t="s">
        <v>103</v>
      </c>
      <c r="D11" s="76" t="s">
        <v>127</v>
      </c>
      <c r="E11" s="76" t="s">
        <v>103</v>
      </c>
      <c r="F11" s="76" t="s">
        <v>127</v>
      </c>
      <c r="G11" s="256" t="s">
        <v>103</v>
      </c>
      <c r="H11" s="256"/>
      <c r="I11" s="76" t="s">
        <v>127</v>
      </c>
      <c r="J11" s="76" t="s">
        <v>103</v>
      </c>
      <c r="K11" s="76" t="s">
        <v>127</v>
      </c>
      <c r="L11" s="77" t="s">
        <v>103</v>
      </c>
    </row>
    <row r="12" spans="1:12" s="115" customFormat="1" ht="11.45" customHeight="1" x14ac:dyDescent="0.2">
      <c r="A12" s="78">
        <v>1</v>
      </c>
      <c r="B12" s="79">
        <v>2</v>
      </c>
      <c r="C12" s="80">
        <v>3</v>
      </c>
      <c r="D12" s="79">
        <v>4</v>
      </c>
      <c r="E12" s="80">
        <v>5</v>
      </c>
      <c r="F12" s="79">
        <v>6</v>
      </c>
      <c r="G12" s="80">
        <v>7</v>
      </c>
      <c r="H12" s="79">
        <v>8</v>
      </c>
      <c r="I12" s="80">
        <v>9</v>
      </c>
      <c r="J12" s="79">
        <v>10</v>
      </c>
      <c r="K12" s="80">
        <v>11</v>
      </c>
      <c r="L12" s="81">
        <v>12</v>
      </c>
    </row>
    <row r="13" spans="1:12" s="74" customFormat="1" ht="21.95" customHeight="1" x14ac:dyDescent="0.2">
      <c r="A13" s="66">
        <f>IF(D13&lt;&gt;"",COUNTA($D$13:D13),"")</f>
        <v>1</v>
      </c>
      <c r="B13" s="117" t="s">
        <v>128</v>
      </c>
      <c r="C13" s="118">
        <v>1114226</v>
      </c>
      <c r="D13" s="88">
        <v>2.1</v>
      </c>
      <c r="E13" s="86">
        <v>5367306</v>
      </c>
      <c r="F13" s="88">
        <v>0.2</v>
      </c>
      <c r="G13" s="140">
        <v>4.8</v>
      </c>
      <c r="H13" s="86">
        <v>4389467</v>
      </c>
      <c r="I13" s="88">
        <v>6.2</v>
      </c>
      <c r="J13" s="86">
        <v>18185777</v>
      </c>
      <c r="K13" s="88">
        <v>3.3</v>
      </c>
      <c r="L13" s="140">
        <v>4.0999999999999996</v>
      </c>
    </row>
    <row r="14" spans="1:12" s="74" customFormat="1" ht="11.45" customHeight="1" x14ac:dyDescent="0.2">
      <c r="A14" s="66">
        <f>IF(D14&lt;&gt;"",COUNTA($D$13:D14),"")</f>
        <v>2</v>
      </c>
      <c r="B14" s="119" t="s">
        <v>129</v>
      </c>
      <c r="C14" s="116">
        <v>1038438</v>
      </c>
      <c r="D14" s="65">
        <v>1.3</v>
      </c>
      <c r="E14" s="83">
        <v>5147599</v>
      </c>
      <c r="F14" s="65">
        <v>-0.5</v>
      </c>
      <c r="G14" s="137">
        <v>5</v>
      </c>
      <c r="H14" s="83">
        <v>4193538</v>
      </c>
      <c r="I14" s="65">
        <v>5.5</v>
      </c>
      <c r="J14" s="83">
        <v>17650882</v>
      </c>
      <c r="K14" s="65">
        <v>2.7</v>
      </c>
      <c r="L14" s="137">
        <v>4.2</v>
      </c>
    </row>
    <row r="15" spans="1:12" ht="11.45" customHeight="1" x14ac:dyDescent="0.2">
      <c r="A15" s="66">
        <f>IF(D15&lt;&gt;"",COUNTA($D$13:D15),"")</f>
        <v>3</v>
      </c>
      <c r="B15" s="119" t="s">
        <v>130</v>
      </c>
      <c r="C15" s="116">
        <v>75788</v>
      </c>
      <c r="D15" s="65">
        <v>14.9</v>
      </c>
      <c r="E15" s="83">
        <v>219707</v>
      </c>
      <c r="F15" s="65">
        <v>23</v>
      </c>
      <c r="G15" s="137">
        <v>2.9</v>
      </c>
      <c r="H15" s="83">
        <v>195929</v>
      </c>
      <c r="I15" s="65">
        <v>23.8</v>
      </c>
      <c r="J15" s="83">
        <v>534895</v>
      </c>
      <c r="K15" s="65">
        <v>24.6</v>
      </c>
      <c r="L15" s="137">
        <v>2.7</v>
      </c>
    </row>
    <row r="16" spans="1:12" s="74" customFormat="1" ht="20.100000000000001" customHeight="1" x14ac:dyDescent="0.2">
      <c r="A16" s="66">
        <f>IF(D16&lt;&gt;"",COUNTA($D$13:D16),"")</f>
        <v>4</v>
      </c>
      <c r="B16" s="120" t="s">
        <v>382</v>
      </c>
      <c r="C16" s="118">
        <v>86526</v>
      </c>
      <c r="D16" s="88">
        <v>4.5999999999999996</v>
      </c>
      <c r="E16" s="86">
        <v>263374</v>
      </c>
      <c r="F16" s="88">
        <v>8.3000000000000007</v>
      </c>
      <c r="G16" s="140">
        <v>3</v>
      </c>
      <c r="H16" s="86">
        <v>452995</v>
      </c>
      <c r="I16" s="88">
        <v>13</v>
      </c>
      <c r="J16" s="86">
        <v>1206106</v>
      </c>
      <c r="K16" s="88">
        <v>8.9</v>
      </c>
      <c r="L16" s="140">
        <v>2.7</v>
      </c>
    </row>
    <row r="17" spans="1:12" ht="11.45" customHeight="1" x14ac:dyDescent="0.2">
      <c r="A17" s="66">
        <f>IF(D17&lt;&gt;"",COUNTA($D$13:D17),"")</f>
        <v>5</v>
      </c>
      <c r="B17" s="119" t="s">
        <v>132</v>
      </c>
      <c r="C17" s="116">
        <v>71861</v>
      </c>
      <c r="D17" s="65">
        <v>2.2000000000000002</v>
      </c>
      <c r="E17" s="83">
        <v>218794</v>
      </c>
      <c r="F17" s="65">
        <v>-0.5</v>
      </c>
      <c r="G17" s="137">
        <v>3</v>
      </c>
      <c r="H17" s="83">
        <v>408947</v>
      </c>
      <c r="I17" s="65">
        <v>12.3</v>
      </c>
      <c r="J17" s="83">
        <v>1097085</v>
      </c>
      <c r="K17" s="65">
        <v>6.4</v>
      </c>
      <c r="L17" s="137">
        <v>2.7</v>
      </c>
    </row>
    <row r="18" spans="1:12" ht="11.45" customHeight="1" x14ac:dyDescent="0.2">
      <c r="A18" s="66">
        <f>IF(D18&lt;&gt;"",COUNTA($D$13:D18),"")</f>
        <v>6</v>
      </c>
      <c r="B18" s="119" t="s">
        <v>133</v>
      </c>
      <c r="C18" s="116">
        <v>14665</v>
      </c>
      <c r="D18" s="65">
        <v>18.399999999999999</v>
      </c>
      <c r="E18" s="83">
        <v>44580</v>
      </c>
      <c r="F18" s="65">
        <v>90.6</v>
      </c>
      <c r="G18" s="137">
        <v>3</v>
      </c>
      <c r="H18" s="83">
        <v>44048</v>
      </c>
      <c r="I18" s="65">
        <v>20.3</v>
      </c>
      <c r="J18" s="83">
        <v>109021</v>
      </c>
      <c r="K18" s="65">
        <v>42.9</v>
      </c>
      <c r="L18" s="137">
        <v>2.5</v>
      </c>
    </row>
    <row r="19" spans="1:12" ht="20.100000000000001" customHeight="1" x14ac:dyDescent="0.2">
      <c r="A19" s="66">
        <f>IF(D19&lt;&gt;"",COUNTA($D$13:D19),"")</f>
        <v>7</v>
      </c>
      <c r="B19" s="121" t="s">
        <v>161</v>
      </c>
      <c r="C19" s="118">
        <v>21989</v>
      </c>
      <c r="D19" s="88">
        <v>7.7</v>
      </c>
      <c r="E19" s="86">
        <v>45586</v>
      </c>
      <c r="F19" s="88">
        <v>6.6</v>
      </c>
      <c r="G19" s="140">
        <v>2.1</v>
      </c>
      <c r="H19" s="86">
        <v>105407</v>
      </c>
      <c r="I19" s="88">
        <v>14.4</v>
      </c>
      <c r="J19" s="86">
        <v>193839</v>
      </c>
      <c r="K19" s="88">
        <v>7.2</v>
      </c>
      <c r="L19" s="140">
        <v>1.8</v>
      </c>
    </row>
    <row r="20" spans="1:12" ht="11.45" customHeight="1" x14ac:dyDescent="0.2">
      <c r="A20" s="66">
        <f>IF(D20&lt;&gt;"",COUNTA($D$13:D20),"")</f>
        <v>8</v>
      </c>
      <c r="B20" s="119" t="s">
        <v>132</v>
      </c>
      <c r="C20" s="116">
        <v>18955</v>
      </c>
      <c r="D20" s="65">
        <v>1.8</v>
      </c>
      <c r="E20" s="83">
        <v>40369</v>
      </c>
      <c r="F20" s="65">
        <v>2.6</v>
      </c>
      <c r="G20" s="137">
        <v>2.1</v>
      </c>
      <c r="H20" s="83">
        <v>97649</v>
      </c>
      <c r="I20" s="65">
        <v>12.2</v>
      </c>
      <c r="J20" s="83">
        <v>180065</v>
      </c>
      <c r="K20" s="65">
        <v>5.6</v>
      </c>
      <c r="L20" s="137">
        <v>1.8</v>
      </c>
    </row>
    <row r="21" spans="1:12" ht="11.45" customHeight="1" x14ac:dyDescent="0.2">
      <c r="A21" s="66">
        <f>IF(D21&lt;&gt;"",COUNTA($D$13:D21),"")</f>
        <v>9</v>
      </c>
      <c r="B21" s="119" t="s">
        <v>133</v>
      </c>
      <c r="C21" s="116">
        <v>3034</v>
      </c>
      <c r="D21" s="65">
        <v>67.900000000000006</v>
      </c>
      <c r="E21" s="83">
        <v>5217</v>
      </c>
      <c r="F21" s="65">
        <v>52.1</v>
      </c>
      <c r="G21" s="137">
        <v>1.7</v>
      </c>
      <c r="H21" s="83">
        <v>7758</v>
      </c>
      <c r="I21" s="65">
        <v>52.8</v>
      </c>
      <c r="J21" s="83">
        <v>13774</v>
      </c>
      <c r="K21" s="65">
        <v>34.6</v>
      </c>
      <c r="L21" s="137">
        <v>1.8</v>
      </c>
    </row>
    <row r="22" spans="1:12" ht="30" customHeight="1" x14ac:dyDescent="0.2">
      <c r="A22" s="66">
        <f>IF(D22&lt;&gt;"",COUNTA($D$13:D22),"")</f>
        <v>10</v>
      </c>
      <c r="B22" s="117" t="s">
        <v>162</v>
      </c>
      <c r="C22" s="118">
        <v>162835</v>
      </c>
      <c r="D22" s="88">
        <v>2.6</v>
      </c>
      <c r="E22" s="86">
        <v>712769</v>
      </c>
      <c r="F22" s="88">
        <v>0.2</v>
      </c>
      <c r="G22" s="140">
        <v>4.4000000000000004</v>
      </c>
      <c r="H22" s="86">
        <v>566344</v>
      </c>
      <c r="I22" s="88">
        <v>7.3</v>
      </c>
      <c r="J22" s="86">
        <v>2214817</v>
      </c>
      <c r="K22" s="88">
        <v>7.9</v>
      </c>
      <c r="L22" s="140">
        <v>3.9</v>
      </c>
    </row>
    <row r="23" spans="1:12" ht="11.45" customHeight="1" x14ac:dyDescent="0.2">
      <c r="A23" s="66">
        <f>IF(D23&lt;&gt;"",COUNTA($D$13:D23),"")</f>
        <v>11</v>
      </c>
      <c r="B23" s="119" t="s">
        <v>132</v>
      </c>
      <c r="C23" s="116">
        <v>156414</v>
      </c>
      <c r="D23" s="65">
        <v>1.7</v>
      </c>
      <c r="E23" s="83">
        <v>694116</v>
      </c>
      <c r="F23" s="65">
        <v>-0.4</v>
      </c>
      <c r="G23" s="137">
        <v>4.4000000000000004</v>
      </c>
      <c r="H23" s="83">
        <v>550505</v>
      </c>
      <c r="I23" s="65">
        <v>6.7</v>
      </c>
      <c r="J23" s="83">
        <v>2170082</v>
      </c>
      <c r="K23" s="65">
        <v>7.5</v>
      </c>
      <c r="L23" s="137">
        <v>3.9</v>
      </c>
    </row>
    <row r="24" spans="1:12" s="74" customFormat="1" ht="11.45" customHeight="1" x14ac:dyDescent="0.2">
      <c r="A24" s="66">
        <f>IF(D24&lt;&gt;"",COUNTA($D$13:D24),"")</f>
        <v>12</v>
      </c>
      <c r="B24" s="119" t="s">
        <v>133</v>
      </c>
      <c r="C24" s="116">
        <v>6421</v>
      </c>
      <c r="D24" s="65">
        <v>31</v>
      </c>
      <c r="E24" s="83">
        <v>18653</v>
      </c>
      <c r="F24" s="65">
        <v>29.1</v>
      </c>
      <c r="G24" s="137">
        <v>2.9</v>
      </c>
      <c r="H24" s="83">
        <v>15839</v>
      </c>
      <c r="I24" s="65">
        <v>32.4</v>
      </c>
      <c r="J24" s="83">
        <v>44735</v>
      </c>
      <c r="K24" s="65">
        <v>31.5</v>
      </c>
      <c r="L24" s="137">
        <v>2.8</v>
      </c>
    </row>
    <row r="25" spans="1:12" ht="20.100000000000001" customHeight="1" x14ac:dyDescent="0.2">
      <c r="A25" s="66">
        <f>IF(D25&lt;&gt;"",COUNTA($D$13:D25),"")</f>
        <v>13</v>
      </c>
      <c r="B25" s="117" t="s">
        <v>163</v>
      </c>
      <c r="C25" s="118">
        <v>160445</v>
      </c>
      <c r="D25" s="88">
        <v>6.8</v>
      </c>
      <c r="E25" s="86">
        <v>837293</v>
      </c>
      <c r="F25" s="88">
        <v>0.6</v>
      </c>
      <c r="G25" s="140">
        <v>5.2</v>
      </c>
      <c r="H25" s="86">
        <v>642493</v>
      </c>
      <c r="I25" s="88">
        <v>5.7</v>
      </c>
      <c r="J25" s="86">
        <v>2967996</v>
      </c>
      <c r="K25" s="88">
        <v>1.5</v>
      </c>
      <c r="L25" s="140">
        <v>4.5999999999999996</v>
      </c>
    </row>
    <row r="26" spans="1:12" ht="11.45" customHeight="1" x14ac:dyDescent="0.2">
      <c r="A26" s="66">
        <f>IF(D26&lt;&gt;"",COUNTA($D$13:D26),"")</f>
        <v>14</v>
      </c>
      <c r="B26" s="119" t="s">
        <v>132</v>
      </c>
      <c r="C26" s="116">
        <v>153064</v>
      </c>
      <c r="D26" s="65">
        <v>6.8</v>
      </c>
      <c r="E26" s="83">
        <v>819075</v>
      </c>
      <c r="F26" s="65">
        <v>0.5</v>
      </c>
      <c r="G26" s="137">
        <v>5.4</v>
      </c>
      <c r="H26" s="83">
        <v>623479</v>
      </c>
      <c r="I26" s="65">
        <v>5.4</v>
      </c>
      <c r="J26" s="83">
        <v>2919972</v>
      </c>
      <c r="K26" s="65">
        <v>1.3</v>
      </c>
      <c r="L26" s="137">
        <v>4.7</v>
      </c>
    </row>
    <row r="27" spans="1:12" s="74" customFormat="1" ht="11.45" customHeight="1" x14ac:dyDescent="0.2">
      <c r="A27" s="66">
        <f>IF(D27&lt;&gt;"",COUNTA($D$13:D27),"")</f>
        <v>15</v>
      </c>
      <c r="B27" s="119" t="s">
        <v>133</v>
      </c>
      <c r="C27" s="116">
        <v>7381</v>
      </c>
      <c r="D27" s="65">
        <v>7.1</v>
      </c>
      <c r="E27" s="83">
        <v>18218</v>
      </c>
      <c r="F27" s="65">
        <v>2.2000000000000002</v>
      </c>
      <c r="G27" s="137">
        <v>2.5</v>
      </c>
      <c r="H27" s="83">
        <v>19014</v>
      </c>
      <c r="I27" s="65">
        <v>18.5</v>
      </c>
      <c r="J27" s="83">
        <v>48024</v>
      </c>
      <c r="K27" s="65">
        <v>15.2</v>
      </c>
      <c r="L27" s="137">
        <v>2.5</v>
      </c>
    </row>
    <row r="28" spans="1:12" ht="20.100000000000001" customHeight="1" x14ac:dyDescent="0.2">
      <c r="A28" s="66">
        <f>IF(D28&lt;&gt;"",COUNTA($D$13:D28),"")</f>
        <v>16</v>
      </c>
      <c r="B28" s="117" t="s">
        <v>164</v>
      </c>
      <c r="C28" s="118">
        <v>344563</v>
      </c>
      <c r="D28" s="88">
        <v>2.2000000000000002</v>
      </c>
      <c r="E28" s="86">
        <v>1840497</v>
      </c>
      <c r="F28" s="88">
        <v>1.2</v>
      </c>
      <c r="G28" s="140">
        <v>5.3</v>
      </c>
      <c r="H28" s="86">
        <v>1241457</v>
      </c>
      <c r="I28" s="88">
        <v>4.3</v>
      </c>
      <c r="J28" s="86">
        <v>5727875</v>
      </c>
      <c r="K28" s="88">
        <v>1.1000000000000001</v>
      </c>
      <c r="L28" s="140">
        <v>4.5999999999999996</v>
      </c>
    </row>
    <row r="29" spans="1:12" ht="11.45" customHeight="1" x14ac:dyDescent="0.2">
      <c r="A29" s="66">
        <f>IF(D29&lt;&gt;"",COUNTA($D$13:D29),"")</f>
        <v>17</v>
      </c>
      <c r="B29" s="119" t="s">
        <v>132</v>
      </c>
      <c r="C29" s="116">
        <v>318400</v>
      </c>
      <c r="D29" s="65">
        <v>1.5</v>
      </c>
      <c r="E29" s="83">
        <v>1756384</v>
      </c>
      <c r="F29" s="65">
        <v>0.6</v>
      </c>
      <c r="G29" s="137">
        <v>5.5</v>
      </c>
      <c r="H29" s="83">
        <v>1181684</v>
      </c>
      <c r="I29" s="65">
        <v>3.5</v>
      </c>
      <c r="J29" s="83">
        <v>5542123</v>
      </c>
      <c r="K29" s="65">
        <v>0.5</v>
      </c>
      <c r="L29" s="137">
        <v>4.7</v>
      </c>
    </row>
    <row r="30" spans="1:12" ht="11.45" customHeight="1" x14ac:dyDescent="0.2">
      <c r="A30" s="66">
        <f>IF(D30&lt;&gt;"",COUNTA($D$13:D30),"")</f>
        <v>18</v>
      </c>
      <c r="B30" s="119" t="s">
        <v>133</v>
      </c>
      <c r="C30" s="116">
        <v>26163</v>
      </c>
      <c r="D30" s="65">
        <v>12.5</v>
      </c>
      <c r="E30" s="83">
        <v>84113</v>
      </c>
      <c r="F30" s="65">
        <v>14.5</v>
      </c>
      <c r="G30" s="137">
        <v>3.2</v>
      </c>
      <c r="H30" s="83">
        <v>59773</v>
      </c>
      <c r="I30" s="65">
        <v>21.4</v>
      </c>
      <c r="J30" s="83">
        <v>185752</v>
      </c>
      <c r="K30" s="65">
        <v>22.5</v>
      </c>
      <c r="L30" s="137">
        <v>3.1</v>
      </c>
    </row>
    <row r="31" spans="1:12" s="74" customFormat="1" ht="20.100000000000001" customHeight="1" x14ac:dyDescent="0.2">
      <c r="A31" s="66">
        <f>IF(D31&lt;&gt;"",COUNTA($D$13:D31),"")</f>
        <v>19</v>
      </c>
      <c r="B31" s="117" t="s">
        <v>165</v>
      </c>
      <c r="C31" s="118">
        <v>99690</v>
      </c>
      <c r="D31" s="88">
        <v>0.1</v>
      </c>
      <c r="E31" s="86">
        <v>439414</v>
      </c>
      <c r="F31" s="88">
        <v>-0.7</v>
      </c>
      <c r="G31" s="140">
        <v>4.4000000000000004</v>
      </c>
      <c r="H31" s="86">
        <v>397536</v>
      </c>
      <c r="I31" s="88">
        <v>7.1</v>
      </c>
      <c r="J31" s="86">
        <v>1515046</v>
      </c>
      <c r="K31" s="88">
        <v>2.6</v>
      </c>
      <c r="L31" s="140">
        <v>3.8</v>
      </c>
    </row>
    <row r="32" spans="1:12" ht="11.45" customHeight="1" x14ac:dyDescent="0.2">
      <c r="A32" s="66">
        <f>IF(D32&lt;&gt;"",COUNTA($D$13:D32),"")</f>
        <v>20</v>
      </c>
      <c r="B32" s="119" t="s">
        <v>132</v>
      </c>
      <c r="C32" s="116">
        <v>92598</v>
      </c>
      <c r="D32" s="65">
        <v>-0.2</v>
      </c>
      <c r="E32" s="83">
        <v>424252</v>
      </c>
      <c r="F32" s="65">
        <v>-0.6</v>
      </c>
      <c r="G32" s="137">
        <v>4.5999999999999996</v>
      </c>
      <c r="H32" s="83">
        <v>379823</v>
      </c>
      <c r="I32" s="65">
        <v>6.6</v>
      </c>
      <c r="J32" s="83">
        <v>1477111</v>
      </c>
      <c r="K32" s="65">
        <v>2.4</v>
      </c>
      <c r="L32" s="137">
        <v>3.9</v>
      </c>
    </row>
    <row r="33" spans="1:12" ht="11.45" customHeight="1" x14ac:dyDescent="0.2">
      <c r="A33" s="66">
        <f>IF(D33&lt;&gt;"",COUNTA($D$13:D33),"")</f>
        <v>21</v>
      </c>
      <c r="B33" s="119" t="s">
        <v>133</v>
      </c>
      <c r="C33" s="116">
        <v>7092</v>
      </c>
      <c r="D33" s="65">
        <v>3.8</v>
      </c>
      <c r="E33" s="83">
        <v>15162</v>
      </c>
      <c r="F33" s="65">
        <v>-0.9</v>
      </c>
      <c r="G33" s="137">
        <v>2.1</v>
      </c>
      <c r="H33" s="83">
        <v>17713</v>
      </c>
      <c r="I33" s="65">
        <v>19.5</v>
      </c>
      <c r="J33" s="83">
        <v>37935</v>
      </c>
      <c r="K33" s="65">
        <v>11.1</v>
      </c>
      <c r="L33" s="137">
        <v>2.1</v>
      </c>
    </row>
    <row r="34" spans="1:12" s="74" customFormat="1" ht="20.100000000000001" customHeight="1" x14ac:dyDescent="0.2">
      <c r="A34" s="66">
        <f>IF(D34&lt;&gt;"",COUNTA($D$13:D34),"")</f>
        <v>22</v>
      </c>
      <c r="B34" s="117" t="s">
        <v>166</v>
      </c>
      <c r="C34" s="118">
        <v>189731</v>
      </c>
      <c r="D34" s="88">
        <v>-2.1</v>
      </c>
      <c r="E34" s="86">
        <v>1053666</v>
      </c>
      <c r="F34" s="88">
        <v>-2.5</v>
      </c>
      <c r="G34" s="140">
        <v>5.6</v>
      </c>
      <c r="H34" s="86">
        <v>784002</v>
      </c>
      <c r="I34" s="88">
        <v>2.9</v>
      </c>
      <c r="J34" s="86">
        <v>3735780</v>
      </c>
      <c r="K34" s="88">
        <v>3.7</v>
      </c>
      <c r="L34" s="140">
        <v>4.8</v>
      </c>
    </row>
    <row r="35" spans="1:12" ht="11.45" customHeight="1" x14ac:dyDescent="0.2">
      <c r="A35" s="66">
        <f>IF(D35&lt;&gt;"",COUNTA($D$13:D35),"")</f>
        <v>23</v>
      </c>
      <c r="B35" s="119" t="s">
        <v>132</v>
      </c>
      <c r="C35" s="116">
        <v>183343</v>
      </c>
      <c r="D35" s="65">
        <v>-2.6</v>
      </c>
      <c r="E35" s="83">
        <v>1031185</v>
      </c>
      <c r="F35" s="65">
        <v>-2.8</v>
      </c>
      <c r="G35" s="137">
        <v>5.6</v>
      </c>
      <c r="H35" s="83">
        <v>766547</v>
      </c>
      <c r="I35" s="65">
        <v>2.5</v>
      </c>
      <c r="J35" s="83">
        <v>3677445</v>
      </c>
      <c r="K35" s="65">
        <v>3.6</v>
      </c>
      <c r="L35" s="137">
        <v>4.8</v>
      </c>
    </row>
    <row r="36" spans="1:12" x14ac:dyDescent="0.2">
      <c r="A36" s="66">
        <f>IF(D36&lt;&gt;"",COUNTA($D$13:D36),"")</f>
        <v>24</v>
      </c>
      <c r="B36" s="119" t="s">
        <v>133</v>
      </c>
      <c r="C36" s="116">
        <v>6388</v>
      </c>
      <c r="D36" s="65">
        <v>14.1</v>
      </c>
      <c r="E36" s="83">
        <v>22481</v>
      </c>
      <c r="F36" s="65">
        <v>10.7</v>
      </c>
      <c r="G36" s="137">
        <v>3.5</v>
      </c>
      <c r="H36" s="83">
        <v>17455</v>
      </c>
      <c r="I36" s="65">
        <v>22.6</v>
      </c>
      <c r="J36" s="83">
        <v>58335</v>
      </c>
      <c r="K36" s="65">
        <v>13</v>
      </c>
      <c r="L36" s="137">
        <v>3.3</v>
      </c>
    </row>
    <row r="37" spans="1:12" ht="20.100000000000001" customHeight="1" x14ac:dyDescent="0.2">
      <c r="A37" s="66">
        <f>IF(D37&lt;&gt;"",COUNTA($D$13:D37),"")</f>
        <v>25</v>
      </c>
      <c r="B37" s="117" t="s">
        <v>167</v>
      </c>
      <c r="C37" s="118">
        <v>48447</v>
      </c>
      <c r="D37" s="88">
        <v>-0.8</v>
      </c>
      <c r="E37" s="86">
        <v>174707</v>
      </c>
      <c r="F37" s="88">
        <v>-3.6</v>
      </c>
      <c r="G37" s="140">
        <v>3.6</v>
      </c>
      <c r="H37" s="86">
        <v>199233</v>
      </c>
      <c r="I37" s="88">
        <v>11</v>
      </c>
      <c r="J37" s="86">
        <v>624318</v>
      </c>
      <c r="K37" s="88">
        <v>3.8</v>
      </c>
      <c r="L37" s="140">
        <v>3.1</v>
      </c>
    </row>
    <row r="38" spans="1:12" x14ac:dyDescent="0.2">
      <c r="A38" s="66">
        <f>IF(D38&lt;&gt;"",COUNTA($D$13:D38),"")</f>
        <v>26</v>
      </c>
      <c r="B38" s="119" t="s">
        <v>132</v>
      </c>
      <c r="C38" s="116">
        <v>43803</v>
      </c>
      <c r="D38" s="65">
        <v>-1.7</v>
      </c>
      <c r="E38" s="83">
        <v>163424</v>
      </c>
      <c r="F38" s="65">
        <v>-4.3</v>
      </c>
      <c r="G38" s="137">
        <v>3.7</v>
      </c>
      <c r="H38" s="83">
        <v>184904</v>
      </c>
      <c r="I38" s="65">
        <v>9.1999999999999993</v>
      </c>
      <c r="J38" s="83">
        <v>586999</v>
      </c>
      <c r="K38" s="65">
        <v>2.6</v>
      </c>
      <c r="L38" s="137">
        <v>3.2</v>
      </c>
    </row>
    <row r="39" spans="1:12" x14ac:dyDescent="0.2">
      <c r="A39" s="66">
        <f>IF(D39&lt;&gt;"",COUNTA($D$13:D39),"")</f>
        <v>27</v>
      </c>
      <c r="B39" s="119" t="s">
        <v>133</v>
      </c>
      <c r="C39" s="116">
        <v>4644</v>
      </c>
      <c r="D39" s="65">
        <v>8.6999999999999993</v>
      </c>
      <c r="E39" s="83">
        <v>11283</v>
      </c>
      <c r="F39" s="65">
        <v>8.4</v>
      </c>
      <c r="G39" s="137">
        <v>2.4</v>
      </c>
      <c r="H39" s="83">
        <v>14329</v>
      </c>
      <c r="I39" s="65">
        <v>40.5</v>
      </c>
      <c r="J39" s="83">
        <v>37319</v>
      </c>
      <c r="K39" s="65">
        <v>25.3</v>
      </c>
      <c r="L39" s="137">
        <v>2.6</v>
      </c>
    </row>
    <row r="40" spans="1:12" ht="20.100000000000001" customHeight="1" x14ac:dyDescent="0.2">
      <c r="A40" s="66" t="str">
        <f>IF(D40&lt;&gt;"",COUNTA($D$13:D40),"")</f>
        <v/>
      </c>
      <c r="B40" s="119" t="s">
        <v>156</v>
      </c>
      <c r="C40" s="116"/>
      <c r="D40" s="65"/>
      <c r="E40" s="83"/>
      <c r="F40" s="65"/>
      <c r="G40" s="137"/>
      <c r="H40" s="83"/>
      <c r="I40" s="65"/>
      <c r="J40" s="83"/>
      <c r="K40" s="65"/>
      <c r="L40" s="137"/>
    </row>
    <row r="41" spans="1:12" ht="20.100000000000001" customHeight="1" x14ac:dyDescent="0.2">
      <c r="A41" s="66">
        <f>IF(D41&lt;&gt;"",COUNTA($D$13:D41),"")</f>
        <v>28</v>
      </c>
      <c r="B41" s="122" t="s">
        <v>168</v>
      </c>
      <c r="C41" s="118">
        <v>10572</v>
      </c>
      <c r="D41" s="88">
        <v>-3.4</v>
      </c>
      <c r="E41" s="86">
        <v>34057</v>
      </c>
      <c r="F41" s="88">
        <v>-1.2</v>
      </c>
      <c r="G41" s="140">
        <v>3.2</v>
      </c>
      <c r="H41" s="86">
        <v>48811</v>
      </c>
      <c r="I41" s="88">
        <v>2.2000000000000002</v>
      </c>
      <c r="J41" s="86">
        <v>159851</v>
      </c>
      <c r="K41" s="88">
        <v>3.8</v>
      </c>
      <c r="L41" s="140">
        <v>3.3</v>
      </c>
    </row>
    <row r="42" spans="1:12" x14ac:dyDescent="0.2">
      <c r="A42" s="66">
        <f>IF(D42&lt;&gt;"",COUNTA($D$13:D42),"")</f>
        <v>29</v>
      </c>
      <c r="B42" s="123" t="s">
        <v>132</v>
      </c>
      <c r="C42" s="116">
        <v>9886</v>
      </c>
      <c r="D42" s="65">
        <v>-2.1</v>
      </c>
      <c r="E42" s="83">
        <v>31782</v>
      </c>
      <c r="F42" s="65">
        <v>-0.2</v>
      </c>
      <c r="G42" s="137">
        <v>3.2</v>
      </c>
      <c r="H42" s="83">
        <v>45809</v>
      </c>
      <c r="I42" s="65">
        <v>2.1</v>
      </c>
      <c r="J42" s="83">
        <v>149033</v>
      </c>
      <c r="K42" s="65">
        <v>4.0999999999999996</v>
      </c>
      <c r="L42" s="137">
        <v>3.3</v>
      </c>
    </row>
    <row r="43" spans="1:12" x14ac:dyDescent="0.2">
      <c r="A43" s="66">
        <f>IF(D43&lt;&gt;"",COUNTA($D$13:D43),"")</f>
        <v>30</v>
      </c>
      <c r="B43" s="123" t="s">
        <v>133</v>
      </c>
      <c r="C43" s="116">
        <v>686</v>
      </c>
      <c r="D43" s="65">
        <v>-18.7</v>
      </c>
      <c r="E43" s="83">
        <v>2275</v>
      </c>
      <c r="F43" s="65">
        <v>-13.2</v>
      </c>
      <c r="G43" s="137">
        <v>3.3</v>
      </c>
      <c r="H43" s="83">
        <v>3002</v>
      </c>
      <c r="I43" s="65">
        <v>4.2</v>
      </c>
      <c r="J43" s="83">
        <v>10818</v>
      </c>
      <c r="K43" s="65">
        <v>-0.3</v>
      </c>
      <c r="L43" s="137">
        <v>3.6</v>
      </c>
    </row>
    <row r="44" spans="1:12" ht="20.100000000000001" customHeight="1" x14ac:dyDescent="0.2">
      <c r="A44" s="66">
        <f>IF(D44&lt;&gt;"",COUNTA($D$13:D44),"")</f>
        <v>31</v>
      </c>
      <c r="B44" s="124" t="s">
        <v>169</v>
      </c>
      <c r="C44" s="118">
        <v>4244</v>
      </c>
      <c r="D44" s="88">
        <v>9.9</v>
      </c>
      <c r="E44" s="86">
        <v>9247</v>
      </c>
      <c r="F44" s="88">
        <v>10.7</v>
      </c>
      <c r="G44" s="140">
        <v>2.2000000000000002</v>
      </c>
      <c r="H44" s="86">
        <v>22081</v>
      </c>
      <c r="I44" s="88">
        <v>14.2</v>
      </c>
      <c r="J44" s="86">
        <v>43496</v>
      </c>
      <c r="K44" s="88">
        <v>6.9</v>
      </c>
      <c r="L44" s="140">
        <v>2</v>
      </c>
    </row>
    <row r="45" spans="1:12" x14ac:dyDescent="0.2">
      <c r="A45" s="66">
        <f>IF(D45&lt;&gt;"",COUNTA($D$13:D45),"")</f>
        <v>32</v>
      </c>
      <c r="B45" s="123" t="s">
        <v>132</v>
      </c>
      <c r="C45" s="116">
        <v>3969</v>
      </c>
      <c r="D45" s="65">
        <v>8.1</v>
      </c>
      <c r="E45" s="83">
        <v>8630</v>
      </c>
      <c r="F45" s="65">
        <v>8.3000000000000007</v>
      </c>
      <c r="G45" s="137">
        <v>2.2000000000000002</v>
      </c>
      <c r="H45" s="83">
        <v>21234</v>
      </c>
      <c r="I45" s="65">
        <v>15.1</v>
      </c>
      <c r="J45" s="83">
        <v>41560</v>
      </c>
      <c r="K45" s="65">
        <v>8.9</v>
      </c>
      <c r="L45" s="137">
        <v>2</v>
      </c>
    </row>
    <row r="46" spans="1:12" x14ac:dyDescent="0.2">
      <c r="A46" s="66">
        <f>IF(D46&lt;&gt;"",COUNTA($D$13:D46),"")</f>
        <v>33</v>
      </c>
      <c r="B46" s="123" t="s">
        <v>133</v>
      </c>
      <c r="C46" s="116">
        <v>275</v>
      </c>
      <c r="D46" s="65">
        <v>42.5</v>
      </c>
      <c r="E46" s="83">
        <v>617</v>
      </c>
      <c r="F46" s="65">
        <v>59.8</v>
      </c>
      <c r="G46" s="137">
        <v>2.2000000000000002</v>
      </c>
      <c r="H46" s="83">
        <v>847</v>
      </c>
      <c r="I46" s="65">
        <v>-5.2</v>
      </c>
      <c r="J46" s="83">
        <v>1936</v>
      </c>
      <c r="K46" s="65">
        <v>-23.1</v>
      </c>
      <c r="L46" s="137">
        <v>2.2999999999999998</v>
      </c>
    </row>
    <row r="47" spans="1:12" ht="20.100000000000001" customHeight="1" x14ac:dyDescent="0.2">
      <c r="A47" s="66">
        <f>IF(D47&lt;&gt;"",COUNTA($D$13:D47),"")</f>
        <v>34</v>
      </c>
      <c r="B47" s="124" t="s">
        <v>170</v>
      </c>
      <c r="C47" s="118">
        <v>24007</v>
      </c>
      <c r="D47" s="88">
        <v>4.7</v>
      </c>
      <c r="E47" s="86">
        <v>52539</v>
      </c>
      <c r="F47" s="88">
        <v>-6</v>
      </c>
      <c r="G47" s="140">
        <v>2.2000000000000002</v>
      </c>
      <c r="H47" s="86">
        <v>105259</v>
      </c>
      <c r="I47" s="88">
        <v>14.2</v>
      </c>
      <c r="J47" s="86">
        <v>226128</v>
      </c>
      <c r="K47" s="88">
        <v>5.4</v>
      </c>
      <c r="L47" s="140">
        <v>2.1</v>
      </c>
    </row>
    <row r="48" spans="1:12" x14ac:dyDescent="0.2">
      <c r="A48" s="66">
        <f>IF(D48&lt;&gt;"",COUNTA($D$13:D48),"")</f>
        <v>35</v>
      </c>
      <c r="B48" s="123" t="s">
        <v>132</v>
      </c>
      <c r="C48" s="116">
        <v>20440</v>
      </c>
      <c r="D48" s="65">
        <v>2.6</v>
      </c>
      <c r="E48" s="83">
        <v>45528</v>
      </c>
      <c r="F48" s="65">
        <v>-8.1999999999999993</v>
      </c>
      <c r="G48" s="137">
        <v>2.2000000000000002</v>
      </c>
      <c r="H48" s="83">
        <v>96593</v>
      </c>
      <c r="I48" s="65">
        <v>14.9</v>
      </c>
      <c r="J48" s="83">
        <v>208491</v>
      </c>
      <c r="K48" s="65">
        <v>5.7</v>
      </c>
      <c r="L48" s="137">
        <v>2.2000000000000002</v>
      </c>
    </row>
    <row r="49" spans="1:12" x14ac:dyDescent="0.2">
      <c r="A49" s="66">
        <f>IF(D49&lt;&gt;"",COUNTA($D$13:D49),"")</f>
        <v>36</v>
      </c>
      <c r="B49" s="123" t="s">
        <v>133</v>
      </c>
      <c r="C49" s="116">
        <v>3567</v>
      </c>
      <c r="D49" s="65">
        <v>18.600000000000001</v>
      </c>
      <c r="E49" s="83">
        <v>7011</v>
      </c>
      <c r="F49" s="65">
        <v>10.6</v>
      </c>
      <c r="G49" s="137">
        <v>2</v>
      </c>
      <c r="H49" s="83">
        <v>8666</v>
      </c>
      <c r="I49" s="65">
        <v>7.7</v>
      </c>
      <c r="J49" s="83">
        <v>17637</v>
      </c>
      <c r="K49" s="65">
        <v>2.5</v>
      </c>
      <c r="L49" s="137">
        <v>2</v>
      </c>
    </row>
    <row r="50" spans="1:12" ht="20.100000000000001" customHeight="1" x14ac:dyDescent="0.2">
      <c r="A50" s="66">
        <f>IF(D50&lt;&gt;"",COUNTA($D$13:D50),"")</f>
        <v>37</v>
      </c>
      <c r="B50" s="124" t="s">
        <v>171</v>
      </c>
      <c r="C50" s="118">
        <v>23650</v>
      </c>
      <c r="D50" s="88">
        <v>2.1</v>
      </c>
      <c r="E50" s="86">
        <v>50990</v>
      </c>
      <c r="F50" s="88">
        <v>3.5</v>
      </c>
      <c r="G50" s="140">
        <v>2.2000000000000002</v>
      </c>
      <c r="H50" s="86">
        <v>105459</v>
      </c>
      <c r="I50" s="88">
        <v>9.6999999999999993</v>
      </c>
      <c r="J50" s="86">
        <v>230132</v>
      </c>
      <c r="K50" s="88">
        <v>7.6</v>
      </c>
      <c r="L50" s="140">
        <v>2.2000000000000002</v>
      </c>
    </row>
    <row r="51" spans="1:12" x14ac:dyDescent="0.2">
      <c r="A51" s="66">
        <f>IF(D51&lt;&gt;"",COUNTA($D$13:D51),"")</f>
        <v>38</v>
      </c>
      <c r="B51" s="123" t="s">
        <v>132</v>
      </c>
      <c r="C51" s="116">
        <v>19566</v>
      </c>
      <c r="D51" s="65">
        <v>0.9</v>
      </c>
      <c r="E51" s="83">
        <v>44112</v>
      </c>
      <c r="F51" s="65">
        <v>2.8</v>
      </c>
      <c r="G51" s="137">
        <v>2.2999999999999998</v>
      </c>
      <c r="H51" s="83">
        <v>94937</v>
      </c>
      <c r="I51" s="65">
        <v>8.6999999999999993</v>
      </c>
      <c r="J51" s="83">
        <v>211770</v>
      </c>
      <c r="K51" s="65">
        <v>6.7</v>
      </c>
      <c r="L51" s="137">
        <v>2.2000000000000002</v>
      </c>
    </row>
    <row r="52" spans="1:12" x14ac:dyDescent="0.2">
      <c r="A52" s="66">
        <f>IF(D52&lt;&gt;"",COUNTA($D$13:D52),"")</f>
        <v>39</v>
      </c>
      <c r="B52" s="123" t="s">
        <v>133</v>
      </c>
      <c r="C52" s="116">
        <v>4084</v>
      </c>
      <c r="D52" s="65">
        <v>8.1999999999999993</v>
      </c>
      <c r="E52" s="83">
        <v>6878</v>
      </c>
      <c r="F52" s="65">
        <v>8.5</v>
      </c>
      <c r="G52" s="137">
        <v>1.7</v>
      </c>
      <c r="H52" s="83">
        <v>10522</v>
      </c>
      <c r="I52" s="65">
        <v>19.399999999999999</v>
      </c>
      <c r="J52" s="83">
        <v>18362</v>
      </c>
      <c r="K52" s="65">
        <v>19.100000000000001</v>
      </c>
      <c r="L52" s="137">
        <v>1.7</v>
      </c>
    </row>
  </sheetData>
  <mergeCells count="23"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  <mergeCell ref="I5:I10"/>
    <mergeCell ref="J5:J10"/>
    <mergeCell ref="K5:K10"/>
    <mergeCell ref="G11:H11"/>
    <mergeCell ref="G4:G10"/>
    <mergeCell ref="H4:I4"/>
    <mergeCell ref="J4:K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07&amp;R&amp;"-,Standard"&amp;7&amp;P</oddFooter>
    <evenFooter>&amp;L&amp;"-,Standard"&amp;7&amp;P&amp;R&amp;"-,Standard"&amp;7StatA MV, Statistischer Bericht G413 2023 07</even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9"/>
  <dimension ref="A1:L263"/>
  <sheetViews>
    <sheetView zoomScale="140" zoomScaleNormal="140" workbookViewId="0">
      <pane xSplit="2" ySplit="12" topLeftCell="C13" activePane="bottomRight" state="frozen"/>
      <selection activeCell="C13" sqref="C13"/>
      <selection pane="topRight" activeCell="C13" sqref="C13"/>
      <selection pane="bottomLeft" activeCell="C13" sqref="C13"/>
      <selection pane="bottomRight" activeCell="C13" sqref="C13"/>
    </sheetView>
  </sheetViews>
  <sheetFormatPr baseColWidth="10" defaultColWidth="9.140625" defaultRowHeight="11.25" x14ac:dyDescent="0.2"/>
  <cols>
    <col min="1" max="1" width="3.7109375" style="75" customWidth="1"/>
    <col min="2" max="2" width="20.7109375" style="93" customWidth="1"/>
    <col min="3" max="3" width="7.42578125" style="93" customWidth="1"/>
    <col min="4" max="4" width="6" style="93" customWidth="1"/>
    <col min="5" max="5" width="7.28515625" style="93" customWidth="1"/>
    <col min="6" max="6" width="6.28515625" style="93" customWidth="1"/>
    <col min="7" max="7" width="5.5703125" style="93" customWidth="1"/>
    <col min="8" max="8" width="8" style="93" bestFit="1" customWidth="1"/>
    <col min="9" max="9" width="6.28515625" style="93" customWidth="1"/>
    <col min="10" max="10" width="8.42578125" style="93" bestFit="1" customWidth="1"/>
    <col min="11" max="11" width="6.28515625" style="93" customWidth="1"/>
    <col min="12" max="12" width="5.7109375" style="93" customWidth="1"/>
    <col min="13" max="212" width="9.140625" style="75"/>
    <col min="213" max="213" width="3.7109375" style="75" customWidth="1"/>
    <col min="214" max="214" width="20.7109375" style="75" customWidth="1"/>
    <col min="215" max="215" width="7.7109375" style="75" customWidth="1"/>
    <col min="216" max="216" width="5.85546875" style="75" customWidth="1"/>
    <col min="217" max="217" width="7.5703125" style="75" customWidth="1"/>
    <col min="218" max="218" width="6.42578125" style="75" customWidth="1"/>
    <col min="219" max="219" width="5.7109375" style="75" customWidth="1"/>
    <col min="220" max="220" width="7.7109375" style="75" customWidth="1"/>
    <col min="221" max="221" width="6.28515625" style="75" customWidth="1"/>
    <col min="222" max="222" width="8.28515625" style="75" customWidth="1"/>
    <col min="223" max="223" width="6.28515625" style="75" customWidth="1"/>
    <col min="224" max="224" width="5.7109375" style="75" customWidth="1"/>
    <col min="225" max="468" width="9.140625" style="75"/>
    <col min="469" max="469" width="3.7109375" style="75" customWidth="1"/>
    <col min="470" max="470" width="20.7109375" style="75" customWidth="1"/>
    <col min="471" max="471" width="7.7109375" style="75" customWidth="1"/>
    <col min="472" max="472" width="5.85546875" style="75" customWidth="1"/>
    <col min="473" max="473" width="7.5703125" style="75" customWidth="1"/>
    <col min="474" max="474" width="6.42578125" style="75" customWidth="1"/>
    <col min="475" max="475" width="5.7109375" style="75" customWidth="1"/>
    <col min="476" max="476" width="7.7109375" style="75" customWidth="1"/>
    <col min="477" max="477" width="6.28515625" style="75" customWidth="1"/>
    <col min="478" max="478" width="8.28515625" style="75" customWidth="1"/>
    <col min="479" max="479" width="6.28515625" style="75" customWidth="1"/>
    <col min="480" max="480" width="5.7109375" style="75" customWidth="1"/>
    <col min="481" max="724" width="9.140625" style="75"/>
    <col min="725" max="725" width="3.7109375" style="75" customWidth="1"/>
    <col min="726" max="726" width="20.7109375" style="75" customWidth="1"/>
    <col min="727" max="727" width="7.7109375" style="75" customWidth="1"/>
    <col min="728" max="728" width="5.85546875" style="75" customWidth="1"/>
    <col min="729" max="729" width="7.5703125" style="75" customWidth="1"/>
    <col min="730" max="730" width="6.42578125" style="75" customWidth="1"/>
    <col min="731" max="731" width="5.7109375" style="75" customWidth="1"/>
    <col min="732" max="732" width="7.7109375" style="75" customWidth="1"/>
    <col min="733" max="733" width="6.28515625" style="75" customWidth="1"/>
    <col min="734" max="734" width="8.28515625" style="75" customWidth="1"/>
    <col min="735" max="735" width="6.28515625" style="75" customWidth="1"/>
    <col min="736" max="736" width="5.7109375" style="75" customWidth="1"/>
    <col min="737" max="980" width="9.140625" style="75"/>
    <col min="981" max="981" width="3.7109375" style="75" customWidth="1"/>
    <col min="982" max="982" width="20.7109375" style="75" customWidth="1"/>
    <col min="983" max="983" width="7.7109375" style="75" customWidth="1"/>
    <col min="984" max="984" width="5.85546875" style="75" customWidth="1"/>
    <col min="985" max="985" width="7.5703125" style="75" customWidth="1"/>
    <col min="986" max="986" width="6.42578125" style="75" customWidth="1"/>
    <col min="987" max="987" width="5.7109375" style="75" customWidth="1"/>
    <col min="988" max="988" width="7.7109375" style="75" customWidth="1"/>
    <col min="989" max="989" width="6.28515625" style="75" customWidth="1"/>
    <col min="990" max="990" width="8.28515625" style="75" customWidth="1"/>
    <col min="991" max="991" width="6.28515625" style="75" customWidth="1"/>
    <col min="992" max="992" width="5.7109375" style="75" customWidth="1"/>
    <col min="993" max="1236" width="9.140625" style="75"/>
    <col min="1237" max="1237" width="3.7109375" style="75" customWidth="1"/>
    <col min="1238" max="1238" width="20.7109375" style="75" customWidth="1"/>
    <col min="1239" max="1239" width="7.7109375" style="75" customWidth="1"/>
    <col min="1240" max="1240" width="5.85546875" style="75" customWidth="1"/>
    <col min="1241" max="1241" width="7.5703125" style="75" customWidth="1"/>
    <col min="1242" max="1242" width="6.42578125" style="75" customWidth="1"/>
    <col min="1243" max="1243" width="5.7109375" style="75" customWidth="1"/>
    <col min="1244" max="1244" width="7.7109375" style="75" customWidth="1"/>
    <col min="1245" max="1245" width="6.28515625" style="75" customWidth="1"/>
    <col min="1246" max="1246" width="8.28515625" style="75" customWidth="1"/>
    <col min="1247" max="1247" width="6.28515625" style="75" customWidth="1"/>
    <col min="1248" max="1248" width="5.7109375" style="75" customWidth="1"/>
    <col min="1249" max="1492" width="9.140625" style="75"/>
    <col min="1493" max="1493" width="3.7109375" style="75" customWidth="1"/>
    <col min="1494" max="1494" width="20.7109375" style="75" customWidth="1"/>
    <col min="1495" max="1495" width="7.7109375" style="75" customWidth="1"/>
    <col min="1496" max="1496" width="5.85546875" style="75" customWidth="1"/>
    <col min="1497" max="1497" width="7.5703125" style="75" customWidth="1"/>
    <col min="1498" max="1498" width="6.42578125" style="75" customWidth="1"/>
    <col min="1499" max="1499" width="5.7109375" style="75" customWidth="1"/>
    <col min="1500" max="1500" width="7.7109375" style="75" customWidth="1"/>
    <col min="1501" max="1501" width="6.28515625" style="75" customWidth="1"/>
    <col min="1502" max="1502" width="8.28515625" style="75" customWidth="1"/>
    <col min="1503" max="1503" width="6.28515625" style="75" customWidth="1"/>
    <col min="1504" max="1504" width="5.7109375" style="75" customWidth="1"/>
    <col min="1505" max="1748" width="9.140625" style="75"/>
    <col min="1749" max="1749" width="3.7109375" style="75" customWidth="1"/>
    <col min="1750" max="1750" width="20.7109375" style="75" customWidth="1"/>
    <col min="1751" max="1751" width="7.7109375" style="75" customWidth="1"/>
    <col min="1752" max="1752" width="5.85546875" style="75" customWidth="1"/>
    <col min="1753" max="1753" width="7.5703125" style="75" customWidth="1"/>
    <col min="1754" max="1754" width="6.42578125" style="75" customWidth="1"/>
    <col min="1755" max="1755" width="5.7109375" style="75" customWidth="1"/>
    <col min="1756" max="1756" width="7.7109375" style="75" customWidth="1"/>
    <col min="1757" max="1757" width="6.28515625" style="75" customWidth="1"/>
    <col min="1758" max="1758" width="8.28515625" style="75" customWidth="1"/>
    <col min="1759" max="1759" width="6.28515625" style="75" customWidth="1"/>
    <col min="1760" max="1760" width="5.7109375" style="75" customWidth="1"/>
    <col min="1761" max="2004" width="9.140625" style="75"/>
    <col min="2005" max="2005" width="3.7109375" style="75" customWidth="1"/>
    <col min="2006" max="2006" width="20.7109375" style="75" customWidth="1"/>
    <col min="2007" max="2007" width="7.7109375" style="75" customWidth="1"/>
    <col min="2008" max="2008" width="5.85546875" style="75" customWidth="1"/>
    <col min="2009" max="2009" width="7.5703125" style="75" customWidth="1"/>
    <col min="2010" max="2010" width="6.42578125" style="75" customWidth="1"/>
    <col min="2011" max="2011" width="5.7109375" style="75" customWidth="1"/>
    <col min="2012" max="2012" width="7.7109375" style="75" customWidth="1"/>
    <col min="2013" max="2013" width="6.28515625" style="75" customWidth="1"/>
    <col min="2014" max="2014" width="8.28515625" style="75" customWidth="1"/>
    <col min="2015" max="2015" width="6.28515625" style="75" customWidth="1"/>
    <col min="2016" max="2016" width="5.7109375" style="75" customWidth="1"/>
    <col min="2017" max="2260" width="9.140625" style="75"/>
    <col min="2261" max="2261" width="3.7109375" style="75" customWidth="1"/>
    <col min="2262" max="2262" width="20.7109375" style="75" customWidth="1"/>
    <col min="2263" max="2263" width="7.7109375" style="75" customWidth="1"/>
    <col min="2264" max="2264" width="5.85546875" style="75" customWidth="1"/>
    <col min="2265" max="2265" width="7.5703125" style="75" customWidth="1"/>
    <col min="2266" max="2266" width="6.42578125" style="75" customWidth="1"/>
    <col min="2267" max="2267" width="5.7109375" style="75" customWidth="1"/>
    <col min="2268" max="2268" width="7.7109375" style="75" customWidth="1"/>
    <col min="2269" max="2269" width="6.28515625" style="75" customWidth="1"/>
    <col min="2270" max="2270" width="8.28515625" style="75" customWidth="1"/>
    <col min="2271" max="2271" width="6.28515625" style="75" customWidth="1"/>
    <col min="2272" max="2272" width="5.7109375" style="75" customWidth="1"/>
    <col min="2273" max="2516" width="9.140625" style="75"/>
    <col min="2517" max="2517" width="3.7109375" style="75" customWidth="1"/>
    <col min="2518" max="2518" width="20.7109375" style="75" customWidth="1"/>
    <col min="2519" max="2519" width="7.7109375" style="75" customWidth="1"/>
    <col min="2520" max="2520" width="5.85546875" style="75" customWidth="1"/>
    <col min="2521" max="2521" width="7.5703125" style="75" customWidth="1"/>
    <col min="2522" max="2522" width="6.42578125" style="75" customWidth="1"/>
    <col min="2523" max="2523" width="5.7109375" style="75" customWidth="1"/>
    <col min="2524" max="2524" width="7.7109375" style="75" customWidth="1"/>
    <col min="2525" max="2525" width="6.28515625" style="75" customWidth="1"/>
    <col min="2526" max="2526" width="8.28515625" style="75" customWidth="1"/>
    <col min="2527" max="2527" width="6.28515625" style="75" customWidth="1"/>
    <col min="2528" max="2528" width="5.7109375" style="75" customWidth="1"/>
    <col min="2529" max="2772" width="9.140625" style="75"/>
    <col min="2773" max="2773" width="3.7109375" style="75" customWidth="1"/>
    <col min="2774" max="2774" width="20.7109375" style="75" customWidth="1"/>
    <col min="2775" max="2775" width="7.7109375" style="75" customWidth="1"/>
    <col min="2776" max="2776" width="5.85546875" style="75" customWidth="1"/>
    <col min="2777" max="2777" width="7.5703125" style="75" customWidth="1"/>
    <col min="2778" max="2778" width="6.42578125" style="75" customWidth="1"/>
    <col min="2779" max="2779" width="5.7109375" style="75" customWidth="1"/>
    <col min="2780" max="2780" width="7.7109375" style="75" customWidth="1"/>
    <col min="2781" max="2781" width="6.28515625" style="75" customWidth="1"/>
    <col min="2782" max="2782" width="8.28515625" style="75" customWidth="1"/>
    <col min="2783" max="2783" width="6.28515625" style="75" customWidth="1"/>
    <col min="2784" max="2784" width="5.7109375" style="75" customWidth="1"/>
    <col min="2785" max="3028" width="9.140625" style="75"/>
    <col min="3029" max="3029" width="3.7109375" style="75" customWidth="1"/>
    <col min="3030" max="3030" width="20.7109375" style="75" customWidth="1"/>
    <col min="3031" max="3031" width="7.7109375" style="75" customWidth="1"/>
    <col min="3032" max="3032" width="5.85546875" style="75" customWidth="1"/>
    <col min="3033" max="3033" width="7.5703125" style="75" customWidth="1"/>
    <col min="3034" max="3034" width="6.42578125" style="75" customWidth="1"/>
    <col min="3035" max="3035" width="5.7109375" style="75" customWidth="1"/>
    <col min="3036" max="3036" width="7.7109375" style="75" customWidth="1"/>
    <col min="3037" max="3037" width="6.28515625" style="75" customWidth="1"/>
    <col min="3038" max="3038" width="8.28515625" style="75" customWidth="1"/>
    <col min="3039" max="3039" width="6.28515625" style="75" customWidth="1"/>
    <col min="3040" max="3040" width="5.7109375" style="75" customWidth="1"/>
    <col min="3041" max="3284" width="9.140625" style="75"/>
    <col min="3285" max="3285" width="3.7109375" style="75" customWidth="1"/>
    <col min="3286" max="3286" width="20.7109375" style="75" customWidth="1"/>
    <col min="3287" max="3287" width="7.7109375" style="75" customWidth="1"/>
    <col min="3288" max="3288" width="5.85546875" style="75" customWidth="1"/>
    <col min="3289" max="3289" width="7.5703125" style="75" customWidth="1"/>
    <col min="3290" max="3290" width="6.42578125" style="75" customWidth="1"/>
    <col min="3291" max="3291" width="5.7109375" style="75" customWidth="1"/>
    <col min="3292" max="3292" width="7.7109375" style="75" customWidth="1"/>
    <col min="3293" max="3293" width="6.28515625" style="75" customWidth="1"/>
    <col min="3294" max="3294" width="8.28515625" style="75" customWidth="1"/>
    <col min="3295" max="3295" width="6.28515625" style="75" customWidth="1"/>
    <col min="3296" max="3296" width="5.7109375" style="75" customWidth="1"/>
    <col min="3297" max="3540" width="9.140625" style="75"/>
    <col min="3541" max="3541" width="3.7109375" style="75" customWidth="1"/>
    <col min="3542" max="3542" width="20.7109375" style="75" customWidth="1"/>
    <col min="3543" max="3543" width="7.7109375" style="75" customWidth="1"/>
    <col min="3544" max="3544" width="5.85546875" style="75" customWidth="1"/>
    <col min="3545" max="3545" width="7.5703125" style="75" customWidth="1"/>
    <col min="3546" max="3546" width="6.42578125" style="75" customWidth="1"/>
    <col min="3547" max="3547" width="5.7109375" style="75" customWidth="1"/>
    <col min="3548" max="3548" width="7.7109375" style="75" customWidth="1"/>
    <col min="3549" max="3549" width="6.28515625" style="75" customWidth="1"/>
    <col min="3550" max="3550" width="8.28515625" style="75" customWidth="1"/>
    <col min="3551" max="3551" width="6.28515625" style="75" customWidth="1"/>
    <col min="3552" max="3552" width="5.7109375" style="75" customWidth="1"/>
    <col min="3553" max="3796" width="9.140625" style="75"/>
    <col min="3797" max="3797" width="3.7109375" style="75" customWidth="1"/>
    <col min="3798" max="3798" width="20.7109375" style="75" customWidth="1"/>
    <col min="3799" max="3799" width="7.7109375" style="75" customWidth="1"/>
    <col min="3800" max="3800" width="5.85546875" style="75" customWidth="1"/>
    <col min="3801" max="3801" width="7.5703125" style="75" customWidth="1"/>
    <col min="3802" max="3802" width="6.42578125" style="75" customWidth="1"/>
    <col min="3803" max="3803" width="5.7109375" style="75" customWidth="1"/>
    <col min="3804" max="3804" width="7.7109375" style="75" customWidth="1"/>
    <col min="3805" max="3805" width="6.28515625" style="75" customWidth="1"/>
    <col min="3806" max="3806" width="8.28515625" style="75" customWidth="1"/>
    <col min="3807" max="3807" width="6.28515625" style="75" customWidth="1"/>
    <col min="3808" max="3808" width="5.7109375" style="75" customWidth="1"/>
    <col min="3809" max="4052" width="9.140625" style="75"/>
    <col min="4053" max="4053" width="3.7109375" style="75" customWidth="1"/>
    <col min="4054" max="4054" width="20.7109375" style="75" customWidth="1"/>
    <col min="4055" max="4055" width="7.7109375" style="75" customWidth="1"/>
    <col min="4056" max="4056" width="5.85546875" style="75" customWidth="1"/>
    <col min="4057" max="4057" width="7.5703125" style="75" customWidth="1"/>
    <col min="4058" max="4058" width="6.42578125" style="75" customWidth="1"/>
    <col min="4059" max="4059" width="5.7109375" style="75" customWidth="1"/>
    <col min="4060" max="4060" width="7.7109375" style="75" customWidth="1"/>
    <col min="4061" max="4061" width="6.28515625" style="75" customWidth="1"/>
    <col min="4062" max="4062" width="8.28515625" style="75" customWidth="1"/>
    <col min="4063" max="4063" width="6.28515625" style="75" customWidth="1"/>
    <col min="4064" max="4064" width="5.7109375" style="75" customWidth="1"/>
    <col min="4065" max="4308" width="9.140625" style="75"/>
    <col min="4309" max="4309" width="3.7109375" style="75" customWidth="1"/>
    <col min="4310" max="4310" width="20.7109375" style="75" customWidth="1"/>
    <col min="4311" max="4311" width="7.7109375" style="75" customWidth="1"/>
    <col min="4312" max="4312" width="5.85546875" style="75" customWidth="1"/>
    <col min="4313" max="4313" width="7.5703125" style="75" customWidth="1"/>
    <col min="4314" max="4314" width="6.42578125" style="75" customWidth="1"/>
    <col min="4315" max="4315" width="5.7109375" style="75" customWidth="1"/>
    <col min="4316" max="4316" width="7.7109375" style="75" customWidth="1"/>
    <col min="4317" max="4317" width="6.28515625" style="75" customWidth="1"/>
    <col min="4318" max="4318" width="8.28515625" style="75" customWidth="1"/>
    <col min="4319" max="4319" width="6.28515625" style="75" customWidth="1"/>
    <col min="4320" max="4320" width="5.7109375" style="75" customWidth="1"/>
    <col min="4321" max="4564" width="9.140625" style="75"/>
    <col min="4565" max="4565" width="3.7109375" style="75" customWidth="1"/>
    <col min="4566" max="4566" width="20.7109375" style="75" customWidth="1"/>
    <col min="4567" max="4567" width="7.7109375" style="75" customWidth="1"/>
    <col min="4568" max="4568" width="5.85546875" style="75" customWidth="1"/>
    <col min="4569" max="4569" width="7.5703125" style="75" customWidth="1"/>
    <col min="4570" max="4570" width="6.42578125" style="75" customWidth="1"/>
    <col min="4571" max="4571" width="5.7109375" style="75" customWidth="1"/>
    <col min="4572" max="4572" width="7.7109375" style="75" customWidth="1"/>
    <col min="4573" max="4573" width="6.28515625" style="75" customWidth="1"/>
    <col min="4574" max="4574" width="8.28515625" style="75" customWidth="1"/>
    <col min="4575" max="4575" width="6.28515625" style="75" customWidth="1"/>
    <col min="4576" max="4576" width="5.7109375" style="75" customWidth="1"/>
    <col min="4577" max="4820" width="9.140625" style="75"/>
    <col min="4821" max="4821" width="3.7109375" style="75" customWidth="1"/>
    <col min="4822" max="4822" width="20.7109375" style="75" customWidth="1"/>
    <col min="4823" max="4823" width="7.7109375" style="75" customWidth="1"/>
    <col min="4824" max="4824" width="5.85546875" style="75" customWidth="1"/>
    <col min="4825" max="4825" width="7.5703125" style="75" customWidth="1"/>
    <col min="4826" max="4826" width="6.42578125" style="75" customWidth="1"/>
    <col min="4827" max="4827" width="5.7109375" style="75" customWidth="1"/>
    <col min="4828" max="4828" width="7.7109375" style="75" customWidth="1"/>
    <col min="4829" max="4829" width="6.28515625" style="75" customWidth="1"/>
    <col min="4830" max="4830" width="8.28515625" style="75" customWidth="1"/>
    <col min="4831" max="4831" width="6.28515625" style="75" customWidth="1"/>
    <col min="4832" max="4832" width="5.7109375" style="75" customWidth="1"/>
    <col min="4833" max="5076" width="9.140625" style="75"/>
    <col min="5077" max="5077" width="3.7109375" style="75" customWidth="1"/>
    <col min="5078" max="5078" width="20.7109375" style="75" customWidth="1"/>
    <col min="5079" max="5079" width="7.7109375" style="75" customWidth="1"/>
    <col min="5080" max="5080" width="5.85546875" style="75" customWidth="1"/>
    <col min="5081" max="5081" width="7.5703125" style="75" customWidth="1"/>
    <col min="5082" max="5082" width="6.42578125" style="75" customWidth="1"/>
    <col min="5083" max="5083" width="5.7109375" style="75" customWidth="1"/>
    <col min="5084" max="5084" width="7.7109375" style="75" customWidth="1"/>
    <col min="5085" max="5085" width="6.28515625" style="75" customWidth="1"/>
    <col min="5086" max="5086" width="8.28515625" style="75" customWidth="1"/>
    <col min="5087" max="5087" width="6.28515625" style="75" customWidth="1"/>
    <col min="5088" max="5088" width="5.7109375" style="75" customWidth="1"/>
    <col min="5089" max="5332" width="9.140625" style="75"/>
    <col min="5333" max="5333" width="3.7109375" style="75" customWidth="1"/>
    <col min="5334" max="5334" width="20.7109375" style="75" customWidth="1"/>
    <col min="5335" max="5335" width="7.7109375" style="75" customWidth="1"/>
    <col min="5336" max="5336" width="5.85546875" style="75" customWidth="1"/>
    <col min="5337" max="5337" width="7.5703125" style="75" customWidth="1"/>
    <col min="5338" max="5338" width="6.42578125" style="75" customWidth="1"/>
    <col min="5339" max="5339" width="5.7109375" style="75" customWidth="1"/>
    <col min="5340" max="5340" width="7.7109375" style="75" customWidth="1"/>
    <col min="5341" max="5341" width="6.28515625" style="75" customWidth="1"/>
    <col min="5342" max="5342" width="8.28515625" style="75" customWidth="1"/>
    <col min="5343" max="5343" width="6.28515625" style="75" customWidth="1"/>
    <col min="5344" max="5344" width="5.7109375" style="75" customWidth="1"/>
    <col min="5345" max="5588" width="9.140625" style="75"/>
    <col min="5589" max="5589" width="3.7109375" style="75" customWidth="1"/>
    <col min="5590" max="5590" width="20.7109375" style="75" customWidth="1"/>
    <col min="5591" max="5591" width="7.7109375" style="75" customWidth="1"/>
    <col min="5592" max="5592" width="5.85546875" style="75" customWidth="1"/>
    <col min="5593" max="5593" width="7.5703125" style="75" customWidth="1"/>
    <col min="5594" max="5594" width="6.42578125" style="75" customWidth="1"/>
    <col min="5595" max="5595" width="5.7109375" style="75" customWidth="1"/>
    <col min="5596" max="5596" width="7.7109375" style="75" customWidth="1"/>
    <col min="5597" max="5597" width="6.28515625" style="75" customWidth="1"/>
    <col min="5598" max="5598" width="8.28515625" style="75" customWidth="1"/>
    <col min="5599" max="5599" width="6.28515625" style="75" customWidth="1"/>
    <col min="5600" max="5600" width="5.7109375" style="75" customWidth="1"/>
    <col min="5601" max="5844" width="9.140625" style="75"/>
    <col min="5845" max="5845" width="3.7109375" style="75" customWidth="1"/>
    <col min="5846" max="5846" width="20.7109375" style="75" customWidth="1"/>
    <col min="5847" max="5847" width="7.7109375" style="75" customWidth="1"/>
    <col min="5848" max="5848" width="5.85546875" style="75" customWidth="1"/>
    <col min="5849" max="5849" width="7.5703125" style="75" customWidth="1"/>
    <col min="5850" max="5850" width="6.42578125" style="75" customWidth="1"/>
    <col min="5851" max="5851" width="5.7109375" style="75" customWidth="1"/>
    <col min="5852" max="5852" width="7.7109375" style="75" customWidth="1"/>
    <col min="5853" max="5853" width="6.28515625" style="75" customWidth="1"/>
    <col min="5854" max="5854" width="8.28515625" style="75" customWidth="1"/>
    <col min="5855" max="5855" width="6.28515625" style="75" customWidth="1"/>
    <col min="5856" max="5856" width="5.7109375" style="75" customWidth="1"/>
    <col min="5857" max="6100" width="9.140625" style="75"/>
    <col min="6101" max="6101" width="3.7109375" style="75" customWidth="1"/>
    <col min="6102" max="6102" width="20.7109375" style="75" customWidth="1"/>
    <col min="6103" max="6103" width="7.7109375" style="75" customWidth="1"/>
    <col min="6104" max="6104" width="5.85546875" style="75" customWidth="1"/>
    <col min="6105" max="6105" width="7.5703125" style="75" customWidth="1"/>
    <col min="6106" max="6106" width="6.42578125" style="75" customWidth="1"/>
    <col min="6107" max="6107" width="5.7109375" style="75" customWidth="1"/>
    <col min="6108" max="6108" width="7.7109375" style="75" customWidth="1"/>
    <col min="6109" max="6109" width="6.28515625" style="75" customWidth="1"/>
    <col min="6110" max="6110" width="8.28515625" style="75" customWidth="1"/>
    <col min="6111" max="6111" width="6.28515625" style="75" customWidth="1"/>
    <col min="6112" max="6112" width="5.7109375" style="75" customWidth="1"/>
    <col min="6113" max="6356" width="9.140625" style="75"/>
    <col min="6357" max="6357" width="3.7109375" style="75" customWidth="1"/>
    <col min="6358" max="6358" width="20.7109375" style="75" customWidth="1"/>
    <col min="6359" max="6359" width="7.7109375" style="75" customWidth="1"/>
    <col min="6360" max="6360" width="5.85546875" style="75" customWidth="1"/>
    <col min="6361" max="6361" width="7.5703125" style="75" customWidth="1"/>
    <col min="6362" max="6362" width="6.42578125" style="75" customWidth="1"/>
    <col min="6363" max="6363" width="5.7109375" style="75" customWidth="1"/>
    <col min="6364" max="6364" width="7.7109375" style="75" customWidth="1"/>
    <col min="6365" max="6365" width="6.28515625" style="75" customWidth="1"/>
    <col min="6366" max="6366" width="8.28515625" style="75" customWidth="1"/>
    <col min="6367" max="6367" width="6.28515625" style="75" customWidth="1"/>
    <col min="6368" max="6368" width="5.7109375" style="75" customWidth="1"/>
    <col min="6369" max="6612" width="9.140625" style="75"/>
    <col min="6613" max="6613" width="3.7109375" style="75" customWidth="1"/>
    <col min="6614" max="6614" width="20.7109375" style="75" customWidth="1"/>
    <col min="6615" max="6615" width="7.7109375" style="75" customWidth="1"/>
    <col min="6616" max="6616" width="5.85546875" style="75" customWidth="1"/>
    <col min="6617" max="6617" width="7.5703125" style="75" customWidth="1"/>
    <col min="6618" max="6618" width="6.42578125" style="75" customWidth="1"/>
    <col min="6619" max="6619" width="5.7109375" style="75" customWidth="1"/>
    <col min="6620" max="6620" width="7.7109375" style="75" customWidth="1"/>
    <col min="6621" max="6621" width="6.28515625" style="75" customWidth="1"/>
    <col min="6622" max="6622" width="8.28515625" style="75" customWidth="1"/>
    <col min="6623" max="6623" width="6.28515625" style="75" customWidth="1"/>
    <col min="6624" max="6624" width="5.7109375" style="75" customWidth="1"/>
    <col min="6625" max="6868" width="9.140625" style="75"/>
    <col min="6869" max="6869" width="3.7109375" style="75" customWidth="1"/>
    <col min="6870" max="6870" width="20.7109375" style="75" customWidth="1"/>
    <col min="6871" max="6871" width="7.7109375" style="75" customWidth="1"/>
    <col min="6872" max="6872" width="5.85546875" style="75" customWidth="1"/>
    <col min="6873" max="6873" width="7.5703125" style="75" customWidth="1"/>
    <col min="6874" max="6874" width="6.42578125" style="75" customWidth="1"/>
    <col min="6875" max="6875" width="5.7109375" style="75" customWidth="1"/>
    <col min="6876" max="6876" width="7.7109375" style="75" customWidth="1"/>
    <col min="6877" max="6877" width="6.28515625" style="75" customWidth="1"/>
    <col min="6878" max="6878" width="8.28515625" style="75" customWidth="1"/>
    <col min="6879" max="6879" width="6.28515625" style="75" customWidth="1"/>
    <col min="6880" max="6880" width="5.7109375" style="75" customWidth="1"/>
    <col min="6881" max="7124" width="9.140625" style="75"/>
    <col min="7125" max="7125" width="3.7109375" style="75" customWidth="1"/>
    <col min="7126" max="7126" width="20.7109375" style="75" customWidth="1"/>
    <col min="7127" max="7127" width="7.7109375" style="75" customWidth="1"/>
    <col min="7128" max="7128" width="5.85546875" style="75" customWidth="1"/>
    <col min="7129" max="7129" width="7.5703125" style="75" customWidth="1"/>
    <col min="7130" max="7130" width="6.42578125" style="75" customWidth="1"/>
    <col min="7131" max="7131" width="5.7109375" style="75" customWidth="1"/>
    <col min="7132" max="7132" width="7.7109375" style="75" customWidth="1"/>
    <col min="7133" max="7133" width="6.28515625" style="75" customWidth="1"/>
    <col min="7134" max="7134" width="8.28515625" style="75" customWidth="1"/>
    <col min="7135" max="7135" width="6.28515625" style="75" customWidth="1"/>
    <col min="7136" max="7136" width="5.7109375" style="75" customWidth="1"/>
    <col min="7137" max="7380" width="9.140625" style="75"/>
    <col min="7381" max="7381" width="3.7109375" style="75" customWidth="1"/>
    <col min="7382" max="7382" width="20.7109375" style="75" customWidth="1"/>
    <col min="7383" max="7383" width="7.7109375" style="75" customWidth="1"/>
    <col min="7384" max="7384" width="5.85546875" style="75" customWidth="1"/>
    <col min="7385" max="7385" width="7.5703125" style="75" customWidth="1"/>
    <col min="7386" max="7386" width="6.42578125" style="75" customWidth="1"/>
    <col min="7387" max="7387" width="5.7109375" style="75" customWidth="1"/>
    <col min="7388" max="7388" width="7.7109375" style="75" customWidth="1"/>
    <col min="7389" max="7389" width="6.28515625" style="75" customWidth="1"/>
    <col min="7390" max="7390" width="8.28515625" style="75" customWidth="1"/>
    <col min="7391" max="7391" width="6.28515625" style="75" customWidth="1"/>
    <col min="7392" max="7392" width="5.7109375" style="75" customWidth="1"/>
    <col min="7393" max="7636" width="9.140625" style="75"/>
    <col min="7637" max="7637" width="3.7109375" style="75" customWidth="1"/>
    <col min="7638" max="7638" width="20.7109375" style="75" customWidth="1"/>
    <col min="7639" max="7639" width="7.7109375" style="75" customWidth="1"/>
    <col min="7640" max="7640" width="5.85546875" style="75" customWidth="1"/>
    <col min="7641" max="7641" width="7.5703125" style="75" customWidth="1"/>
    <col min="7642" max="7642" width="6.42578125" style="75" customWidth="1"/>
    <col min="7643" max="7643" width="5.7109375" style="75" customWidth="1"/>
    <col min="7644" max="7644" width="7.7109375" style="75" customWidth="1"/>
    <col min="7645" max="7645" width="6.28515625" style="75" customWidth="1"/>
    <col min="7646" max="7646" width="8.28515625" style="75" customWidth="1"/>
    <col min="7647" max="7647" width="6.28515625" style="75" customWidth="1"/>
    <col min="7648" max="7648" width="5.7109375" style="75" customWidth="1"/>
    <col min="7649" max="7892" width="9.140625" style="75"/>
    <col min="7893" max="7893" width="3.7109375" style="75" customWidth="1"/>
    <col min="7894" max="7894" width="20.7109375" style="75" customWidth="1"/>
    <col min="7895" max="7895" width="7.7109375" style="75" customWidth="1"/>
    <col min="7896" max="7896" width="5.85546875" style="75" customWidth="1"/>
    <col min="7897" max="7897" width="7.5703125" style="75" customWidth="1"/>
    <col min="7898" max="7898" width="6.42578125" style="75" customWidth="1"/>
    <col min="7899" max="7899" width="5.7109375" style="75" customWidth="1"/>
    <col min="7900" max="7900" width="7.7109375" style="75" customWidth="1"/>
    <col min="7901" max="7901" width="6.28515625" style="75" customWidth="1"/>
    <col min="7902" max="7902" width="8.28515625" style="75" customWidth="1"/>
    <col min="7903" max="7903" width="6.28515625" style="75" customWidth="1"/>
    <col min="7904" max="7904" width="5.7109375" style="75" customWidth="1"/>
    <col min="7905" max="8148" width="9.140625" style="75"/>
    <col min="8149" max="8149" width="3.7109375" style="75" customWidth="1"/>
    <col min="8150" max="8150" width="20.7109375" style="75" customWidth="1"/>
    <col min="8151" max="8151" width="7.7109375" style="75" customWidth="1"/>
    <col min="8152" max="8152" width="5.85546875" style="75" customWidth="1"/>
    <col min="8153" max="8153" width="7.5703125" style="75" customWidth="1"/>
    <col min="8154" max="8154" width="6.42578125" style="75" customWidth="1"/>
    <col min="8155" max="8155" width="5.7109375" style="75" customWidth="1"/>
    <col min="8156" max="8156" width="7.7109375" style="75" customWidth="1"/>
    <col min="8157" max="8157" width="6.28515625" style="75" customWidth="1"/>
    <col min="8158" max="8158" width="8.28515625" style="75" customWidth="1"/>
    <col min="8159" max="8159" width="6.28515625" style="75" customWidth="1"/>
    <col min="8160" max="8160" width="5.7109375" style="75" customWidth="1"/>
    <col min="8161" max="8404" width="9.140625" style="75"/>
    <col min="8405" max="8405" width="3.7109375" style="75" customWidth="1"/>
    <col min="8406" max="8406" width="20.7109375" style="75" customWidth="1"/>
    <col min="8407" max="8407" width="7.7109375" style="75" customWidth="1"/>
    <col min="8408" max="8408" width="5.85546875" style="75" customWidth="1"/>
    <col min="8409" max="8409" width="7.5703125" style="75" customWidth="1"/>
    <col min="8410" max="8410" width="6.42578125" style="75" customWidth="1"/>
    <col min="8411" max="8411" width="5.7109375" style="75" customWidth="1"/>
    <col min="8412" max="8412" width="7.7109375" style="75" customWidth="1"/>
    <col min="8413" max="8413" width="6.28515625" style="75" customWidth="1"/>
    <col min="8414" max="8414" width="8.28515625" style="75" customWidth="1"/>
    <col min="8415" max="8415" width="6.28515625" style="75" customWidth="1"/>
    <col min="8416" max="8416" width="5.7109375" style="75" customWidth="1"/>
    <col min="8417" max="8660" width="9.140625" style="75"/>
    <col min="8661" max="8661" width="3.7109375" style="75" customWidth="1"/>
    <col min="8662" max="8662" width="20.7109375" style="75" customWidth="1"/>
    <col min="8663" max="8663" width="7.7109375" style="75" customWidth="1"/>
    <col min="8664" max="8664" width="5.85546875" style="75" customWidth="1"/>
    <col min="8665" max="8665" width="7.5703125" style="75" customWidth="1"/>
    <col min="8666" max="8666" width="6.42578125" style="75" customWidth="1"/>
    <col min="8667" max="8667" width="5.7109375" style="75" customWidth="1"/>
    <col min="8668" max="8668" width="7.7109375" style="75" customWidth="1"/>
    <col min="8669" max="8669" width="6.28515625" style="75" customWidth="1"/>
    <col min="8670" max="8670" width="8.28515625" style="75" customWidth="1"/>
    <col min="8671" max="8671" width="6.28515625" style="75" customWidth="1"/>
    <col min="8672" max="8672" width="5.7109375" style="75" customWidth="1"/>
    <col min="8673" max="8916" width="9.140625" style="75"/>
    <col min="8917" max="8917" width="3.7109375" style="75" customWidth="1"/>
    <col min="8918" max="8918" width="20.7109375" style="75" customWidth="1"/>
    <col min="8919" max="8919" width="7.7109375" style="75" customWidth="1"/>
    <col min="8920" max="8920" width="5.85546875" style="75" customWidth="1"/>
    <col min="8921" max="8921" width="7.5703125" style="75" customWidth="1"/>
    <col min="8922" max="8922" width="6.42578125" style="75" customWidth="1"/>
    <col min="8923" max="8923" width="5.7109375" style="75" customWidth="1"/>
    <col min="8924" max="8924" width="7.7109375" style="75" customWidth="1"/>
    <col min="8925" max="8925" width="6.28515625" style="75" customWidth="1"/>
    <col min="8926" max="8926" width="8.28515625" style="75" customWidth="1"/>
    <col min="8927" max="8927" width="6.28515625" style="75" customWidth="1"/>
    <col min="8928" max="8928" width="5.7109375" style="75" customWidth="1"/>
    <col min="8929" max="9172" width="9.140625" style="75"/>
    <col min="9173" max="9173" width="3.7109375" style="75" customWidth="1"/>
    <col min="9174" max="9174" width="20.7109375" style="75" customWidth="1"/>
    <col min="9175" max="9175" width="7.7109375" style="75" customWidth="1"/>
    <col min="9176" max="9176" width="5.85546875" style="75" customWidth="1"/>
    <col min="9177" max="9177" width="7.5703125" style="75" customWidth="1"/>
    <col min="9178" max="9178" width="6.42578125" style="75" customWidth="1"/>
    <col min="9179" max="9179" width="5.7109375" style="75" customWidth="1"/>
    <col min="9180" max="9180" width="7.7109375" style="75" customWidth="1"/>
    <col min="9181" max="9181" width="6.28515625" style="75" customWidth="1"/>
    <col min="9182" max="9182" width="8.28515625" style="75" customWidth="1"/>
    <col min="9183" max="9183" width="6.28515625" style="75" customWidth="1"/>
    <col min="9184" max="9184" width="5.7109375" style="75" customWidth="1"/>
    <col min="9185" max="9428" width="9.140625" style="75"/>
    <col min="9429" max="9429" width="3.7109375" style="75" customWidth="1"/>
    <col min="9430" max="9430" width="20.7109375" style="75" customWidth="1"/>
    <col min="9431" max="9431" width="7.7109375" style="75" customWidth="1"/>
    <col min="9432" max="9432" width="5.85546875" style="75" customWidth="1"/>
    <col min="9433" max="9433" width="7.5703125" style="75" customWidth="1"/>
    <col min="9434" max="9434" width="6.42578125" style="75" customWidth="1"/>
    <col min="9435" max="9435" width="5.7109375" style="75" customWidth="1"/>
    <col min="9436" max="9436" width="7.7109375" style="75" customWidth="1"/>
    <col min="9437" max="9437" width="6.28515625" style="75" customWidth="1"/>
    <col min="9438" max="9438" width="8.28515625" style="75" customWidth="1"/>
    <col min="9439" max="9439" width="6.28515625" style="75" customWidth="1"/>
    <col min="9440" max="9440" width="5.7109375" style="75" customWidth="1"/>
    <col min="9441" max="9684" width="9.140625" style="75"/>
    <col min="9685" max="9685" width="3.7109375" style="75" customWidth="1"/>
    <col min="9686" max="9686" width="20.7109375" style="75" customWidth="1"/>
    <col min="9687" max="9687" width="7.7109375" style="75" customWidth="1"/>
    <col min="9688" max="9688" width="5.85546875" style="75" customWidth="1"/>
    <col min="9689" max="9689" width="7.5703125" style="75" customWidth="1"/>
    <col min="9690" max="9690" width="6.42578125" style="75" customWidth="1"/>
    <col min="9691" max="9691" width="5.7109375" style="75" customWidth="1"/>
    <col min="9692" max="9692" width="7.7109375" style="75" customWidth="1"/>
    <col min="9693" max="9693" width="6.28515625" style="75" customWidth="1"/>
    <col min="9694" max="9694" width="8.28515625" style="75" customWidth="1"/>
    <col min="9695" max="9695" width="6.28515625" style="75" customWidth="1"/>
    <col min="9696" max="9696" width="5.7109375" style="75" customWidth="1"/>
    <col min="9697" max="9940" width="9.140625" style="75"/>
    <col min="9941" max="9941" width="3.7109375" style="75" customWidth="1"/>
    <col min="9942" max="9942" width="20.7109375" style="75" customWidth="1"/>
    <col min="9943" max="9943" width="7.7109375" style="75" customWidth="1"/>
    <col min="9944" max="9944" width="5.85546875" style="75" customWidth="1"/>
    <col min="9945" max="9945" width="7.5703125" style="75" customWidth="1"/>
    <col min="9946" max="9946" width="6.42578125" style="75" customWidth="1"/>
    <col min="9947" max="9947" width="5.7109375" style="75" customWidth="1"/>
    <col min="9948" max="9948" width="7.7109375" style="75" customWidth="1"/>
    <col min="9949" max="9949" width="6.28515625" style="75" customWidth="1"/>
    <col min="9950" max="9950" width="8.28515625" style="75" customWidth="1"/>
    <col min="9951" max="9951" width="6.28515625" style="75" customWidth="1"/>
    <col min="9952" max="9952" width="5.7109375" style="75" customWidth="1"/>
    <col min="9953" max="10196" width="9.140625" style="75"/>
    <col min="10197" max="10197" width="3.7109375" style="75" customWidth="1"/>
    <col min="10198" max="10198" width="20.7109375" style="75" customWidth="1"/>
    <col min="10199" max="10199" width="7.7109375" style="75" customWidth="1"/>
    <col min="10200" max="10200" width="5.85546875" style="75" customWidth="1"/>
    <col min="10201" max="10201" width="7.5703125" style="75" customWidth="1"/>
    <col min="10202" max="10202" width="6.42578125" style="75" customWidth="1"/>
    <col min="10203" max="10203" width="5.7109375" style="75" customWidth="1"/>
    <col min="10204" max="10204" width="7.7109375" style="75" customWidth="1"/>
    <col min="10205" max="10205" width="6.28515625" style="75" customWidth="1"/>
    <col min="10206" max="10206" width="8.28515625" style="75" customWidth="1"/>
    <col min="10207" max="10207" width="6.28515625" style="75" customWidth="1"/>
    <col min="10208" max="10208" width="5.7109375" style="75" customWidth="1"/>
    <col min="10209" max="10452" width="9.140625" style="75"/>
    <col min="10453" max="10453" width="3.7109375" style="75" customWidth="1"/>
    <col min="10454" max="10454" width="20.7109375" style="75" customWidth="1"/>
    <col min="10455" max="10455" width="7.7109375" style="75" customWidth="1"/>
    <col min="10456" max="10456" width="5.85546875" style="75" customWidth="1"/>
    <col min="10457" max="10457" width="7.5703125" style="75" customWidth="1"/>
    <col min="10458" max="10458" width="6.42578125" style="75" customWidth="1"/>
    <col min="10459" max="10459" width="5.7109375" style="75" customWidth="1"/>
    <col min="10460" max="10460" width="7.7109375" style="75" customWidth="1"/>
    <col min="10461" max="10461" width="6.28515625" style="75" customWidth="1"/>
    <col min="10462" max="10462" width="8.28515625" style="75" customWidth="1"/>
    <col min="10463" max="10463" width="6.28515625" style="75" customWidth="1"/>
    <col min="10464" max="10464" width="5.7109375" style="75" customWidth="1"/>
    <col min="10465" max="10708" width="9.140625" style="75"/>
    <col min="10709" max="10709" width="3.7109375" style="75" customWidth="1"/>
    <col min="10710" max="10710" width="20.7109375" style="75" customWidth="1"/>
    <col min="10711" max="10711" width="7.7109375" style="75" customWidth="1"/>
    <col min="10712" max="10712" width="5.85546875" style="75" customWidth="1"/>
    <col min="10713" max="10713" width="7.5703125" style="75" customWidth="1"/>
    <col min="10714" max="10714" width="6.42578125" style="75" customWidth="1"/>
    <col min="10715" max="10715" width="5.7109375" style="75" customWidth="1"/>
    <col min="10716" max="10716" width="7.7109375" style="75" customWidth="1"/>
    <col min="10717" max="10717" width="6.28515625" style="75" customWidth="1"/>
    <col min="10718" max="10718" width="8.28515625" style="75" customWidth="1"/>
    <col min="10719" max="10719" width="6.28515625" style="75" customWidth="1"/>
    <col min="10720" max="10720" width="5.7109375" style="75" customWidth="1"/>
    <col min="10721" max="10964" width="9.140625" style="75"/>
    <col min="10965" max="10965" width="3.7109375" style="75" customWidth="1"/>
    <col min="10966" max="10966" width="20.7109375" style="75" customWidth="1"/>
    <col min="10967" max="10967" width="7.7109375" style="75" customWidth="1"/>
    <col min="10968" max="10968" width="5.85546875" style="75" customWidth="1"/>
    <col min="10969" max="10969" width="7.5703125" style="75" customWidth="1"/>
    <col min="10970" max="10970" width="6.42578125" style="75" customWidth="1"/>
    <col min="10971" max="10971" width="5.7109375" style="75" customWidth="1"/>
    <col min="10972" max="10972" width="7.7109375" style="75" customWidth="1"/>
    <col min="10973" max="10973" width="6.28515625" style="75" customWidth="1"/>
    <col min="10974" max="10974" width="8.28515625" style="75" customWidth="1"/>
    <col min="10975" max="10975" width="6.28515625" style="75" customWidth="1"/>
    <col min="10976" max="10976" width="5.7109375" style="75" customWidth="1"/>
    <col min="10977" max="11220" width="9.140625" style="75"/>
    <col min="11221" max="11221" width="3.7109375" style="75" customWidth="1"/>
    <col min="11222" max="11222" width="20.7109375" style="75" customWidth="1"/>
    <col min="11223" max="11223" width="7.7109375" style="75" customWidth="1"/>
    <col min="11224" max="11224" width="5.85546875" style="75" customWidth="1"/>
    <col min="11225" max="11225" width="7.5703125" style="75" customWidth="1"/>
    <col min="11226" max="11226" width="6.42578125" style="75" customWidth="1"/>
    <col min="11227" max="11227" width="5.7109375" style="75" customWidth="1"/>
    <col min="11228" max="11228" width="7.7109375" style="75" customWidth="1"/>
    <col min="11229" max="11229" width="6.28515625" style="75" customWidth="1"/>
    <col min="11230" max="11230" width="8.28515625" style="75" customWidth="1"/>
    <col min="11231" max="11231" width="6.28515625" style="75" customWidth="1"/>
    <col min="11232" max="11232" width="5.7109375" style="75" customWidth="1"/>
    <col min="11233" max="11476" width="9.140625" style="75"/>
    <col min="11477" max="11477" width="3.7109375" style="75" customWidth="1"/>
    <col min="11478" max="11478" width="20.7109375" style="75" customWidth="1"/>
    <col min="11479" max="11479" width="7.7109375" style="75" customWidth="1"/>
    <col min="11480" max="11480" width="5.85546875" style="75" customWidth="1"/>
    <col min="11481" max="11481" width="7.5703125" style="75" customWidth="1"/>
    <col min="11482" max="11482" width="6.42578125" style="75" customWidth="1"/>
    <col min="11483" max="11483" width="5.7109375" style="75" customWidth="1"/>
    <col min="11484" max="11484" width="7.7109375" style="75" customWidth="1"/>
    <col min="11485" max="11485" width="6.28515625" style="75" customWidth="1"/>
    <col min="11486" max="11486" width="8.28515625" style="75" customWidth="1"/>
    <col min="11487" max="11487" width="6.28515625" style="75" customWidth="1"/>
    <col min="11488" max="11488" width="5.7109375" style="75" customWidth="1"/>
    <col min="11489" max="11732" width="9.140625" style="75"/>
    <col min="11733" max="11733" width="3.7109375" style="75" customWidth="1"/>
    <col min="11734" max="11734" width="20.7109375" style="75" customWidth="1"/>
    <col min="11735" max="11735" width="7.7109375" style="75" customWidth="1"/>
    <col min="11736" max="11736" width="5.85546875" style="75" customWidth="1"/>
    <col min="11737" max="11737" width="7.5703125" style="75" customWidth="1"/>
    <col min="11738" max="11738" width="6.42578125" style="75" customWidth="1"/>
    <col min="11739" max="11739" width="5.7109375" style="75" customWidth="1"/>
    <col min="11740" max="11740" width="7.7109375" style="75" customWidth="1"/>
    <col min="11741" max="11741" width="6.28515625" style="75" customWidth="1"/>
    <col min="11742" max="11742" width="8.28515625" style="75" customWidth="1"/>
    <col min="11743" max="11743" width="6.28515625" style="75" customWidth="1"/>
    <col min="11744" max="11744" width="5.7109375" style="75" customWidth="1"/>
    <col min="11745" max="11988" width="9.140625" style="75"/>
    <col min="11989" max="11989" width="3.7109375" style="75" customWidth="1"/>
    <col min="11990" max="11990" width="20.7109375" style="75" customWidth="1"/>
    <col min="11991" max="11991" width="7.7109375" style="75" customWidth="1"/>
    <col min="11992" max="11992" width="5.85546875" style="75" customWidth="1"/>
    <col min="11993" max="11993" width="7.5703125" style="75" customWidth="1"/>
    <col min="11994" max="11994" width="6.42578125" style="75" customWidth="1"/>
    <col min="11995" max="11995" width="5.7109375" style="75" customWidth="1"/>
    <col min="11996" max="11996" width="7.7109375" style="75" customWidth="1"/>
    <col min="11997" max="11997" width="6.28515625" style="75" customWidth="1"/>
    <col min="11998" max="11998" width="8.28515625" style="75" customWidth="1"/>
    <col min="11999" max="11999" width="6.28515625" style="75" customWidth="1"/>
    <col min="12000" max="12000" width="5.7109375" style="75" customWidth="1"/>
    <col min="12001" max="12244" width="9.140625" style="75"/>
    <col min="12245" max="12245" width="3.7109375" style="75" customWidth="1"/>
    <col min="12246" max="12246" width="20.7109375" style="75" customWidth="1"/>
    <col min="12247" max="12247" width="7.7109375" style="75" customWidth="1"/>
    <col min="12248" max="12248" width="5.85546875" style="75" customWidth="1"/>
    <col min="12249" max="12249" width="7.5703125" style="75" customWidth="1"/>
    <col min="12250" max="12250" width="6.42578125" style="75" customWidth="1"/>
    <col min="12251" max="12251" width="5.7109375" style="75" customWidth="1"/>
    <col min="12252" max="12252" width="7.7109375" style="75" customWidth="1"/>
    <col min="12253" max="12253" width="6.28515625" style="75" customWidth="1"/>
    <col min="12254" max="12254" width="8.28515625" style="75" customWidth="1"/>
    <col min="12255" max="12255" width="6.28515625" style="75" customWidth="1"/>
    <col min="12256" max="12256" width="5.7109375" style="75" customWidth="1"/>
    <col min="12257" max="12500" width="9.140625" style="75"/>
    <col min="12501" max="12501" width="3.7109375" style="75" customWidth="1"/>
    <col min="12502" max="12502" width="20.7109375" style="75" customWidth="1"/>
    <col min="12503" max="12503" width="7.7109375" style="75" customWidth="1"/>
    <col min="12504" max="12504" width="5.85546875" style="75" customWidth="1"/>
    <col min="12505" max="12505" width="7.5703125" style="75" customWidth="1"/>
    <col min="12506" max="12506" width="6.42578125" style="75" customWidth="1"/>
    <col min="12507" max="12507" width="5.7109375" style="75" customWidth="1"/>
    <col min="12508" max="12508" width="7.7109375" style="75" customWidth="1"/>
    <col min="12509" max="12509" width="6.28515625" style="75" customWidth="1"/>
    <col min="12510" max="12510" width="8.28515625" style="75" customWidth="1"/>
    <col min="12511" max="12511" width="6.28515625" style="75" customWidth="1"/>
    <col min="12512" max="12512" width="5.7109375" style="75" customWidth="1"/>
    <col min="12513" max="12756" width="9.140625" style="75"/>
    <col min="12757" max="12757" width="3.7109375" style="75" customWidth="1"/>
    <col min="12758" max="12758" width="20.7109375" style="75" customWidth="1"/>
    <col min="12759" max="12759" width="7.7109375" style="75" customWidth="1"/>
    <col min="12760" max="12760" width="5.85546875" style="75" customWidth="1"/>
    <col min="12761" max="12761" width="7.5703125" style="75" customWidth="1"/>
    <col min="12762" max="12762" width="6.42578125" style="75" customWidth="1"/>
    <col min="12763" max="12763" width="5.7109375" style="75" customWidth="1"/>
    <col min="12764" max="12764" width="7.7109375" style="75" customWidth="1"/>
    <col min="12765" max="12765" width="6.28515625" style="75" customWidth="1"/>
    <col min="12766" max="12766" width="8.28515625" style="75" customWidth="1"/>
    <col min="12767" max="12767" width="6.28515625" style="75" customWidth="1"/>
    <col min="12768" max="12768" width="5.7109375" style="75" customWidth="1"/>
    <col min="12769" max="13012" width="9.140625" style="75"/>
    <col min="13013" max="13013" width="3.7109375" style="75" customWidth="1"/>
    <col min="13014" max="13014" width="20.7109375" style="75" customWidth="1"/>
    <col min="13015" max="13015" width="7.7109375" style="75" customWidth="1"/>
    <col min="13016" max="13016" width="5.85546875" style="75" customWidth="1"/>
    <col min="13017" max="13017" width="7.5703125" style="75" customWidth="1"/>
    <col min="13018" max="13018" width="6.42578125" style="75" customWidth="1"/>
    <col min="13019" max="13019" width="5.7109375" style="75" customWidth="1"/>
    <col min="13020" max="13020" width="7.7109375" style="75" customWidth="1"/>
    <col min="13021" max="13021" width="6.28515625" style="75" customWidth="1"/>
    <col min="13022" max="13022" width="8.28515625" style="75" customWidth="1"/>
    <col min="13023" max="13023" width="6.28515625" style="75" customWidth="1"/>
    <col min="13024" max="13024" width="5.7109375" style="75" customWidth="1"/>
    <col min="13025" max="13268" width="9.140625" style="75"/>
    <col min="13269" max="13269" width="3.7109375" style="75" customWidth="1"/>
    <col min="13270" max="13270" width="20.7109375" style="75" customWidth="1"/>
    <col min="13271" max="13271" width="7.7109375" style="75" customWidth="1"/>
    <col min="13272" max="13272" width="5.85546875" style="75" customWidth="1"/>
    <col min="13273" max="13273" width="7.5703125" style="75" customWidth="1"/>
    <col min="13274" max="13274" width="6.42578125" style="75" customWidth="1"/>
    <col min="13275" max="13275" width="5.7109375" style="75" customWidth="1"/>
    <col min="13276" max="13276" width="7.7109375" style="75" customWidth="1"/>
    <col min="13277" max="13277" width="6.28515625" style="75" customWidth="1"/>
    <col min="13278" max="13278" width="8.28515625" style="75" customWidth="1"/>
    <col min="13279" max="13279" width="6.28515625" style="75" customWidth="1"/>
    <col min="13280" max="13280" width="5.7109375" style="75" customWidth="1"/>
    <col min="13281" max="13524" width="9.140625" style="75"/>
    <col min="13525" max="13525" width="3.7109375" style="75" customWidth="1"/>
    <col min="13526" max="13526" width="20.7109375" style="75" customWidth="1"/>
    <col min="13527" max="13527" width="7.7109375" style="75" customWidth="1"/>
    <col min="13528" max="13528" width="5.85546875" style="75" customWidth="1"/>
    <col min="13529" max="13529" width="7.5703125" style="75" customWidth="1"/>
    <col min="13530" max="13530" width="6.42578125" style="75" customWidth="1"/>
    <col min="13531" max="13531" width="5.7109375" style="75" customWidth="1"/>
    <col min="13532" max="13532" width="7.7109375" style="75" customWidth="1"/>
    <col min="13533" max="13533" width="6.28515625" style="75" customWidth="1"/>
    <col min="13534" max="13534" width="8.28515625" style="75" customWidth="1"/>
    <col min="13535" max="13535" width="6.28515625" style="75" customWidth="1"/>
    <col min="13536" max="13536" width="5.7109375" style="75" customWidth="1"/>
    <col min="13537" max="13780" width="9.140625" style="75"/>
    <col min="13781" max="13781" width="3.7109375" style="75" customWidth="1"/>
    <col min="13782" max="13782" width="20.7109375" style="75" customWidth="1"/>
    <col min="13783" max="13783" width="7.7109375" style="75" customWidth="1"/>
    <col min="13784" max="13784" width="5.85546875" style="75" customWidth="1"/>
    <col min="13785" max="13785" width="7.5703125" style="75" customWidth="1"/>
    <col min="13786" max="13786" width="6.42578125" style="75" customWidth="1"/>
    <col min="13787" max="13787" width="5.7109375" style="75" customWidth="1"/>
    <col min="13788" max="13788" width="7.7109375" style="75" customWidth="1"/>
    <col min="13789" max="13789" width="6.28515625" style="75" customWidth="1"/>
    <col min="13790" max="13790" width="8.28515625" style="75" customWidth="1"/>
    <col min="13791" max="13791" width="6.28515625" style="75" customWidth="1"/>
    <col min="13792" max="13792" width="5.7109375" style="75" customWidth="1"/>
    <col min="13793" max="14036" width="9.140625" style="75"/>
    <col min="14037" max="14037" width="3.7109375" style="75" customWidth="1"/>
    <col min="14038" max="14038" width="20.7109375" style="75" customWidth="1"/>
    <col min="14039" max="14039" width="7.7109375" style="75" customWidth="1"/>
    <col min="14040" max="14040" width="5.85546875" style="75" customWidth="1"/>
    <col min="14041" max="14041" width="7.5703125" style="75" customWidth="1"/>
    <col min="14042" max="14042" width="6.42578125" style="75" customWidth="1"/>
    <col min="14043" max="14043" width="5.7109375" style="75" customWidth="1"/>
    <col min="14044" max="14044" width="7.7109375" style="75" customWidth="1"/>
    <col min="14045" max="14045" width="6.28515625" style="75" customWidth="1"/>
    <col min="14046" max="14046" width="8.28515625" style="75" customWidth="1"/>
    <col min="14047" max="14047" width="6.28515625" style="75" customWidth="1"/>
    <col min="14048" max="14048" width="5.7109375" style="75" customWidth="1"/>
    <col min="14049" max="14292" width="9.140625" style="75"/>
    <col min="14293" max="14293" width="3.7109375" style="75" customWidth="1"/>
    <col min="14294" max="14294" width="20.7109375" style="75" customWidth="1"/>
    <col min="14295" max="14295" width="7.7109375" style="75" customWidth="1"/>
    <col min="14296" max="14296" width="5.85546875" style="75" customWidth="1"/>
    <col min="14297" max="14297" width="7.5703125" style="75" customWidth="1"/>
    <col min="14298" max="14298" width="6.42578125" style="75" customWidth="1"/>
    <col min="14299" max="14299" width="5.7109375" style="75" customWidth="1"/>
    <col min="14300" max="14300" width="7.7109375" style="75" customWidth="1"/>
    <col min="14301" max="14301" width="6.28515625" style="75" customWidth="1"/>
    <col min="14302" max="14302" width="8.28515625" style="75" customWidth="1"/>
    <col min="14303" max="14303" width="6.28515625" style="75" customWidth="1"/>
    <col min="14304" max="14304" width="5.7109375" style="75" customWidth="1"/>
    <col min="14305" max="14548" width="9.140625" style="75"/>
    <col min="14549" max="14549" width="3.7109375" style="75" customWidth="1"/>
    <col min="14550" max="14550" width="20.7109375" style="75" customWidth="1"/>
    <col min="14551" max="14551" width="7.7109375" style="75" customWidth="1"/>
    <col min="14552" max="14552" width="5.85546875" style="75" customWidth="1"/>
    <col min="14553" max="14553" width="7.5703125" style="75" customWidth="1"/>
    <col min="14554" max="14554" width="6.42578125" style="75" customWidth="1"/>
    <col min="14555" max="14555" width="5.7109375" style="75" customWidth="1"/>
    <col min="14556" max="14556" width="7.7109375" style="75" customWidth="1"/>
    <col min="14557" max="14557" width="6.28515625" style="75" customWidth="1"/>
    <col min="14558" max="14558" width="8.28515625" style="75" customWidth="1"/>
    <col min="14559" max="14559" width="6.28515625" style="75" customWidth="1"/>
    <col min="14560" max="14560" width="5.7109375" style="75" customWidth="1"/>
    <col min="14561" max="14804" width="9.140625" style="75"/>
    <col min="14805" max="14805" width="3.7109375" style="75" customWidth="1"/>
    <col min="14806" max="14806" width="20.7109375" style="75" customWidth="1"/>
    <col min="14807" max="14807" width="7.7109375" style="75" customWidth="1"/>
    <col min="14808" max="14808" width="5.85546875" style="75" customWidth="1"/>
    <col min="14809" max="14809" width="7.5703125" style="75" customWidth="1"/>
    <col min="14810" max="14810" width="6.42578125" style="75" customWidth="1"/>
    <col min="14811" max="14811" width="5.7109375" style="75" customWidth="1"/>
    <col min="14812" max="14812" width="7.7109375" style="75" customWidth="1"/>
    <col min="14813" max="14813" width="6.28515625" style="75" customWidth="1"/>
    <col min="14814" max="14814" width="8.28515625" style="75" customWidth="1"/>
    <col min="14815" max="14815" width="6.28515625" style="75" customWidth="1"/>
    <col min="14816" max="14816" width="5.7109375" style="75" customWidth="1"/>
    <col min="14817" max="15060" width="9.140625" style="75"/>
    <col min="15061" max="15061" width="3.7109375" style="75" customWidth="1"/>
    <col min="15062" max="15062" width="20.7109375" style="75" customWidth="1"/>
    <col min="15063" max="15063" width="7.7109375" style="75" customWidth="1"/>
    <col min="15064" max="15064" width="5.85546875" style="75" customWidth="1"/>
    <col min="15065" max="15065" width="7.5703125" style="75" customWidth="1"/>
    <col min="15066" max="15066" width="6.42578125" style="75" customWidth="1"/>
    <col min="15067" max="15067" width="5.7109375" style="75" customWidth="1"/>
    <col min="15068" max="15068" width="7.7109375" style="75" customWidth="1"/>
    <col min="15069" max="15069" width="6.28515625" style="75" customWidth="1"/>
    <col min="15070" max="15070" width="8.28515625" style="75" customWidth="1"/>
    <col min="15071" max="15071" width="6.28515625" style="75" customWidth="1"/>
    <col min="15072" max="15072" width="5.7109375" style="75" customWidth="1"/>
    <col min="15073" max="15316" width="9.140625" style="75"/>
    <col min="15317" max="15317" width="3.7109375" style="75" customWidth="1"/>
    <col min="15318" max="15318" width="20.7109375" style="75" customWidth="1"/>
    <col min="15319" max="15319" width="7.7109375" style="75" customWidth="1"/>
    <col min="15320" max="15320" width="5.85546875" style="75" customWidth="1"/>
    <col min="15321" max="15321" width="7.5703125" style="75" customWidth="1"/>
    <col min="15322" max="15322" width="6.42578125" style="75" customWidth="1"/>
    <col min="15323" max="15323" width="5.7109375" style="75" customWidth="1"/>
    <col min="15324" max="15324" width="7.7109375" style="75" customWidth="1"/>
    <col min="15325" max="15325" width="6.28515625" style="75" customWidth="1"/>
    <col min="15326" max="15326" width="8.28515625" style="75" customWidth="1"/>
    <col min="15327" max="15327" width="6.28515625" style="75" customWidth="1"/>
    <col min="15328" max="15328" width="5.7109375" style="75" customWidth="1"/>
    <col min="15329" max="15572" width="9.140625" style="75"/>
    <col min="15573" max="15573" width="3.7109375" style="75" customWidth="1"/>
    <col min="15574" max="15574" width="20.7109375" style="75" customWidth="1"/>
    <col min="15575" max="15575" width="7.7109375" style="75" customWidth="1"/>
    <col min="15576" max="15576" width="5.85546875" style="75" customWidth="1"/>
    <col min="15577" max="15577" width="7.5703125" style="75" customWidth="1"/>
    <col min="15578" max="15578" width="6.42578125" style="75" customWidth="1"/>
    <col min="15579" max="15579" width="5.7109375" style="75" customWidth="1"/>
    <col min="15580" max="15580" width="7.7109375" style="75" customWidth="1"/>
    <col min="15581" max="15581" width="6.28515625" style="75" customWidth="1"/>
    <col min="15582" max="15582" width="8.28515625" style="75" customWidth="1"/>
    <col min="15583" max="15583" width="6.28515625" style="75" customWidth="1"/>
    <col min="15584" max="15584" width="5.7109375" style="75" customWidth="1"/>
    <col min="15585" max="15828" width="9.140625" style="75"/>
    <col min="15829" max="15829" width="3.7109375" style="75" customWidth="1"/>
    <col min="15830" max="15830" width="20.7109375" style="75" customWidth="1"/>
    <col min="15831" max="15831" width="7.7109375" style="75" customWidth="1"/>
    <col min="15832" max="15832" width="5.85546875" style="75" customWidth="1"/>
    <col min="15833" max="15833" width="7.5703125" style="75" customWidth="1"/>
    <col min="15834" max="15834" width="6.42578125" style="75" customWidth="1"/>
    <col min="15835" max="15835" width="5.7109375" style="75" customWidth="1"/>
    <col min="15836" max="15836" width="7.7109375" style="75" customWidth="1"/>
    <col min="15837" max="15837" width="6.28515625" style="75" customWidth="1"/>
    <col min="15838" max="15838" width="8.28515625" style="75" customWidth="1"/>
    <col min="15839" max="15839" width="6.28515625" style="75" customWidth="1"/>
    <col min="15840" max="15840" width="5.7109375" style="75" customWidth="1"/>
    <col min="15841" max="16084" width="9.140625" style="75"/>
    <col min="16085" max="16085" width="3.7109375" style="75" customWidth="1"/>
    <col min="16086" max="16086" width="20.7109375" style="75" customWidth="1"/>
    <col min="16087" max="16087" width="7.7109375" style="75" customWidth="1"/>
    <col min="16088" max="16088" width="5.85546875" style="75" customWidth="1"/>
    <col min="16089" max="16089" width="7.5703125" style="75" customWidth="1"/>
    <col min="16090" max="16090" width="6.42578125" style="75" customWidth="1"/>
    <col min="16091" max="16091" width="5.7109375" style="75" customWidth="1"/>
    <col min="16092" max="16092" width="7.7109375" style="75" customWidth="1"/>
    <col min="16093" max="16093" width="6.28515625" style="75" customWidth="1"/>
    <col min="16094" max="16094" width="8.28515625" style="75" customWidth="1"/>
    <col min="16095" max="16095" width="6.28515625" style="75" customWidth="1"/>
    <col min="16096" max="16096" width="5.7109375" style="75" customWidth="1"/>
    <col min="16097" max="16384" width="9.140625" style="75"/>
  </cols>
  <sheetData>
    <row r="1" spans="1:12" s="114" customFormat="1" ht="30" customHeight="1" x14ac:dyDescent="0.2">
      <c r="A1" s="291" t="s">
        <v>36</v>
      </c>
      <c r="B1" s="292"/>
      <c r="C1" s="259" t="s">
        <v>120</v>
      </c>
      <c r="D1" s="259"/>
      <c r="E1" s="259"/>
      <c r="F1" s="259"/>
      <c r="G1" s="259"/>
      <c r="H1" s="259"/>
      <c r="I1" s="259"/>
      <c r="J1" s="259"/>
      <c r="K1" s="259"/>
      <c r="L1" s="260"/>
    </row>
    <row r="2" spans="1:12" s="74" customFormat="1" ht="24.95" customHeight="1" x14ac:dyDescent="0.2">
      <c r="A2" s="293" t="s">
        <v>172</v>
      </c>
      <c r="B2" s="294"/>
      <c r="C2" s="295" t="s">
        <v>44</v>
      </c>
      <c r="D2" s="295"/>
      <c r="E2" s="295"/>
      <c r="F2" s="295"/>
      <c r="G2" s="295"/>
      <c r="H2" s="295"/>
      <c r="I2" s="295"/>
      <c r="J2" s="295"/>
      <c r="K2" s="295"/>
      <c r="L2" s="296"/>
    </row>
    <row r="3" spans="1:12" ht="11.45" customHeight="1" x14ac:dyDescent="0.2">
      <c r="A3" s="265" t="s">
        <v>97</v>
      </c>
      <c r="B3" s="269" t="s">
        <v>173</v>
      </c>
      <c r="C3" s="272" t="s">
        <v>456</v>
      </c>
      <c r="D3" s="256"/>
      <c r="E3" s="256"/>
      <c r="F3" s="256"/>
      <c r="G3" s="256"/>
      <c r="H3" s="256" t="s">
        <v>458</v>
      </c>
      <c r="I3" s="256"/>
      <c r="J3" s="256"/>
      <c r="K3" s="256"/>
      <c r="L3" s="273"/>
    </row>
    <row r="4" spans="1:12" s="74" customFormat="1" ht="11.45" customHeight="1" x14ac:dyDescent="0.2">
      <c r="A4" s="266"/>
      <c r="B4" s="270"/>
      <c r="C4" s="256" t="s">
        <v>99</v>
      </c>
      <c r="D4" s="256"/>
      <c r="E4" s="256" t="s">
        <v>100</v>
      </c>
      <c r="F4" s="256"/>
      <c r="G4" s="256" t="s">
        <v>123</v>
      </c>
      <c r="H4" s="256" t="s">
        <v>99</v>
      </c>
      <c r="I4" s="256"/>
      <c r="J4" s="256" t="s">
        <v>100</v>
      </c>
      <c r="K4" s="256"/>
      <c r="L4" s="273" t="s">
        <v>123</v>
      </c>
    </row>
    <row r="5" spans="1:12" s="74" customFormat="1" ht="11.45" customHeight="1" x14ac:dyDescent="0.2">
      <c r="A5" s="267"/>
      <c r="B5" s="256"/>
      <c r="C5" s="256" t="s">
        <v>124</v>
      </c>
      <c r="D5" s="256" t="s">
        <v>125</v>
      </c>
      <c r="E5" s="256" t="s">
        <v>124</v>
      </c>
      <c r="F5" s="256" t="s">
        <v>125</v>
      </c>
      <c r="G5" s="256"/>
      <c r="H5" s="256" t="s">
        <v>124</v>
      </c>
      <c r="I5" s="256" t="s">
        <v>126</v>
      </c>
      <c r="J5" s="256" t="s">
        <v>124</v>
      </c>
      <c r="K5" s="256" t="s">
        <v>126</v>
      </c>
      <c r="L5" s="273"/>
    </row>
    <row r="6" spans="1:12" s="74" customFormat="1" ht="11.45" customHeight="1" x14ac:dyDescent="0.2">
      <c r="A6" s="266"/>
      <c r="B6" s="270"/>
      <c r="C6" s="256"/>
      <c r="D6" s="256"/>
      <c r="E6" s="256"/>
      <c r="F6" s="256"/>
      <c r="G6" s="256"/>
      <c r="H6" s="256"/>
      <c r="I6" s="256"/>
      <c r="J6" s="256"/>
      <c r="K6" s="256"/>
      <c r="L6" s="273"/>
    </row>
    <row r="7" spans="1:12" s="74" customFormat="1" ht="11.45" customHeight="1" x14ac:dyDescent="0.2">
      <c r="A7" s="266"/>
      <c r="B7" s="270"/>
      <c r="C7" s="256"/>
      <c r="D7" s="256"/>
      <c r="E7" s="256"/>
      <c r="F7" s="256"/>
      <c r="G7" s="256"/>
      <c r="H7" s="256"/>
      <c r="I7" s="256"/>
      <c r="J7" s="256"/>
      <c r="K7" s="256"/>
      <c r="L7" s="273"/>
    </row>
    <row r="8" spans="1:12" s="74" customFormat="1" ht="11.45" customHeight="1" x14ac:dyDescent="0.2">
      <c r="A8" s="266"/>
      <c r="B8" s="270"/>
      <c r="C8" s="256"/>
      <c r="D8" s="256"/>
      <c r="E8" s="256"/>
      <c r="F8" s="256"/>
      <c r="G8" s="256"/>
      <c r="H8" s="256"/>
      <c r="I8" s="256"/>
      <c r="J8" s="256"/>
      <c r="K8" s="256"/>
      <c r="L8" s="273"/>
    </row>
    <row r="9" spans="1:12" s="74" customFormat="1" ht="11.45" customHeight="1" x14ac:dyDescent="0.2">
      <c r="A9" s="266"/>
      <c r="B9" s="270"/>
      <c r="C9" s="256"/>
      <c r="D9" s="256"/>
      <c r="E9" s="256"/>
      <c r="F9" s="256"/>
      <c r="G9" s="256"/>
      <c r="H9" s="256"/>
      <c r="I9" s="256"/>
      <c r="J9" s="256"/>
      <c r="K9" s="256"/>
      <c r="L9" s="273"/>
    </row>
    <row r="10" spans="1:12" s="74" customFormat="1" ht="11.45" customHeight="1" x14ac:dyDescent="0.2">
      <c r="A10" s="266"/>
      <c r="B10" s="270"/>
      <c r="C10" s="256"/>
      <c r="D10" s="256"/>
      <c r="E10" s="256"/>
      <c r="F10" s="256"/>
      <c r="G10" s="256"/>
      <c r="H10" s="256"/>
      <c r="I10" s="256"/>
      <c r="J10" s="256"/>
      <c r="K10" s="256"/>
      <c r="L10" s="273"/>
    </row>
    <row r="11" spans="1:12" s="74" customFormat="1" ht="11.45" customHeight="1" x14ac:dyDescent="0.2">
      <c r="A11" s="268"/>
      <c r="B11" s="271"/>
      <c r="C11" s="76" t="s">
        <v>103</v>
      </c>
      <c r="D11" s="76" t="s">
        <v>127</v>
      </c>
      <c r="E11" s="76" t="s">
        <v>103</v>
      </c>
      <c r="F11" s="76" t="s">
        <v>127</v>
      </c>
      <c r="G11" s="256" t="s">
        <v>103</v>
      </c>
      <c r="H11" s="256"/>
      <c r="I11" s="76" t="s">
        <v>127</v>
      </c>
      <c r="J11" s="76" t="s">
        <v>103</v>
      </c>
      <c r="K11" s="76" t="s">
        <v>127</v>
      </c>
      <c r="L11" s="77" t="s">
        <v>103</v>
      </c>
    </row>
    <row r="12" spans="1:12" s="115" customFormat="1" ht="11.45" customHeight="1" x14ac:dyDescent="0.2">
      <c r="A12" s="78">
        <v>1</v>
      </c>
      <c r="B12" s="79">
        <v>2</v>
      </c>
      <c r="C12" s="80">
        <v>3</v>
      </c>
      <c r="D12" s="79">
        <v>4</v>
      </c>
      <c r="E12" s="80">
        <v>5</v>
      </c>
      <c r="F12" s="79">
        <v>6</v>
      </c>
      <c r="G12" s="80">
        <v>7</v>
      </c>
      <c r="H12" s="79">
        <v>8</v>
      </c>
      <c r="I12" s="80">
        <v>9</v>
      </c>
      <c r="J12" s="79">
        <v>10</v>
      </c>
      <c r="K12" s="80">
        <v>11</v>
      </c>
      <c r="L12" s="81">
        <v>12</v>
      </c>
    </row>
    <row r="13" spans="1:12" ht="11.45" customHeight="1" x14ac:dyDescent="0.2">
      <c r="A13" s="82"/>
      <c r="B13" s="125" t="s">
        <v>105</v>
      </c>
      <c r="C13" s="116"/>
      <c r="D13" s="65" t="s">
        <v>105</v>
      </c>
      <c r="E13" s="83" t="s">
        <v>105</v>
      </c>
      <c r="F13" s="84" t="s">
        <v>105</v>
      </c>
      <c r="G13" s="65" t="s">
        <v>105</v>
      </c>
      <c r="H13" s="83" t="s">
        <v>105</v>
      </c>
      <c r="I13" s="65" t="s">
        <v>105</v>
      </c>
      <c r="J13" s="83" t="s">
        <v>105</v>
      </c>
      <c r="K13" s="65" t="s">
        <v>105</v>
      </c>
      <c r="L13" s="65" t="s">
        <v>105</v>
      </c>
    </row>
    <row r="14" spans="1:12" s="74" customFormat="1" ht="11.45" customHeight="1" x14ac:dyDescent="0.2">
      <c r="A14" s="66">
        <f>IF(D14&lt;&gt;"",COUNTA($D$14:D14),"")</f>
        <v>1</v>
      </c>
      <c r="B14" s="85" t="s">
        <v>128</v>
      </c>
      <c r="C14" s="118">
        <v>1114226</v>
      </c>
      <c r="D14" s="88">
        <v>2.1</v>
      </c>
      <c r="E14" s="86">
        <v>5367306</v>
      </c>
      <c r="F14" s="87">
        <v>0.2</v>
      </c>
      <c r="G14" s="88">
        <v>4.8</v>
      </c>
      <c r="H14" s="86">
        <v>4389467</v>
      </c>
      <c r="I14" s="88">
        <v>6.2</v>
      </c>
      <c r="J14" s="86">
        <v>18185777</v>
      </c>
      <c r="K14" s="88">
        <v>3.3</v>
      </c>
      <c r="L14" s="88">
        <v>4.0999999999999996</v>
      </c>
    </row>
    <row r="15" spans="1:12" s="74" customFormat="1" ht="11.45" customHeight="1" x14ac:dyDescent="0.2">
      <c r="A15" s="66">
        <f>IF(D15&lt;&gt;"",COUNTA($D$14:D15),"")</f>
        <v>2</v>
      </c>
      <c r="B15" s="90" t="s">
        <v>129</v>
      </c>
      <c r="C15" s="116">
        <v>1038438</v>
      </c>
      <c r="D15" s="65">
        <v>1.3</v>
      </c>
      <c r="E15" s="83">
        <v>5147599</v>
      </c>
      <c r="F15" s="84">
        <v>-0.5</v>
      </c>
      <c r="G15" s="65">
        <v>5</v>
      </c>
      <c r="H15" s="83">
        <v>4193538</v>
      </c>
      <c r="I15" s="65">
        <v>5.5</v>
      </c>
      <c r="J15" s="83">
        <v>17650882</v>
      </c>
      <c r="K15" s="65">
        <v>2.7</v>
      </c>
      <c r="L15" s="65">
        <v>4.2</v>
      </c>
    </row>
    <row r="16" spans="1:12" ht="11.45" customHeight="1" x14ac:dyDescent="0.2">
      <c r="A16" s="66">
        <f>IF(D16&lt;&gt;"",COUNTA($D$14:D16),"")</f>
        <v>3</v>
      </c>
      <c r="B16" s="90" t="s">
        <v>130</v>
      </c>
      <c r="C16" s="116">
        <v>75788</v>
      </c>
      <c r="D16" s="65">
        <v>14.9</v>
      </c>
      <c r="E16" s="83">
        <v>219707</v>
      </c>
      <c r="F16" s="84">
        <v>23</v>
      </c>
      <c r="G16" s="65">
        <v>2.9</v>
      </c>
      <c r="H16" s="83">
        <v>195929</v>
      </c>
      <c r="I16" s="65">
        <v>23.8</v>
      </c>
      <c r="J16" s="83">
        <v>534895</v>
      </c>
      <c r="K16" s="65">
        <v>24.6</v>
      </c>
      <c r="L16" s="65">
        <v>2.7</v>
      </c>
    </row>
    <row r="17" spans="1:12" ht="20.100000000000001" customHeight="1" x14ac:dyDescent="0.2">
      <c r="A17" s="66">
        <f>IF(D17&lt;&gt;"",COUNTA($D$14:D17),"")</f>
        <v>4</v>
      </c>
      <c r="B17" s="85" t="s">
        <v>174</v>
      </c>
      <c r="C17" s="118">
        <v>71315</v>
      </c>
      <c r="D17" s="88">
        <v>13.6</v>
      </c>
      <c r="E17" s="86">
        <v>207884</v>
      </c>
      <c r="F17" s="87">
        <v>21.9</v>
      </c>
      <c r="G17" s="88">
        <v>2.9</v>
      </c>
      <c r="H17" s="86">
        <v>178724</v>
      </c>
      <c r="I17" s="88">
        <v>20.399999999999999</v>
      </c>
      <c r="J17" s="86">
        <v>492766</v>
      </c>
      <c r="K17" s="88">
        <v>21.7</v>
      </c>
      <c r="L17" s="88">
        <v>2.8</v>
      </c>
    </row>
    <row r="18" spans="1:12" s="74" customFormat="1" ht="11.45" customHeight="1" x14ac:dyDescent="0.2">
      <c r="A18" s="66">
        <f>IF(D18&lt;&gt;"",COUNTA($D$14:D18),"")</f>
        <v>5</v>
      </c>
      <c r="B18" s="90" t="s">
        <v>175</v>
      </c>
      <c r="C18" s="116">
        <v>2012</v>
      </c>
      <c r="D18" s="65">
        <v>60.2</v>
      </c>
      <c r="E18" s="83">
        <v>4687</v>
      </c>
      <c r="F18" s="84">
        <v>26.7</v>
      </c>
      <c r="G18" s="65">
        <v>2.2999999999999998</v>
      </c>
      <c r="H18" s="83">
        <v>6375</v>
      </c>
      <c r="I18" s="65">
        <v>116.5</v>
      </c>
      <c r="J18" s="83">
        <v>14158</v>
      </c>
      <c r="K18" s="65">
        <v>68.099999999999994</v>
      </c>
      <c r="L18" s="65">
        <v>2.2000000000000002</v>
      </c>
    </row>
    <row r="19" spans="1:12" ht="11.45" customHeight="1" x14ac:dyDescent="0.2">
      <c r="A19" s="66">
        <f>IF(D19&lt;&gt;"",COUNTA($D$14:D19),"")</f>
        <v>6</v>
      </c>
      <c r="B19" s="90" t="s">
        <v>176</v>
      </c>
      <c r="C19" s="116">
        <v>106</v>
      </c>
      <c r="D19" s="65">
        <v>68.3</v>
      </c>
      <c r="E19" s="83">
        <v>373</v>
      </c>
      <c r="F19" s="84">
        <v>99.5</v>
      </c>
      <c r="G19" s="65">
        <v>3.5</v>
      </c>
      <c r="H19" s="83">
        <v>311</v>
      </c>
      <c r="I19" s="65">
        <v>75.7</v>
      </c>
      <c r="J19" s="83">
        <v>1516</v>
      </c>
      <c r="K19" s="65">
        <v>45.9</v>
      </c>
      <c r="L19" s="65">
        <v>4.9000000000000004</v>
      </c>
    </row>
    <row r="20" spans="1:12" ht="11.45" customHeight="1" x14ac:dyDescent="0.2">
      <c r="A20" s="66">
        <f>IF(D20&lt;&gt;"",COUNTA($D$14:D20),"")</f>
        <v>7</v>
      </c>
      <c r="B20" s="90" t="s">
        <v>177</v>
      </c>
      <c r="C20" s="116">
        <v>11356</v>
      </c>
      <c r="D20" s="65">
        <v>32.700000000000003</v>
      </c>
      <c r="E20" s="83">
        <v>43383</v>
      </c>
      <c r="F20" s="84">
        <v>106.2</v>
      </c>
      <c r="G20" s="65">
        <v>3.8</v>
      </c>
      <c r="H20" s="83">
        <v>23105</v>
      </c>
      <c r="I20" s="65">
        <v>31</v>
      </c>
      <c r="J20" s="83">
        <v>69685</v>
      </c>
      <c r="K20" s="65">
        <v>71.900000000000006</v>
      </c>
      <c r="L20" s="65">
        <v>3</v>
      </c>
    </row>
    <row r="21" spans="1:12" ht="11.45" customHeight="1" x14ac:dyDescent="0.2">
      <c r="A21" s="66">
        <f>IF(D21&lt;&gt;"",COUNTA($D$14:D21),"")</f>
        <v>8</v>
      </c>
      <c r="B21" s="90" t="s">
        <v>178</v>
      </c>
      <c r="C21" s="116">
        <v>154</v>
      </c>
      <c r="D21" s="65">
        <v>19.399999999999999</v>
      </c>
      <c r="E21" s="83">
        <v>189</v>
      </c>
      <c r="F21" s="84">
        <v>-12.1</v>
      </c>
      <c r="G21" s="65">
        <v>1.2</v>
      </c>
      <c r="H21" s="83">
        <v>386</v>
      </c>
      <c r="I21" s="65">
        <v>26.1</v>
      </c>
      <c r="J21" s="83">
        <v>589</v>
      </c>
      <c r="K21" s="65">
        <v>-8.1</v>
      </c>
      <c r="L21" s="65">
        <v>1.5</v>
      </c>
    </row>
    <row r="22" spans="1:12" ht="11.45" customHeight="1" x14ac:dyDescent="0.2">
      <c r="A22" s="66">
        <f>IF(D22&lt;&gt;"",COUNTA($D$14:D22),"")</f>
        <v>9</v>
      </c>
      <c r="B22" s="90" t="s">
        <v>179</v>
      </c>
      <c r="C22" s="116">
        <v>651</v>
      </c>
      <c r="D22" s="65">
        <v>23.1</v>
      </c>
      <c r="E22" s="83">
        <v>1174</v>
      </c>
      <c r="F22" s="84">
        <v>10.5</v>
      </c>
      <c r="G22" s="65">
        <v>1.8</v>
      </c>
      <c r="H22" s="83">
        <v>1942</v>
      </c>
      <c r="I22" s="65">
        <v>26.8</v>
      </c>
      <c r="J22" s="83">
        <v>3895</v>
      </c>
      <c r="K22" s="65">
        <v>19.7</v>
      </c>
      <c r="L22" s="65">
        <v>2</v>
      </c>
    </row>
    <row r="23" spans="1:12" ht="11.45" customHeight="1" x14ac:dyDescent="0.2">
      <c r="A23" s="66">
        <f>IF(D23&lt;&gt;"",COUNTA($D$14:D23),"")</f>
        <v>10</v>
      </c>
      <c r="B23" s="90" t="s">
        <v>180</v>
      </c>
      <c r="C23" s="116">
        <v>1698</v>
      </c>
      <c r="D23" s="65">
        <v>4.9000000000000004</v>
      </c>
      <c r="E23" s="83">
        <v>3694</v>
      </c>
      <c r="F23" s="84">
        <v>4.4000000000000004</v>
      </c>
      <c r="G23" s="65">
        <v>2.2000000000000002</v>
      </c>
      <c r="H23" s="83">
        <v>4073</v>
      </c>
      <c r="I23" s="65">
        <v>15.7</v>
      </c>
      <c r="J23" s="83">
        <v>8669</v>
      </c>
      <c r="K23" s="65">
        <v>16.7</v>
      </c>
      <c r="L23" s="65">
        <v>2.1</v>
      </c>
    </row>
    <row r="24" spans="1:12" ht="11.45" customHeight="1" x14ac:dyDescent="0.2">
      <c r="A24" s="66">
        <f>IF(D24&lt;&gt;"",COUNTA($D$14:D24),"")</f>
        <v>11</v>
      </c>
      <c r="B24" s="90" t="s">
        <v>181</v>
      </c>
      <c r="C24" s="116">
        <v>28</v>
      </c>
      <c r="D24" s="65">
        <v>-26.3</v>
      </c>
      <c r="E24" s="83">
        <v>56</v>
      </c>
      <c r="F24" s="84">
        <v>-42.9</v>
      </c>
      <c r="G24" s="65">
        <v>2</v>
      </c>
      <c r="H24" s="83">
        <v>160</v>
      </c>
      <c r="I24" s="65">
        <v>-21.2</v>
      </c>
      <c r="J24" s="83">
        <v>390</v>
      </c>
      <c r="K24" s="65">
        <v>-45.4</v>
      </c>
      <c r="L24" s="65">
        <v>2.4</v>
      </c>
    </row>
    <row r="25" spans="1:12" s="74" customFormat="1" ht="11.45" customHeight="1" x14ac:dyDescent="0.2">
      <c r="A25" s="66">
        <f>IF(D25&lt;&gt;"",COUNTA($D$14:D25),"")</f>
        <v>12</v>
      </c>
      <c r="B25" s="90" t="s">
        <v>182</v>
      </c>
      <c r="C25" s="116">
        <v>216</v>
      </c>
      <c r="D25" s="65">
        <v>78.5</v>
      </c>
      <c r="E25" s="83">
        <v>702</v>
      </c>
      <c r="F25" s="84">
        <v>108.9</v>
      </c>
      <c r="G25" s="65">
        <v>3.3</v>
      </c>
      <c r="H25" s="83">
        <v>709</v>
      </c>
      <c r="I25" s="65">
        <v>82.7</v>
      </c>
      <c r="J25" s="83">
        <v>1767</v>
      </c>
      <c r="K25" s="65">
        <v>66.400000000000006</v>
      </c>
      <c r="L25" s="65">
        <v>2.5</v>
      </c>
    </row>
    <row r="26" spans="1:12" ht="11.45" customHeight="1" x14ac:dyDescent="0.2">
      <c r="A26" s="66">
        <f>IF(D26&lt;&gt;"",COUNTA($D$14:D26),"")</f>
        <v>13</v>
      </c>
      <c r="B26" s="90" t="s">
        <v>183</v>
      </c>
      <c r="C26" s="116">
        <v>36</v>
      </c>
      <c r="D26" s="65">
        <v>38.5</v>
      </c>
      <c r="E26" s="83">
        <v>74</v>
      </c>
      <c r="F26" s="84">
        <v>51</v>
      </c>
      <c r="G26" s="65">
        <v>2.1</v>
      </c>
      <c r="H26" s="83">
        <v>90</v>
      </c>
      <c r="I26" s="65">
        <v>36.4</v>
      </c>
      <c r="J26" s="83">
        <v>180</v>
      </c>
      <c r="K26" s="65">
        <v>26.8</v>
      </c>
      <c r="L26" s="65">
        <v>2</v>
      </c>
    </row>
    <row r="27" spans="1:12" ht="11.45" customHeight="1" x14ac:dyDescent="0.2">
      <c r="A27" s="66">
        <f>IF(D27&lt;&gt;"",COUNTA($D$14:D27),"")</f>
        <v>14</v>
      </c>
      <c r="B27" s="90" t="s">
        <v>184</v>
      </c>
      <c r="C27" s="116">
        <v>856</v>
      </c>
      <c r="D27" s="65">
        <v>-3.1</v>
      </c>
      <c r="E27" s="83">
        <v>1825</v>
      </c>
      <c r="F27" s="84">
        <v>-1.2</v>
      </c>
      <c r="G27" s="65">
        <v>2.1</v>
      </c>
      <c r="H27" s="83">
        <v>2252</v>
      </c>
      <c r="I27" s="65">
        <v>6.6</v>
      </c>
      <c r="J27" s="83">
        <v>4818</v>
      </c>
      <c r="K27" s="65">
        <v>1.2</v>
      </c>
      <c r="L27" s="65">
        <v>2.1</v>
      </c>
    </row>
    <row r="28" spans="1:12" s="74" customFormat="1" ht="11.45" customHeight="1" x14ac:dyDescent="0.2">
      <c r="A28" s="66">
        <f>IF(D28&lt;&gt;"",COUNTA($D$14:D28),"")</f>
        <v>15</v>
      </c>
      <c r="B28" s="90" t="s">
        <v>185</v>
      </c>
      <c r="C28" s="116">
        <v>59</v>
      </c>
      <c r="D28" s="65">
        <v>31.1</v>
      </c>
      <c r="E28" s="83">
        <v>187</v>
      </c>
      <c r="F28" s="84">
        <v>55.8</v>
      </c>
      <c r="G28" s="65">
        <v>3.2</v>
      </c>
      <c r="H28" s="83">
        <v>331</v>
      </c>
      <c r="I28" s="65">
        <v>99.4</v>
      </c>
      <c r="J28" s="83">
        <v>1890</v>
      </c>
      <c r="K28" s="65">
        <v>145.80000000000001</v>
      </c>
      <c r="L28" s="65">
        <v>5.7</v>
      </c>
    </row>
    <row r="29" spans="1:12" ht="11.45" customHeight="1" x14ac:dyDescent="0.2">
      <c r="A29" s="66">
        <f>IF(D29&lt;&gt;"",COUNTA($D$14:D29),"")</f>
        <v>16</v>
      </c>
      <c r="B29" s="90" t="s">
        <v>186</v>
      </c>
      <c r="C29" s="116">
        <v>114</v>
      </c>
      <c r="D29" s="65">
        <v>-21.9</v>
      </c>
      <c r="E29" s="83">
        <v>380</v>
      </c>
      <c r="F29" s="84">
        <v>-56.6</v>
      </c>
      <c r="G29" s="65">
        <v>3.3</v>
      </c>
      <c r="H29" s="83">
        <v>457</v>
      </c>
      <c r="I29" s="65">
        <v>-21.9</v>
      </c>
      <c r="J29" s="83">
        <v>1732</v>
      </c>
      <c r="K29" s="65">
        <v>-61.2</v>
      </c>
      <c r="L29" s="65">
        <v>3.8</v>
      </c>
    </row>
    <row r="30" spans="1:12" ht="11.45" customHeight="1" x14ac:dyDescent="0.2">
      <c r="A30" s="66">
        <f>IF(D30&lt;&gt;"",COUNTA($D$14:D30),"")</f>
        <v>17</v>
      </c>
      <c r="B30" s="90" t="s">
        <v>187</v>
      </c>
      <c r="C30" s="116">
        <v>381</v>
      </c>
      <c r="D30" s="65">
        <v>34.6</v>
      </c>
      <c r="E30" s="83">
        <v>692</v>
      </c>
      <c r="F30" s="84">
        <v>-37.700000000000003</v>
      </c>
      <c r="G30" s="65">
        <v>1.8</v>
      </c>
      <c r="H30" s="83">
        <v>988</v>
      </c>
      <c r="I30" s="65">
        <v>20</v>
      </c>
      <c r="J30" s="83">
        <v>3935</v>
      </c>
      <c r="K30" s="65">
        <v>-12.2</v>
      </c>
      <c r="L30" s="65">
        <v>4</v>
      </c>
    </row>
    <row r="31" spans="1:12" ht="11.45" customHeight="1" x14ac:dyDescent="0.2">
      <c r="A31" s="66">
        <f>IF(D31&lt;&gt;"",COUNTA($D$14:D31),"")</f>
        <v>18</v>
      </c>
      <c r="B31" s="90" t="s">
        <v>188</v>
      </c>
      <c r="C31" s="116">
        <v>267</v>
      </c>
      <c r="D31" s="65">
        <v>6</v>
      </c>
      <c r="E31" s="83">
        <v>1030</v>
      </c>
      <c r="F31" s="84">
        <v>26.7</v>
      </c>
      <c r="G31" s="65">
        <v>3.9</v>
      </c>
      <c r="H31" s="83">
        <v>821</v>
      </c>
      <c r="I31" s="65">
        <v>20.2</v>
      </c>
      <c r="J31" s="83">
        <v>2971</v>
      </c>
      <c r="K31" s="65">
        <v>41.3</v>
      </c>
      <c r="L31" s="65">
        <v>3.6</v>
      </c>
    </row>
    <row r="32" spans="1:12" s="74" customFormat="1" ht="11.45" customHeight="1" x14ac:dyDescent="0.2">
      <c r="A32" s="66">
        <f>IF(D32&lt;&gt;"",COUNTA($D$14:D32),"")</f>
        <v>19</v>
      </c>
      <c r="B32" s="90" t="s">
        <v>189</v>
      </c>
      <c r="C32" s="116">
        <v>6</v>
      </c>
      <c r="D32" s="65">
        <v>-53.8</v>
      </c>
      <c r="E32" s="83">
        <v>8</v>
      </c>
      <c r="F32" s="84">
        <v>-75.8</v>
      </c>
      <c r="G32" s="65">
        <v>1.3</v>
      </c>
      <c r="H32" s="83">
        <v>22</v>
      </c>
      <c r="I32" s="65">
        <v>-50</v>
      </c>
      <c r="J32" s="83">
        <v>58</v>
      </c>
      <c r="K32" s="65">
        <v>-30.1</v>
      </c>
      <c r="L32" s="65">
        <v>2.6</v>
      </c>
    </row>
    <row r="33" spans="1:12" ht="11.45" customHeight="1" x14ac:dyDescent="0.2">
      <c r="A33" s="66">
        <f>IF(D33&lt;&gt;"",COUNTA($D$14:D33),"")</f>
        <v>20</v>
      </c>
      <c r="B33" s="90" t="s">
        <v>190</v>
      </c>
      <c r="C33" s="116">
        <v>8876</v>
      </c>
      <c r="D33" s="65">
        <v>-13.1</v>
      </c>
      <c r="E33" s="83">
        <v>25814</v>
      </c>
      <c r="F33" s="84">
        <v>-5.3</v>
      </c>
      <c r="G33" s="65">
        <v>2.9</v>
      </c>
      <c r="H33" s="83">
        <v>28761</v>
      </c>
      <c r="I33" s="65">
        <v>2.1</v>
      </c>
      <c r="J33" s="83">
        <v>80005</v>
      </c>
      <c r="K33" s="65">
        <v>10.3</v>
      </c>
      <c r="L33" s="65">
        <v>2.8</v>
      </c>
    </row>
    <row r="34" spans="1:12" ht="11.45" customHeight="1" x14ac:dyDescent="0.2">
      <c r="A34" s="66">
        <f>IF(D34&lt;&gt;"",COUNTA($D$14:D34),"")</f>
        <v>21</v>
      </c>
      <c r="B34" s="90" t="s">
        <v>191</v>
      </c>
      <c r="C34" s="116">
        <v>3485</v>
      </c>
      <c r="D34" s="65">
        <v>10.4</v>
      </c>
      <c r="E34" s="83">
        <v>7791</v>
      </c>
      <c r="F34" s="84">
        <v>10.199999999999999</v>
      </c>
      <c r="G34" s="65">
        <v>2.2000000000000002</v>
      </c>
      <c r="H34" s="83">
        <v>6002</v>
      </c>
      <c r="I34" s="65">
        <v>19.3</v>
      </c>
      <c r="J34" s="83">
        <v>12221</v>
      </c>
      <c r="K34" s="65">
        <v>15.3</v>
      </c>
      <c r="L34" s="65">
        <v>2</v>
      </c>
    </row>
    <row r="35" spans="1:12" ht="11.45" customHeight="1" x14ac:dyDescent="0.2">
      <c r="A35" s="66">
        <f>IF(D35&lt;&gt;"",COUNTA($D$14:D35),"")</f>
        <v>22</v>
      </c>
      <c r="B35" s="90" t="s">
        <v>192</v>
      </c>
      <c r="C35" s="116">
        <v>5118</v>
      </c>
      <c r="D35" s="65">
        <v>13</v>
      </c>
      <c r="E35" s="83">
        <v>16840</v>
      </c>
      <c r="F35" s="84">
        <v>15.9</v>
      </c>
      <c r="G35" s="65">
        <v>3.3</v>
      </c>
      <c r="H35" s="83">
        <v>13226</v>
      </c>
      <c r="I35" s="65">
        <v>17.2</v>
      </c>
      <c r="J35" s="83">
        <v>40950</v>
      </c>
      <c r="K35" s="65">
        <v>13.5</v>
      </c>
      <c r="L35" s="65">
        <v>3.1</v>
      </c>
    </row>
    <row r="36" spans="1:12" ht="11.45" customHeight="1" x14ac:dyDescent="0.2">
      <c r="A36" s="66">
        <f>IF(D36&lt;&gt;"",COUNTA($D$14:D36),"")</f>
        <v>23</v>
      </c>
      <c r="B36" s="90" t="s">
        <v>193</v>
      </c>
      <c r="C36" s="116">
        <v>4289</v>
      </c>
      <c r="D36" s="65">
        <v>13.1</v>
      </c>
      <c r="E36" s="83">
        <v>11109</v>
      </c>
      <c r="F36" s="84">
        <v>7.4</v>
      </c>
      <c r="G36" s="65">
        <v>2.6</v>
      </c>
      <c r="H36" s="83">
        <v>17070</v>
      </c>
      <c r="I36" s="65">
        <v>33.5</v>
      </c>
      <c r="J36" s="83">
        <v>47168</v>
      </c>
      <c r="K36" s="65">
        <v>7.3</v>
      </c>
      <c r="L36" s="65">
        <v>2.8</v>
      </c>
    </row>
    <row r="37" spans="1:12" ht="11.45" customHeight="1" x14ac:dyDescent="0.2">
      <c r="A37" s="66">
        <f>IF(D37&lt;&gt;"",COUNTA($D$14:D37),"")</f>
        <v>24</v>
      </c>
      <c r="B37" s="90" t="s">
        <v>194</v>
      </c>
      <c r="C37" s="116">
        <v>71</v>
      </c>
      <c r="D37" s="65">
        <v>-9</v>
      </c>
      <c r="E37" s="83">
        <v>180</v>
      </c>
      <c r="F37" s="84">
        <v>13.2</v>
      </c>
      <c r="G37" s="65">
        <v>2.5</v>
      </c>
      <c r="H37" s="83">
        <v>310</v>
      </c>
      <c r="I37" s="65">
        <v>-1.9</v>
      </c>
      <c r="J37" s="83">
        <v>1214</v>
      </c>
      <c r="K37" s="65">
        <v>11.1</v>
      </c>
      <c r="L37" s="65">
        <v>3.9</v>
      </c>
    </row>
    <row r="38" spans="1:12" s="74" customFormat="1" ht="11.45" customHeight="1" x14ac:dyDescent="0.2">
      <c r="A38" s="66">
        <f>IF(D38&lt;&gt;"",COUNTA($D$14:D38),"")</f>
        <v>25</v>
      </c>
      <c r="B38" s="90" t="s">
        <v>195</v>
      </c>
      <c r="C38" s="116">
        <v>231</v>
      </c>
      <c r="D38" s="65">
        <v>22.9</v>
      </c>
      <c r="E38" s="83">
        <v>972</v>
      </c>
      <c r="F38" s="84">
        <v>18</v>
      </c>
      <c r="G38" s="65">
        <v>4.2</v>
      </c>
      <c r="H38" s="83">
        <v>1001</v>
      </c>
      <c r="I38" s="65">
        <v>20.2</v>
      </c>
      <c r="J38" s="83">
        <v>6090</v>
      </c>
      <c r="K38" s="65">
        <v>7</v>
      </c>
      <c r="L38" s="65">
        <v>6.1</v>
      </c>
    </row>
    <row r="39" spans="1:12" ht="11.45" customHeight="1" x14ac:dyDescent="0.2">
      <c r="A39" s="66">
        <f>IF(D39&lt;&gt;"",COUNTA($D$14:D39),"")</f>
        <v>26</v>
      </c>
      <c r="B39" s="90" t="s">
        <v>196</v>
      </c>
      <c r="C39" s="116">
        <v>52</v>
      </c>
      <c r="D39" s="65">
        <v>-28.8</v>
      </c>
      <c r="E39" s="83">
        <v>104</v>
      </c>
      <c r="F39" s="84">
        <v>-45.3</v>
      </c>
      <c r="G39" s="65">
        <v>2</v>
      </c>
      <c r="H39" s="83">
        <v>325</v>
      </c>
      <c r="I39" s="65">
        <v>40.700000000000003</v>
      </c>
      <c r="J39" s="83">
        <v>642</v>
      </c>
      <c r="K39" s="65">
        <v>36.6</v>
      </c>
      <c r="L39" s="65">
        <v>2</v>
      </c>
    </row>
    <row r="40" spans="1:12" ht="11.45" customHeight="1" x14ac:dyDescent="0.2">
      <c r="A40" s="66">
        <f>IF(D40&lt;&gt;"",COUNTA($D$14:D40),"")</f>
        <v>27</v>
      </c>
      <c r="B40" s="90" t="s">
        <v>197</v>
      </c>
      <c r="C40" s="116">
        <v>11823</v>
      </c>
      <c r="D40" s="65">
        <v>11.8</v>
      </c>
      <c r="E40" s="83">
        <v>22377</v>
      </c>
      <c r="F40" s="84">
        <v>9.1999999999999993</v>
      </c>
      <c r="G40" s="65">
        <v>1.9</v>
      </c>
      <c r="H40" s="83">
        <v>24573</v>
      </c>
      <c r="I40" s="65">
        <v>9.6</v>
      </c>
      <c r="J40" s="83">
        <v>46503</v>
      </c>
      <c r="K40" s="65">
        <v>6.8</v>
      </c>
      <c r="L40" s="65">
        <v>1.9</v>
      </c>
    </row>
    <row r="41" spans="1:12" s="93" customFormat="1" ht="11.45" customHeight="1" x14ac:dyDescent="0.2">
      <c r="A41" s="66">
        <f>IF(D41&lt;&gt;"",COUNTA($D$14:D41),"")</f>
        <v>28</v>
      </c>
      <c r="B41" s="90" t="s">
        <v>198</v>
      </c>
      <c r="C41" s="116">
        <v>11688</v>
      </c>
      <c r="D41" s="65">
        <v>17.8</v>
      </c>
      <c r="E41" s="83">
        <v>40156</v>
      </c>
      <c r="F41" s="84">
        <v>13.2</v>
      </c>
      <c r="G41" s="65">
        <v>3.4</v>
      </c>
      <c r="H41" s="83">
        <v>26284</v>
      </c>
      <c r="I41" s="65">
        <v>20.100000000000001</v>
      </c>
      <c r="J41" s="83">
        <v>83789</v>
      </c>
      <c r="K41" s="65">
        <v>18.899999999999999</v>
      </c>
      <c r="L41" s="65">
        <v>3.2</v>
      </c>
    </row>
    <row r="42" spans="1:12" s="74" customFormat="1" ht="11.45" customHeight="1" x14ac:dyDescent="0.2">
      <c r="A42" s="66">
        <f>IF(D42&lt;&gt;"",COUNTA($D$14:D42),"")</f>
        <v>29</v>
      </c>
      <c r="B42" s="90" t="s">
        <v>199</v>
      </c>
      <c r="C42" s="116">
        <v>263</v>
      </c>
      <c r="D42" s="65">
        <v>-9.6</v>
      </c>
      <c r="E42" s="83">
        <v>1190</v>
      </c>
      <c r="F42" s="84">
        <v>10.5</v>
      </c>
      <c r="G42" s="65">
        <v>4.5</v>
      </c>
      <c r="H42" s="83">
        <v>938</v>
      </c>
      <c r="I42" s="65">
        <v>10.4</v>
      </c>
      <c r="J42" s="83">
        <v>5351</v>
      </c>
      <c r="K42" s="65">
        <v>87.9</v>
      </c>
      <c r="L42" s="65">
        <v>5.7</v>
      </c>
    </row>
    <row r="43" spans="1:12" ht="11.45" customHeight="1" x14ac:dyDescent="0.2">
      <c r="A43" s="66">
        <f>IF(D43&lt;&gt;"",COUNTA($D$14:D43),"")</f>
        <v>30</v>
      </c>
      <c r="B43" s="90" t="s">
        <v>200</v>
      </c>
      <c r="C43" s="116">
        <v>141</v>
      </c>
      <c r="D43" s="65">
        <v>65.900000000000006</v>
      </c>
      <c r="E43" s="83">
        <v>300</v>
      </c>
      <c r="F43" s="84">
        <v>41.5</v>
      </c>
      <c r="G43" s="65">
        <v>2.1</v>
      </c>
      <c r="H43" s="83">
        <v>274</v>
      </c>
      <c r="I43" s="65">
        <v>12.3</v>
      </c>
      <c r="J43" s="83">
        <v>738</v>
      </c>
      <c r="K43" s="65">
        <v>-16.5</v>
      </c>
      <c r="L43" s="65">
        <v>2.7</v>
      </c>
    </row>
    <row r="44" spans="1:12" ht="11.45" customHeight="1" x14ac:dyDescent="0.2">
      <c r="A44" s="66">
        <f>IF(D44&lt;&gt;"",COUNTA($D$14:D44),"")</f>
        <v>31</v>
      </c>
      <c r="B44" s="90" t="s">
        <v>201</v>
      </c>
      <c r="C44" s="116">
        <v>511</v>
      </c>
      <c r="D44" s="65">
        <v>75</v>
      </c>
      <c r="E44" s="83">
        <v>1355</v>
      </c>
      <c r="F44" s="84">
        <v>106.9</v>
      </c>
      <c r="G44" s="65">
        <v>2.7</v>
      </c>
      <c r="H44" s="83">
        <v>1579</v>
      </c>
      <c r="I44" s="65">
        <v>33.4</v>
      </c>
      <c r="J44" s="83">
        <v>4339</v>
      </c>
      <c r="K44" s="65">
        <v>23.5</v>
      </c>
      <c r="L44" s="65">
        <v>2.7</v>
      </c>
    </row>
    <row r="45" spans="1:12" ht="11.45" customHeight="1" x14ac:dyDescent="0.2">
      <c r="A45" s="66">
        <f>IF(D45&lt;&gt;"",COUNTA($D$14:D45),"")</f>
        <v>32</v>
      </c>
      <c r="B45" s="90" t="s">
        <v>202</v>
      </c>
      <c r="C45" s="116">
        <v>4588</v>
      </c>
      <c r="D45" s="65">
        <v>26.4</v>
      </c>
      <c r="E45" s="83">
        <v>15259</v>
      </c>
      <c r="F45" s="84">
        <v>26</v>
      </c>
      <c r="G45" s="65">
        <v>3.3</v>
      </c>
      <c r="H45" s="83">
        <v>7507</v>
      </c>
      <c r="I45" s="65">
        <v>34.200000000000003</v>
      </c>
      <c r="J45" s="83">
        <v>23050</v>
      </c>
      <c r="K45" s="65">
        <v>32.700000000000003</v>
      </c>
      <c r="L45" s="65">
        <v>3.1</v>
      </c>
    </row>
    <row r="46" spans="1:12" ht="11.45" customHeight="1" x14ac:dyDescent="0.2">
      <c r="A46" s="66">
        <f>IF(D46&lt;&gt;"",COUNTA($D$14:D46),"")</f>
        <v>33</v>
      </c>
      <c r="B46" s="90" t="s">
        <v>203</v>
      </c>
      <c r="C46" s="116">
        <v>60</v>
      </c>
      <c r="D46" s="65">
        <v>-6.3</v>
      </c>
      <c r="E46" s="83">
        <v>143</v>
      </c>
      <c r="F46" s="84">
        <v>-19.7</v>
      </c>
      <c r="G46" s="65">
        <v>2.4</v>
      </c>
      <c r="H46" s="83">
        <v>349</v>
      </c>
      <c r="I46" s="65">
        <v>89.7</v>
      </c>
      <c r="J46" s="83">
        <v>954</v>
      </c>
      <c r="K46" s="65">
        <v>70.400000000000006</v>
      </c>
      <c r="L46" s="65">
        <v>2.7</v>
      </c>
    </row>
    <row r="47" spans="1:12" ht="11.45" customHeight="1" x14ac:dyDescent="0.2">
      <c r="A47" s="66">
        <f>IF(D47&lt;&gt;"",COUNTA($D$14:D47),"")</f>
        <v>34</v>
      </c>
      <c r="B47" s="90" t="s">
        <v>204</v>
      </c>
      <c r="C47" s="116">
        <v>234</v>
      </c>
      <c r="D47" s="65">
        <v>136.4</v>
      </c>
      <c r="E47" s="83">
        <v>595</v>
      </c>
      <c r="F47" s="84">
        <v>129.69999999999999</v>
      </c>
      <c r="G47" s="65">
        <v>2.5</v>
      </c>
      <c r="H47" s="83">
        <v>635</v>
      </c>
      <c r="I47" s="65">
        <v>38.299999999999997</v>
      </c>
      <c r="J47" s="83">
        <v>1560</v>
      </c>
      <c r="K47" s="65">
        <v>57.9</v>
      </c>
      <c r="L47" s="65">
        <v>2.5</v>
      </c>
    </row>
    <row r="48" spans="1:12" ht="11.45" customHeight="1" x14ac:dyDescent="0.2">
      <c r="A48" s="66">
        <f>IF(D48&lt;&gt;"",COUNTA($D$14:D48),"")</f>
        <v>35</v>
      </c>
      <c r="B48" s="90" t="s">
        <v>205</v>
      </c>
      <c r="C48" s="116">
        <v>295</v>
      </c>
      <c r="D48" s="65">
        <v>42.5</v>
      </c>
      <c r="E48" s="83">
        <v>779</v>
      </c>
      <c r="F48" s="84">
        <v>14.9</v>
      </c>
      <c r="G48" s="65">
        <v>2.6</v>
      </c>
      <c r="H48" s="83">
        <v>1035</v>
      </c>
      <c r="I48" s="65">
        <v>74.2</v>
      </c>
      <c r="J48" s="83">
        <v>2781</v>
      </c>
      <c r="K48" s="65">
        <v>45.4</v>
      </c>
      <c r="L48" s="65">
        <v>2.7</v>
      </c>
    </row>
    <row r="49" spans="1:12" ht="11.45" customHeight="1" x14ac:dyDescent="0.2">
      <c r="A49" s="66">
        <f>IF(D49&lt;&gt;"",COUNTA($D$14:D49),"")</f>
        <v>36</v>
      </c>
      <c r="B49" s="90" t="s">
        <v>206</v>
      </c>
      <c r="C49" s="116">
        <v>960</v>
      </c>
      <c r="D49" s="65">
        <v>11.1</v>
      </c>
      <c r="E49" s="83">
        <v>2413</v>
      </c>
      <c r="F49" s="84">
        <v>-0.1</v>
      </c>
      <c r="G49" s="65">
        <v>2.5</v>
      </c>
      <c r="H49" s="83">
        <v>3931</v>
      </c>
      <c r="I49" s="65">
        <v>34.700000000000003</v>
      </c>
      <c r="J49" s="83">
        <v>10282</v>
      </c>
      <c r="K49" s="65">
        <v>32.9</v>
      </c>
      <c r="L49" s="65">
        <v>2.6</v>
      </c>
    </row>
    <row r="50" spans="1:12" ht="11.45" customHeight="1" x14ac:dyDescent="0.2">
      <c r="A50" s="66">
        <f>IF(D50&lt;&gt;"",COUNTA($D$14:D50),"")</f>
        <v>37</v>
      </c>
      <c r="B50" s="90" t="s">
        <v>207</v>
      </c>
      <c r="C50" s="116">
        <v>5</v>
      </c>
      <c r="D50" s="65">
        <v>150</v>
      </c>
      <c r="E50" s="83">
        <v>35</v>
      </c>
      <c r="F50" s="84">
        <v>775</v>
      </c>
      <c r="G50" s="65">
        <v>7</v>
      </c>
      <c r="H50" s="83">
        <v>26</v>
      </c>
      <c r="I50" s="65">
        <v>-23.5</v>
      </c>
      <c r="J50" s="83">
        <v>115</v>
      </c>
      <c r="K50" s="65">
        <v>55.4</v>
      </c>
      <c r="L50" s="65">
        <v>4.4000000000000004</v>
      </c>
    </row>
    <row r="51" spans="1:12" ht="21.95" customHeight="1" x14ac:dyDescent="0.2">
      <c r="A51" s="66">
        <f>IF(D51&lt;&gt;"",COUNTA($D$14:D51),"")</f>
        <v>38</v>
      </c>
      <c r="B51" s="90" t="s">
        <v>208</v>
      </c>
      <c r="C51" s="116">
        <v>685</v>
      </c>
      <c r="D51" s="65">
        <v>-9.4</v>
      </c>
      <c r="E51" s="83">
        <v>2018</v>
      </c>
      <c r="F51" s="84">
        <v>26.8</v>
      </c>
      <c r="G51" s="65">
        <v>2.9</v>
      </c>
      <c r="H51" s="83">
        <v>2876</v>
      </c>
      <c r="I51" s="65">
        <v>28.2</v>
      </c>
      <c r="J51" s="83">
        <v>8761</v>
      </c>
      <c r="K51" s="65">
        <v>80.5</v>
      </c>
      <c r="L51" s="65">
        <v>3</v>
      </c>
    </row>
    <row r="52" spans="1:12" ht="20.100000000000001" customHeight="1" x14ac:dyDescent="0.2">
      <c r="A52" s="66">
        <f>IF(D52&lt;&gt;"",COUNTA($D$14:D52),"")</f>
        <v>39</v>
      </c>
      <c r="B52" s="85" t="s">
        <v>209</v>
      </c>
      <c r="C52" s="118">
        <v>113</v>
      </c>
      <c r="D52" s="88">
        <v>-5</v>
      </c>
      <c r="E52" s="86">
        <v>487</v>
      </c>
      <c r="F52" s="87">
        <v>38</v>
      </c>
      <c r="G52" s="88">
        <v>4.3</v>
      </c>
      <c r="H52" s="86">
        <v>499</v>
      </c>
      <c r="I52" s="88">
        <v>0.4</v>
      </c>
      <c r="J52" s="86">
        <v>1587</v>
      </c>
      <c r="K52" s="88">
        <v>41.8</v>
      </c>
      <c r="L52" s="88">
        <v>3.2</v>
      </c>
    </row>
    <row r="53" spans="1:12" ht="11.45" customHeight="1" x14ac:dyDescent="0.2">
      <c r="A53" s="66">
        <f>IF(D53&lt;&gt;"",COUNTA($D$14:D53),"")</f>
        <v>40</v>
      </c>
      <c r="B53" s="90" t="s">
        <v>210</v>
      </c>
      <c r="C53" s="116">
        <v>26</v>
      </c>
      <c r="D53" s="65">
        <v>-21.2</v>
      </c>
      <c r="E53" s="83">
        <v>81</v>
      </c>
      <c r="F53" s="84" t="s">
        <v>379</v>
      </c>
      <c r="G53" s="65">
        <v>3.1</v>
      </c>
      <c r="H53" s="83">
        <v>84</v>
      </c>
      <c r="I53" s="65">
        <v>10.5</v>
      </c>
      <c r="J53" s="83">
        <v>269</v>
      </c>
      <c r="K53" s="65">
        <v>47</v>
      </c>
      <c r="L53" s="65">
        <v>3.2</v>
      </c>
    </row>
    <row r="54" spans="1:12" ht="21.95" customHeight="1" x14ac:dyDescent="0.2">
      <c r="A54" s="66">
        <f>IF(D54&lt;&gt;"",COUNTA($D$14:D54),"")</f>
        <v>41</v>
      </c>
      <c r="B54" s="90" t="s">
        <v>211</v>
      </c>
      <c r="C54" s="116">
        <v>87</v>
      </c>
      <c r="D54" s="65">
        <v>1.2</v>
      </c>
      <c r="E54" s="83">
        <v>406</v>
      </c>
      <c r="F54" s="84">
        <v>49.3</v>
      </c>
      <c r="G54" s="65">
        <v>4.7</v>
      </c>
      <c r="H54" s="83">
        <v>415</v>
      </c>
      <c r="I54" s="65">
        <v>-1.4</v>
      </c>
      <c r="J54" s="83">
        <v>1318</v>
      </c>
      <c r="K54" s="65">
        <v>40.799999999999997</v>
      </c>
      <c r="L54" s="65">
        <v>3.2</v>
      </c>
    </row>
    <row r="55" spans="1:12" ht="20.100000000000001" customHeight="1" x14ac:dyDescent="0.2">
      <c r="A55" s="66">
        <f>IF(D55&lt;&gt;"",COUNTA($D$14:D55),"")</f>
        <v>42</v>
      </c>
      <c r="B55" s="85" t="s">
        <v>212</v>
      </c>
      <c r="C55" s="118">
        <v>576</v>
      </c>
      <c r="D55" s="88">
        <v>30.3</v>
      </c>
      <c r="E55" s="86">
        <v>1613</v>
      </c>
      <c r="F55" s="87">
        <v>5.4</v>
      </c>
      <c r="G55" s="88">
        <v>2.8</v>
      </c>
      <c r="H55" s="86">
        <v>2463</v>
      </c>
      <c r="I55" s="88">
        <v>43.7</v>
      </c>
      <c r="J55" s="86">
        <v>6969</v>
      </c>
      <c r="K55" s="88">
        <v>53.3</v>
      </c>
      <c r="L55" s="88">
        <v>2.8</v>
      </c>
    </row>
    <row r="56" spans="1:12" ht="11.45" customHeight="1" x14ac:dyDescent="0.2">
      <c r="A56" s="66">
        <f>IF(D56&lt;&gt;"",COUNTA($D$14:D56),"")</f>
        <v>43</v>
      </c>
      <c r="B56" s="90" t="s">
        <v>213</v>
      </c>
      <c r="C56" s="116">
        <v>73</v>
      </c>
      <c r="D56" s="65">
        <v>17.7</v>
      </c>
      <c r="E56" s="83">
        <v>290</v>
      </c>
      <c r="F56" s="84">
        <v>-47.3</v>
      </c>
      <c r="G56" s="65">
        <v>4</v>
      </c>
      <c r="H56" s="83">
        <v>314</v>
      </c>
      <c r="I56" s="65">
        <v>31.4</v>
      </c>
      <c r="J56" s="83">
        <v>1079</v>
      </c>
      <c r="K56" s="65">
        <v>5.0999999999999996</v>
      </c>
      <c r="L56" s="65">
        <v>3.4</v>
      </c>
    </row>
    <row r="57" spans="1:12" ht="11.45" customHeight="1" x14ac:dyDescent="0.2">
      <c r="A57" s="66">
        <f>IF(D57&lt;&gt;"",COUNTA($D$14:D57),"")</f>
        <v>44</v>
      </c>
      <c r="B57" s="90" t="s">
        <v>214</v>
      </c>
      <c r="C57" s="116">
        <v>158</v>
      </c>
      <c r="D57" s="65">
        <v>135.80000000000001</v>
      </c>
      <c r="E57" s="83">
        <v>346</v>
      </c>
      <c r="F57" s="84">
        <v>121.8</v>
      </c>
      <c r="G57" s="65">
        <v>2.2000000000000002</v>
      </c>
      <c r="H57" s="83">
        <v>475</v>
      </c>
      <c r="I57" s="65">
        <v>39.700000000000003</v>
      </c>
      <c r="J57" s="83">
        <v>1032</v>
      </c>
      <c r="K57" s="65">
        <v>98.8</v>
      </c>
      <c r="L57" s="65">
        <v>2.2000000000000002</v>
      </c>
    </row>
    <row r="58" spans="1:12" ht="11.45" customHeight="1" x14ac:dyDescent="0.2">
      <c r="A58" s="66">
        <f>IF(D58&lt;&gt;"",COUNTA($D$14:D58),"")</f>
        <v>45</v>
      </c>
      <c r="B58" s="90" t="s">
        <v>215</v>
      </c>
      <c r="C58" s="116">
        <v>31</v>
      </c>
      <c r="D58" s="65">
        <v>-6.1</v>
      </c>
      <c r="E58" s="83">
        <v>110</v>
      </c>
      <c r="F58" s="84">
        <v>6.8</v>
      </c>
      <c r="G58" s="65">
        <v>3.5</v>
      </c>
      <c r="H58" s="83">
        <v>150</v>
      </c>
      <c r="I58" s="65">
        <v>17.2</v>
      </c>
      <c r="J58" s="83">
        <v>438</v>
      </c>
      <c r="K58" s="65">
        <v>1.2</v>
      </c>
      <c r="L58" s="65">
        <v>2.9</v>
      </c>
    </row>
    <row r="59" spans="1:12" ht="11.45" customHeight="1" x14ac:dyDescent="0.2">
      <c r="A59" s="66">
        <f>IF(D59&lt;&gt;"",COUNTA($D$14:D59),"")</f>
        <v>46</v>
      </c>
      <c r="B59" s="90" t="s">
        <v>216</v>
      </c>
      <c r="C59" s="116">
        <v>100</v>
      </c>
      <c r="D59" s="65">
        <v>23.5</v>
      </c>
      <c r="E59" s="83">
        <v>217</v>
      </c>
      <c r="F59" s="84">
        <v>27.6</v>
      </c>
      <c r="G59" s="65">
        <v>2.2000000000000002</v>
      </c>
      <c r="H59" s="83">
        <v>309</v>
      </c>
      <c r="I59" s="65">
        <v>57.7</v>
      </c>
      <c r="J59" s="83">
        <v>588</v>
      </c>
      <c r="K59" s="65">
        <v>68</v>
      </c>
      <c r="L59" s="65">
        <v>1.9</v>
      </c>
    </row>
    <row r="60" spans="1:12" ht="11.45" customHeight="1" x14ac:dyDescent="0.2">
      <c r="A60" s="66">
        <f>IF(D60&lt;&gt;"",COUNTA($D$14:D60),"")</f>
        <v>47</v>
      </c>
      <c r="B60" s="90" t="s">
        <v>217</v>
      </c>
      <c r="C60" s="116">
        <v>36</v>
      </c>
      <c r="D60" s="65">
        <v>71.400000000000006</v>
      </c>
      <c r="E60" s="83">
        <v>88</v>
      </c>
      <c r="F60" s="84">
        <v>-1.1000000000000001</v>
      </c>
      <c r="G60" s="65">
        <v>2.4</v>
      </c>
      <c r="H60" s="83">
        <v>162</v>
      </c>
      <c r="I60" s="65">
        <v>50</v>
      </c>
      <c r="J60" s="83">
        <v>372</v>
      </c>
      <c r="K60" s="65">
        <v>37.799999999999997</v>
      </c>
      <c r="L60" s="65">
        <v>2.2999999999999998</v>
      </c>
    </row>
    <row r="61" spans="1:12" ht="11.45" customHeight="1" x14ac:dyDescent="0.2">
      <c r="A61" s="66">
        <f>IF(D61&lt;&gt;"",COUNTA($D$14:D61),"")</f>
        <v>48</v>
      </c>
      <c r="B61" s="90" t="s">
        <v>218</v>
      </c>
      <c r="C61" s="116">
        <v>24</v>
      </c>
      <c r="D61" s="65">
        <v>166.7</v>
      </c>
      <c r="E61" s="83">
        <v>25</v>
      </c>
      <c r="F61" s="84">
        <v>-7.4</v>
      </c>
      <c r="G61" s="65">
        <v>1</v>
      </c>
      <c r="H61" s="83">
        <v>119</v>
      </c>
      <c r="I61" s="65">
        <v>105.2</v>
      </c>
      <c r="J61" s="83">
        <v>177</v>
      </c>
      <c r="K61" s="65">
        <v>19.600000000000001</v>
      </c>
      <c r="L61" s="65">
        <v>1.5</v>
      </c>
    </row>
    <row r="62" spans="1:12" ht="11.45" customHeight="1" x14ac:dyDescent="0.2">
      <c r="A62" s="66">
        <f>IF(D62&lt;&gt;"",COUNTA($D$14:D62),"")</f>
        <v>49</v>
      </c>
      <c r="B62" s="90" t="s">
        <v>219</v>
      </c>
      <c r="C62" s="116">
        <v>25</v>
      </c>
      <c r="D62" s="65">
        <v>78.599999999999994</v>
      </c>
      <c r="E62" s="83">
        <v>64</v>
      </c>
      <c r="F62" s="84">
        <v>236.8</v>
      </c>
      <c r="G62" s="65">
        <v>2.6</v>
      </c>
      <c r="H62" s="83">
        <v>146</v>
      </c>
      <c r="I62" s="65">
        <v>371</v>
      </c>
      <c r="J62" s="83">
        <v>230</v>
      </c>
      <c r="K62" s="65">
        <v>173.8</v>
      </c>
      <c r="L62" s="65">
        <v>1.6</v>
      </c>
    </row>
    <row r="63" spans="1:12" ht="21.95" customHeight="1" x14ac:dyDescent="0.2">
      <c r="A63" s="66">
        <f>IF(D63&lt;&gt;"",COUNTA($D$14:D63),"")</f>
        <v>50</v>
      </c>
      <c r="B63" s="90" t="s">
        <v>220</v>
      </c>
      <c r="C63" s="116">
        <v>129</v>
      </c>
      <c r="D63" s="65">
        <v>-16.8</v>
      </c>
      <c r="E63" s="83">
        <v>473</v>
      </c>
      <c r="F63" s="84">
        <v>13.4</v>
      </c>
      <c r="G63" s="65">
        <v>3.7</v>
      </c>
      <c r="H63" s="83">
        <v>788</v>
      </c>
      <c r="I63" s="65">
        <v>28.3</v>
      </c>
      <c r="J63" s="83">
        <v>3053</v>
      </c>
      <c r="K63" s="65">
        <v>78</v>
      </c>
      <c r="L63" s="65">
        <v>3.9</v>
      </c>
    </row>
    <row r="64" spans="1:12" ht="20.100000000000001" customHeight="1" x14ac:dyDescent="0.2">
      <c r="A64" s="66">
        <f>IF(D64&lt;&gt;"",COUNTA($D$14:D64),"")</f>
        <v>51</v>
      </c>
      <c r="B64" s="85" t="s">
        <v>221</v>
      </c>
      <c r="C64" s="118">
        <v>1809</v>
      </c>
      <c r="D64" s="88">
        <v>-4.8</v>
      </c>
      <c r="E64" s="86">
        <v>4556</v>
      </c>
      <c r="F64" s="87">
        <v>11.7</v>
      </c>
      <c r="G64" s="88">
        <v>2.5</v>
      </c>
      <c r="H64" s="86">
        <v>6761</v>
      </c>
      <c r="I64" s="88">
        <v>32.5</v>
      </c>
      <c r="J64" s="86">
        <v>16094</v>
      </c>
      <c r="K64" s="88">
        <v>42.8</v>
      </c>
      <c r="L64" s="88">
        <v>2.4</v>
      </c>
    </row>
    <row r="65" spans="1:12" ht="11.45" customHeight="1" x14ac:dyDescent="0.2">
      <c r="A65" s="66">
        <f>IF(D65&lt;&gt;"",COUNTA($D$14:D65),"")</f>
        <v>52</v>
      </c>
      <c r="B65" s="90" t="s">
        <v>222</v>
      </c>
      <c r="C65" s="116">
        <v>141</v>
      </c>
      <c r="D65" s="65">
        <v>33</v>
      </c>
      <c r="E65" s="83">
        <v>371</v>
      </c>
      <c r="F65" s="84">
        <v>92.2</v>
      </c>
      <c r="G65" s="65">
        <v>2.6</v>
      </c>
      <c r="H65" s="83">
        <v>447</v>
      </c>
      <c r="I65" s="65">
        <v>19.8</v>
      </c>
      <c r="J65" s="83">
        <v>1698</v>
      </c>
      <c r="K65" s="65">
        <v>94.7</v>
      </c>
      <c r="L65" s="65">
        <v>3.8</v>
      </c>
    </row>
    <row r="66" spans="1:12" ht="11.45" customHeight="1" x14ac:dyDescent="0.2">
      <c r="A66" s="66">
        <f>IF(D66&lt;&gt;"",COUNTA($D$14:D66),"")</f>
        <v>53</v>
      </c>
      <c r="B66" s="90" t="s">
        <v>223</v>
      </c>
      <c r="C66" s="116">
        <v>1401</v>
      </c>
      <c r="D66" s="65">
        <v>-9.1999999999999993</v>
      </c>
      <c r="E66" s="83">
        <v>3545</v>
      </c>
      <c r="F66" s="84">
        <v>5.8</v>
      </c>
      <c r="G66" s="65">
        <v>2.5</v>
      </c>
      <c r="H66" s="83">
        <v>5374</v>
      </c>
      <c r="I66" s="65">
        <v>32.4</v>
      </c>
      <c r="J66" s="83">
        <v>12146</v>
      </c>
      <c r="K66" s="65">
        <v>37.200000000000003</v>
      </c>
      <c r="L66" s="65">
        <v>2.2999999999999998</v>
      </c>
    </row>
    <row r="67" spans="1:12" ht="21.95" customHeight="1" x14ac:dyDescent="0.2">
      <c r="A67" s="66">
        <f>IF(D67&lt;&gt;"",COUNTA($D$14:D67),"")</f>
        <v>54</v>
      </c>
      <c r="B67" s="90" t="s">
        <v>224</v>
      </c>
      <c r="C67" s="116">
        <v>13</v>
      </c>
      <c r="D67" s="65">
        <v>-48</v>
      </c>
      <c r="E67" s="83">
        <v>24</v>
      </c>
      <c r="F67" s="84">
        <v>-66.2</v>
      </c>
      <c r="G67" s="65">
        <v>1.8</v>
      </c>
      <c r="H67" s="83">
        <v>51</v>
      </c>
      <c r="I67" s="65">
        <v>-13.6</v>
      </c>
      <c r="J67" s="83">
        <v>104</v>
      </c>
      <c r="K67" s="65">
        <v>-21.2</v>
      </c>
      <c r="L67" s="65">
        <v>2</v>
      </c>
    </row>
    <row r="68" spans="1:12" ht="11.45" customHeight="1" x14ac:dyDescent="0.2">
      <c r="A68" s="66">
        <f>IF(D68&lt;&gt;"",COUNTA($D$14:D68),"")</f>
        <v>55</v>
      </c>
      <c r="B68" s="90" t="s">
        <v>225</v>
      </c>
      <c r="C68" s="116">
        <v>62</v>
      </c>
      <c r="D68" s="65">
        <v>-34.700000000000003</v>
      </c>
      <c r="E68" s="83">
        <v>131</v>
      </c>
      <c r="F68" s="84">
        <v>-38.200000000000003</v>
      </c>
      <c r="G68" s="65">
        <v>2.1</v>
      </c>
      <c r="H68" s="83">
        <v>247</v>
      </c>
      <c r="I68" s="65">
        <v>-2</v>
      </c>
      <c r="J68" s="83">
        <v>623</v>
      </c>
      <c r="K68" s="65">
        <v>-9.6</v>
      </c>
      <c r="L68" s="65">
        <v>2.5</v>
      </c>
    </row>
    <row r="69" spans="1:12" ht="11.45" customHeight="1" x14ac:dyDescent="0.2">
      <c r="A69" s="66">
        <f>IF(D69&lt;&gt;"",COUNTA($D$14:D69),"")</f>
        <v>56</v>
      </c>
      <c r="B69" s="90" t="s">
        <v>226</v>
      </c>
      <c r="C69" s="116">
        <v>59</v>
      </c>
      <c r="D69" s="65">
        <v>-11.9</v>
      </c>
      <c r="E69" s="83">
        <v>204</v>
      </c>
      <c r="F69" s="84">
        <v>51.1</v>
      </c>
      <c r="G69" s="65">
        <v>3.5</v>
      </c>
      <c r="H69" s="83">
        <v>256</v>
      </c>
      <c r="I69" s="65">
        <v>52.4</v>
      </c>
      <c r="J69" s="83">
        <v>604</v>
      </c>
      <c r="K69" s="65">
        <v>74.099999999999994</v>
      </c>
      <c r="L69" s="65">
        <v>2.4</v>
      </c>
    </row>
    <row r="70" spans="1:12" ht="21.95" customHeight="1" x14ac:dyDescent="0.2">
      <c r="A70" s="66">
        <f>IF(D70&lt;&gt;"",COUNTA($D$14:D70),"")</f>
        <v>57</v>
      </c>
      <c r="B70" s="90" t="s">
        <v>227</v>
      </c>
      <c r="C70" s="116">
        <v>133</v>
      </c>
      <c r="D70" s="65">
        <v>107.8</v>
      </c>
      <c r="E70" s="83">
        <v>281</v>
      </c>
      <c r="F70" s="84">
        <v>146.5</v>
      </c>
      <c r="G70" s="65">
        <v>2.1</v>
      </c>
      <c r="H70" s="83">
        <v>386</v>
      </c>
      <c r="I70" s="65">
        <v>103.2</v>
      </c>
      <c r="J70" s="83">
        <v>919</v>
      </c>
      <c r="K70" s="65">
        <v>142.5</v>
      </c>
      <c r="L70" s="65">
        <v>2.4</v>
      </c>
    </row>
    <row r="71" spans="1:12" ht="20.100000000000001" customHeight="1" x14ac:dyDescent="0.2">
      <c r="A71" s="66">
        <f>IF(D71&lt;&gt;"",COUNTA($D$14:D71),"")</f>
        <v>58</v>
      </c>
      <c r="B71" s="85" t="s">
        <v>228</v>
      </c>
      <c r="C71" s="118">
        <v>257</v>
      </c>
      <c r="D71" s="88">
        <v>94.7</v>
      </c>
      <c r="E71" s="86">
        <v>583</v>
      </c>
      <c r="F71" s="87">
        <v>86.9</v>
      </c>
      <c r="G71" s="88">
        <v>2.2999999999999998</v>
      </c>
      <c r="H71" s="86">
        <v>691</v>
      </c>
      <c r="I71" s="88">
        <v>119.4</v>
      </c>
      <c r="J71" s="86">
        <v>1544</v>
      </c>
      <c r="K71" s="88">
        <v>97.7</v>
      </c>
      <c r="L71" s="88">
        <v>2.2000000000000002</v>
      </c>
    </row>
    <row r="72" spans="1:12" ht="11.45" customHeight="1" x14ac:dyDescent="0.2">
      <c r="A72" s="66">
        <f>IF(D72&lt;&gt;"",COUNTA($D$14:D72),"")</f>
        <v>59</v>
      </c>
      <c r="B72" s="90" t="s">
        <v>229</v>
      </c>
      <c r="C72" s="116">
        <v>203</v>
      </c>
      <c r="D72" s="65">
        <v>89.7</v>
      </c>
      <c r="E72" s="83">
        <v>487</v>
      </c>
      <c r="F72" s="84">
        <v>99.6</v>
      </c>
      <c r="G72" s="65">
        <v>2.4</v>
      </c>
      <c r="H72" s="83">
        <v>586</v>
      </c>
      <c r="I72" s="65">
        <v>133.5</v>
      </c>
      <c r="J72" s="83">
        <v>1325</v>
      </c>
      <c r="K72" s="65">
        <v>122.7</v>
      </c>
      <c r="L72" s="65">
        <v>2.2999999999999998</v>
      </c>
    </row>
    <row r="73" spans="1:12" ht="11.45" customHeight="1" x14ac:dyDescent="0.2">
      <c r="A73" s="66">
        <f>IF(D73&lt;&gt;"",COUNTA($D$14:D73),"")</f>
        <v>60</v>
      </c>
      <c r="B73" s="90" t="s">
        <v>230</v>
      </c>
      <c r="C73" s="116">
        <v>54</v>
      </c>
      <c r="D73" s="65">
        <v>116</v>
      </c>
      <c r="E73" s="83">
        <v>96</v>
      </c>
      <c r="F73" s="84">
        <v>41.2</v>
      </c>
      <c r="G73" s="65">
        <v>1.8</v>
      </c>
      <c r="H73" s="83">
        <v>105</v>
      </c>
      <c r="I73" s="65">
        <v>64.099999999999994</v>
      </c>
      <c r="J73" s="83">
        <v>219</v>
      </c>
      <c r="K73" s="65">
        <v>17.7</v>
      </c>
      <c r="L73" s="65">
        <v>2.1</v>
      </c>
    </row>
    <row r="74" spans="1:12" ht="20.100000000000001" customHeight="1" x14ac:dyDescent="0.2">
      <c r="A74" s="66">
        <f>IF(D74&lt;&gt;"",COUNTA($D$14:D74),"")</f>
        <v>61</v>
      </c>
      <c r="B74" s="85" t="s">
        <v>231</v>
      </c>
      <c r="C74" s="118">
        <v>1718</v>
      </c>
      <c r="D74" s="88">
        <v>195.7</v>
      </c>
      <c r="E74" s="86">
        <v>4584</v>
      </c>
      <c r="F74" s="87">
        <v>160.9</v>
      </c>
      <c r="G74" s="88">
        <v>2.7</v>
      </c>
      <c r="H74" s="86">
        <v>6791</v>
      </c>
      <c r="I74" s="88">
        <v>217.8</v>
      </c>
      <c r="J74" s="86">
        <v>15935</v>
      </c>
      <c r="K74" s="88">
        <v>141.1</v>
      </c>
      <c r="L74" s="88">
        <v>2.2999999999999998</v>
      </c>
    </row>
    <row r="75" spans="1:12" ht="11.45" customHeight="1" x14ac:dyDescent="0.2"/>
    <row r="76" spans="1:12" ht="11.45" customHeight="1" x14ac:dyDescent="0.2"/>
    <row r="77" spans="1:12" ht="11.45" customHeight="1" x14ac:dyDescent="0.2"/>
    <row r="78" spans="1:12" ht="11.45" customHeight="1" x14ac:dyDescent="0.2"/>
    <row r="79" spans="1:12" ht="11.45" customHeight="1" x14ac:dyDescent="0.2"/>
    <row r="80" spans="1:12" ht="11.45" customHeight="1" x14ac:dyDescent="0.2"/>
    <row r="81" ht="11.45" customHeight="1" x14ac:dyDescent="0.2"/>
    <row r="82" ht="11.45" customHeight="1" x14ac:dyDescent="0.2"/>
    <row r="83" ht="11.45" customHeight="1" x14ac:dyDescent="0.2"/>
    <row r="84" ht="11.45" customHeight="1" x14ac:dyDescent="0.2"/>
    <row r="85" ht="11.45" customHeight="1" x14ac:dyDescent="0.2"/>
    <row r="86" ht="11.45" customHeight="1" x14ac:dyDescent="0.2"/>
    <row r="87" ht="11.45" customHeight="1" x14ac:dyDescent="0.2"/>
    <row r="88" ht="11.45" customHeight="1" x14ac:dyDescent="0.2"/>
    <row r="89" ht="11.45" customHeight="1" x14ac:dyDescent="0.2"/>
    <row r="90" ht="11.45" customHeight="1" x14ac:dyDescent="0.2"/>
    <row r="91" ht="11.45" customHeight="1" x14ac:dyDescent="0.2"/>
    <row r="92" ht="11.45" customHeight="1" x14ac:dyDescent="0.2"/>
    <row r="93" ht="11.45" customHeight="1" x14ac:dyDescent="0.2"/>
    <row r="94" ht="11.45" customHeight="1" x14ac:dyDescent="0.2"/>
    <row r="95" ht="11.45" customHeight="1" x14ac:dyDescent="0.2"/>
    <row r="96" ht="11.45" customHeight="1" x14ac:dyDescent="0.2"/>
    <row r="97" ht="11.45" customHeight="1" x14ac:dyDescent="0.2"/>
    <row r="98" ht="11.45" customHeight="1" x14ac:dyDescent="0.2"/>
    <row r="99" ht="11.45" customHeight="1" x14ac:dyDescent="0.2"/>
    <row r="100" ht="11.45" customHeight="1" x14ac:dyDescent="0.2"/>
    <row r="101" ht="11.45" customHeight="1" x14ac:dyDescent="0.2"/>
    <row r="102" ht="11.45" customHeight="1" x14ac:dyDescent="0.2"/>
    <row r="103" ht="11.45" customHeight="1" x14ac:dyDescent="0.2"/>
    <row r="104" ht="11.45" customHeight="1" x14ac:dyDescent="0.2"/>
    <row r="105" ht="11.45" customHeight="1" x14ac:dyDescent="0.2"/>
    <row r="106" ht="11.45" customHeight="1" x14ac:dyDescent="0.2"/>
    <row r="107" ht="11.45" customHeight="1" x14ac:dyDescent="0.2"/>
    <row r="108" ht="11.45" customHeight="1" x14ac:dyDescent="0.2"/>
    <row r="109" ht="11.45" customHeight="1" x14ac:dyDescent="0.2"/>
    <row r="110" ht="11.45" customHeight="1" x14ac:dyDescent="0.2"/>
    <row r="111" ht="11.45" customHeight="1" x14ac:dyDescent="0.2"/>
    <row r="112" ht="11.45" customHeight="1" x14ac:dyDescent="0.2"/>
    <row r="113" ht="11.45" customHeight="1" x14ac:dyDescent="0.2"/>
    <row r="114" ht="11.45" customHeight="1" x14ac:dyDescent="0.2"/>
    <row r="115" ht="11.45" customHeight="1" x14ac:dyDescent="0.2"/>
    <row r="116" ht="11.45" customHeight="1" x14ac:dyDescent="0.2"/>
    <row r="117" ht="11.45" customHeight="1" x14ac:dyDescent="0.2"/>
    <row r="118" ht="11.45" customHeight="1" x14ac:dyDescent="0.2"/>
    <row r="119" ht="11.45" customHeight="1" x14ac:dyDescent="0.2"/>
    <row r="120" ht="11.45" customHeight="1" x14ac:dyDescent="0.2"/>
    <row r="121" ht="11.45" customHeight="1" x14ac:dyDescent="0.2"/>
    <row r="122" ht="11.45" customHeight="1" x14ac:dyDescent="0.2"/>
    <row r="123" ht="11.45" customHeight="1" x14ac:dyDescent="0.2"/>
    <row r="124" ht="11.45" customHeight="1" x14ac:dyDescent="0.2"/>
    <row r="125" ht="11.45" customHeight="1" x14ac:dyDescent="0.2"/>
    <row r="126" ht="11.45" customHeight="1" x14ac:dyDescent="0.2"/>
    <row r="127" ht="11.45" customHeight="1" x14ac:dyDescent="0.2"/>
    <row r="128" ht="11.45" customHeight="1" x14ac:dyDescent="0.2"/>
    <row r="129" ht="11.45" customHeight="1" x14ac:dyDescent="0.2"/>
    <row r="130" ht="11.45" customHeight="1" x14ac:dyDescent="0.2"/>
    <row r="131" ht="11.45" customHeight="1" x14ac:dyDescent="0.2"/>
    <row r="132" ht="11.45" customHeight="1" x14ac:dyDescent="0.2"/>
    <row r="133" ht="11.45" customHeight="1" x14ac:dyDescent="0.2"/>
    <row r="134" ht="11.45" customHeight="1" x14ac:dyDescent="0.2"/>
    <row r="135" ht="11.45" customHeight="1" x14ac:dyDescent="0.2"/>
    <row r="136" ht="11.45" customHeight="1" x14ac:dyDescent="0.2"/>
    <row r="137" ht="11.45" customHeight="1" x14ac:dyDescent="0.2"/>
    <row r="138" ht="11.45" customHeight="1" x14ac:dyDescent="0.2"/>
    <row r="139" ht="11.45" customHeight="1" x14ac:dyDescent="0.2"/>
    <row r="140" ht="11.45" customHeight="1" x14ac:dyDescent="0.2"/>
    <row r="141" ht="11.45" customHeight="1" x14ac:dyDescent="0.2"/>
    <row r="142" ht="11.45" customHeight="1" x14ac:dyDescent="0.2"/>
    <row r="143" ht="11.45" customHeight="1" x14ac:dyDescent="0.2"/>
    <row r="144" ht="11.45" customHeight="1" x14ac:dyDescent="0.2"/>
    <row r="145" ht="11.45" customHeight="1" x14ac:dyDescent="0.2"/>
    <row r="146" ht="11.45" customHeight="1" x14ac:dyDescent="0.2"/>
    <row r="147" ht="11.45" customHeight="1" x14ac:dyDescent="0.2"/>
    <row r="148" ht="11.45" customHeight="1" x14ac:dyDescent="0.2"/>
    <row r="149" ht="11.45" customHeight="1" x14ac:dyDescent="0.2"/>
    <row r="150" ht="11.45" customHeight="1" x14ac:dyDescent="0.2"/>
    <row r="151" ht="11.45" customHeight="1" x14ac:dyDescent="0.2"/>
    <row r="152" ht="11.45" customHeight="1" x14ac:dyDescent="0.2"/>
    <row r="153" ht="11.45" customHeight="1" x14ac:dyDescent="0.2"/>
    <row r="154" ht="11.45" customHeight="1" x14ac:dyDescent="0.2"/>
    <row r="155" ht="11.45" customHeight="1" x14ac:dyDescent="0.2"/>
    <row r="156" ht="11.45" customHeight="1" x14ac:dyDescent="0.2"/>
    <row r="157" ht="11.45" customHeight="1" x14ac:dyDescent="0.2"/>
    <row r="158" ht="11.45" customHeight="1" x14ac:dyDescent="0.2"/>
    <row r="159" ht="11.45" customHeight="1" x14ac:dyDescent="0.2"/>
    <row r="160" ht="11.45" customHeight="1" x14ac:dyDescent="0.2"/>
    <row r="161" ht="11.45" customHeight="1" x14ac:dyDescent="0.2"/>
    <row r="162" ht="11.45" customHeight="1" x14ac:dyDescent="0.2"/>
    <row r="163" ht="11.45" customHeight="1" x14ac:dyDescent="0.2"/>
    <row r="164" ht="11.45" customHeight="1" x14ac:dyDescent="0.2"/>
    <row r="165" ht="11.45" customHeight="1" x14ac:dyDescent="0.2"/>
    <row r="166" ht="11.45" customHeight="1" x14ac:dyDescent="0.2"/>
    <row r="167" ht="11.45" customHeight="1" x14ac:dyDescent="0.2"/>
    <row r="168" ht="11.45" customHeight="1" x14ac:dyDescent="0.2"/>
    <row r="169" ht="11.45" customHeight="1" x14ac:dyDescent="0.2"/>
    <row r="170" ht="11.45" customHeight="1" x14ac:dyDescent="0.2"/>
    <row r="171" ht="11.45" customHeight="1" x14ac:dyDescent="0.2"/>
    <row r="172" ht="11.45" customHeight="1" x14ac:dyDescent="0.2"/>
    <row r="173" ht="11.45" customHeight="1" x14ac:dyDescent="0.2"/>
    <row r="174" ht="11.45" customHeight="1" x14ac:dyDescent="0.2"/>
    <row r="175" ht="11.45" customHeight="1" x14ac:dyDescent="0.2"/>
    <row r="176" ht="11.45" customHeight="1" x14ac:dyDescent="0.2"/>
    <row r="177" ht="11.45" customHeight="1" x14ac:dyDescent="0.2"/>
    <row r="178" ht="11.45" customHeight="1" x14ac:dyDescent="0.2"/>
    <row r="179" ht="11.45" customHeight="1" x14ac:dyDescent="0.2"/>
    <row r="180" ht="11.45" customHeight="1" x14ac:dyDescent="0.2"/>
    <row r="181" ht="11.45" customHeight="1" x14ac:dyDescent="0.2"/>
    <row r="182" ht="11.45" customHeight="1" x14ac:dyDescent="0.2"/>
    <row r="183" ht="11.45" customHeight="1" x14ac:dyDescent="0.2"/>
    <row r="184" ht="11.45" customHeight="1" x14ac:dyDescent="0.2"/>
    <row r="185" ht="11.45" customHeight="1" x14ac:dyDescent="0.2"/>
    <row r="186" ht="11.45" customHeight="1" x14ac:dyDescent="0.2"/>
    <row r="187" ht="11.45" customHeight="1" x14ac:dyDescent="0.2"/>
    <row r="188" ht="11.45" customHeight="1" x14ac:dyDescent="0.2"/>
    <row r="189" ht="11.45" customHeight="1" x14ac:dyDescent="0.2"/>
    <row r="190" ht="11.45" customHeight="1" x14ac:dyDescent="0.2"/>
    <row r="191" ht="11.45" customHeight="1" x14ac:dyDescent="0.2"/>
    <row r="192" ht="11.45" customHeight="1" x14ac:dyDescent="0.2"/>
    <row r="193" ht="11.45" customHeight="1" x14ac:dyDescent="0.2"/>
    <row r="194" ht="11.45" customHeight="1" x14ac:dyDescent="0.2"/>
    <row r="195" ht="11.45" customHeight="1" x14ac:dyDescent="0.2"/>
    <row r="196" ht="11.45" customHeight="1" x14ac:dyDescent="0.2"/>
    <row r="197" ht="11.45" customHeight="1" x14ac:dyDescent="0.2"/>
    <row r="198" ht="11.45" customHeight="1" x14ac:dyDescent="0.2"/>
    <row r="199" ht="11.45" customHeight="1" x14ac:dyDescent="0.2"/>
    <row r="200" ht="11.45" customHeight="1" x14ac:dyDescent="0.2"/>
    <row r="201" ht="11.45" customHeight="1" x14ac:dyDescent="0.2"/>
    <row r="202" ht="11.45" customHeight="1" x14ac:dyDescent="0.2"/>
    <row r="203" ht="11.45" customHeight="1" x14ac:dyDescent="0.2"/>
    <row r="204" ht="11.45" customHeight="1" x14ac:dyDescent="0.2"/>
    <row r="205" ht="11.45" customHeight="1" x14ac:dyDescent="0.2"/>
    <row r="206" ht="11.45" customHeight="1" x14ac:dyDescent="0.2"/>
    <row r="207" ht="11.45" customHeight="1" x14ac:dyDescent="0.2"/>
    <row r="208" ht="11.45" customHeight="1" x14ac:dyDescent="0.2"/>
    <row r="209" ht="11.45" customHeight="1" x14ac:dyDescent="0.2"/>
    <row r="210" ht="11.45" customHeight="1" x14ac:dyDescent="0.2"/>
    <row r="211" ht="11.45" customHeight="1" x14ac:dyDescent="0.2"/>
    <row r="212" ht="11.45" customHeight="1" x14ac:dyDescent="0.2"/>
    <row r="213" ht="11.45" customHeight="1" x14ac:dyDescent="0.2"/>
    <row r="214" ht="11.45" customHeight="1" x14ac:dyDescent="0.2"/>
    <row r="215" ht="11.45" customHeight="1" x14ac:dyDescent="0.2"/>
    <row r="216" ht="11.45" customHeight="1" x14ac:dyDescent="0.2"/>
    <row r="217" ht="11.45" customHeight="1" x14ac:dyDescent="0.2"/>
    <row r="218" ht="11.45" customHeight="1" x14ac:dyDescent="0.2"/>
    <row r="219" ht="11.45" customHeight="1" x14ac:dyDescent="0.2"/>
    <row r="220" ht="11.45" customHeight="1" x14ac:dyDescent="0.2"/>
    <row r="221" ht="11.45" customHeight="1" x14ac:dyDescent="0.2"/>
    <row r="222" ht="11.45" customHeight="1" x14ac:dyDescent="0.2"/>
    <row r="223" ht="11.45" customHeight="1" x14ac:dyDescent="0.2"/>
    <row r="224" ht="11.45" customHeight="1" x14ac:dyDescent="0.2"/>
    <row r="225" ht="11.45" customHeight="1" x14ac:dyDescent="0.2"/>
    <row r="226" ht="11.45" customHeight="1" x14ac:dyDescent="0.2"/>
    <row r="227" ht="11.45" customHeight="1" x14ac:dyDescent="0.2"/>
    <row r="228" ht="11.45" customHeight="1" x14ac:dyDescent="0.2"/>
    <row r="229" ht="11.45" customHeight="1" x14ac:dyDescent="0.2"/>
    <row r="230" ht="11.45" customHeight="1" x14ac:dyDescent="0.2"/>
    <row r="231" ht="11.45" customHeight="1" x14ac:dyDescent="0.2"/>
    <row r="232" ht="11.45" customHeight="1" x14ac:dyDescent="0.2"/>
    <row r="233" ht="11.45" customHeight="1" x14ac:dyDescent="0.2"/>
    <row r="234" ht="11.45" customHeight="1" x14ac:dyDescent="0.2"/>
    <row r="235" ht="11.45" customHeight="1" x14ac:dyDescent="0.2"/>
    <row r="236" ht="11.45" customHeight="1" x14ac:dyDescent="0.2"/>
    <row r="237" ht="11.45" customHeight="1" x14ac:dyDescent="0.2"/>
    <row r="238" ht="11.45" customHeight="1" x14ac:dyDescent="0.2"/>
    <row r="239" ht="11.45" customHeight="1" x14ac:dyDescent="0.2"/>
    <row r="240" ht="11.45" customHeight="1" x14ac:dyDescent="0.2"/>
    <row r="241" ht="11.45" customHeight="1" x14ac:dyDescent="0.2"/>
    <row r="242" ht="11.45" customHeight="1" x14ac:dyDescent="0.2"/>
    <row r="243" ht="11.45" customHeight="1" x14ac:dyDescent="0.2"/>
    <row r="244" ht="11.45" customHeight="1" x14ac:dyDescent="0.2"/>
    <row r="245" ht="11.45" customHeight="1" x14ac:dyDescent="0.2"/>
    <row r="246" ht="11.45" customHeight="1" x14ac:dyDescent="0.2"/>
    <row r="247" ht="11.45" customHeight="1" x14ac:dyDescent="0.2"/>
    <row r="248" ht="11.45" customHeight="1" x14ac:dyDescent="0.2"/>
    <row r="249" ht="11.45" customHeight="1" x14ac:dyDescent="0.2"/>
    <row r="250" ht="11.45" customHeight="1" x14ac:dyDescent="0.2"/>
    <row r="251" ht="11.45" customHeight="1" x14ac:dyDescent="0.2"/>
    <row r="252" ht="11.45" customHeight="1" x14ac:dyDescent="0.2"/>
    <row r="253" ht="11.45" customHeight="1" x14ac:dyDescent="0.2"/>
    <row r="254" ht="11.45" customHeight="1" x14ac:dyDescent="0.2"/>
    <row r="255" ht="11.45" customHeight="1" x14ac:dyDescent="0.2"/>
    <row r="256" ht="11.45" customHeight="1" x14ac:dyDescent="0.2"/>
    <row r="257" ht="11.45" customHeight="1" x14ac:dyDescent="0.2"/>
    <row r="258" ht="11.45" customHeight="1" x14ac:dyDescent="0.2"/>
    <row r="259" ht="11.45" customHeight="1" x14ac:dyDescent="0.2"/>
    <row r="260" ht="11.45" customHeight="1" x14ac:dyDescent="0.2"/>
    <row r="261" ht="11.45" customHeight="1" x14ac:dyDescent="0.2"/>
    <row r="262" ht="11.45" customHeight="1" x14ac:dyDescent="0.2"/>
    <row r="263" ht="11.45" customHeight="1" x14ac:dyDescent="0.2"/>
  </sheetData>
  <mergeCells count="23"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  <mergeCell ref="I5:I10"/>
    <mergeCell ref="J5:J10"/>
    <mergeCell ref="K5:K10"/>
    <mergeCell ref="G11:H11"/>
    <mergeCell ref="G4:G10"/>
    <mergeCell ref="H4:I4"/>
    <mergeCell ref="J4:K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07&amp;R&amp;"-,Standard"&amp;7&amp;P</oddFooter>
    <evenFooter>&amp;L&amp;"-,Standard"&amp;7&amp;P&amp;R&amp;"-,Standard"&amp;7StatA MV, Statistischer Bericht G413 2023 07</even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4"/>
  <dimension ref="A1:L123"/>
  <sheetViews>
    <sheetView zoomScale="140" zoomScaleNormal="140" workbookViewId="0">
      <pane xSplit="2" ySplit="12" topLeftCell="C13" activePane="bottomRight" state="frozen"/>
      <selection activeCell="C13" sqref="C13"/>
      <selection pane="topRight" activeCell="C13" sqref="C13"/>
      <selection pane="bottomLeft" activeCell="C13" sqref="C13"/>
      <selection pane="bottomRight" activeCell="C13" sqref="C13"/>
    </sheetView>
  </sheetViews>
  <sheetFormatPr baseColWidth="10" defaultColWidth="9.140625" defaultRowHeight="11.25" x14ac:dyDescent="0.2"/>
  <cols>
    <col min="1" max="1" width="3.7109375" style="57" customWidth="1"/>
    <col min="2" max="2" width="20.7109375" style="70" customWidth="1"/>
    <col min="3" max="3" width="6.7109375" style="70" customWidth="1"/>
    <col min="4" max="4" width="5.7109375" style="72" customWidth="1"/>
    <col min="5" max="5" width="7.140625" style="70" bestFit="1" customWidth="1"/>
    <col min="6" max="6" width="7.42578125" style="72" customWidth="1"/>
    <col min="7" max="7" width="6" style="72" customWidth="1"/>
    <col min="8" max="8" width="7.140625" style="70" bestFit="1" customWidth="1"/>
    <col min="9" max="9" width="6.7109375" style="72" customWidth="1"/>
    <col min="10" max="10" width="8" style="70" customWidth="1"/>
    <col min="11" max="11" width="7" style="72" customWidth="1"/>
    <col min="12" max="12" width="5.7109375" style="72" customWidth="1"/>
    <col min="13" max="153" width="9.140625" style="57"/>
    <col min="154" max="154" width="3.7109375" style="57" customWidth="1"/>
    <col min="155" max="155" width="21.28515625" style="57" customWidth="1"/>
    <col min="156" max="156" width="6.85546875" style="57" customWidth="1"/>
    <col min="157" max="157" width="5.7109375" style="57" customWidth="1"/>
    <col min="158" max="158" width="7.5703125" style="57" customWidth="1"/>
    <col min="159" max="160" width="5.7109375" style="57" customWidth="1"/>
    <col min="161" max="161" width="8.28515625" style="57" customWidth="1"/>
    <col min="162" max="162" width="6.28515625" style="57" customWidth="1"/>
    <col min="163" max="163" width="8.42578125" style="57" customWidth="1"/>
    <col min="164" max="164" width="6.28515625" style="57" customWidth="1"/>
    <col min="165" max="165" width="5.7109375" style="57" customWidth="1"/>
    <col min="166" max="409" width="9.140625" style="57"/>
    <col min="410" max="410" width="3.7109375" style="57" customWidth="1"/>
    <col min="411" max="411" width="21.28515625" style="57" customWidth="1"/>
    <col min="412" max="412" width="6.85546875" style="57" customWidth="1"/>
    <col min="413" max="413" width="5.7109375" style="57" customWidth="1"/>
    <col min="414" max="414" width="7.5703125" style="57" customWidth="1"/>
    <col min="415" max="416" width="5.7109375" style="57" customWidth="1"/>
    <col min="417" max="417" width="8.28515625" style="57" customWidth="1"/>
    <col min="418" max="418" width="6.28515625" style="57" customWidth="1"/>
    <col min="419" max="419" width="8.42578125" style="57" customWidth="1"/>
    <col min="420" max="420" width="6.28515625" style="57" customWidth="1"/>
    <col min="421" max="421" width="5.7109375" style="57" customWidth="1"/>
    <col min="422" max="665" width="9.140625" style="57"/>
    <col min="666" max="666" width="3.7109375" style="57" customWidth="1"/>
    <col min="667" max="667" width="21.28515625" style="57" customWidth="1"/>
    <col min="668" max="668" width="6.85546875" style="57" customWidth="1"/>
    <col min="669" max="669" width="5.7109375" style="57" customWidth="1"/>
    <col min="670" max="670" width="7.5703125" style="57" customWidth="1"/>
    <col min="671" max="672" width="5.7109375" style="57" customWidth="1"/>
    <col min="673" max="673" width="8.28515625" style="57" customWidth="1"/>
    <col min="674" max="674" width="6.28515625" style="57" customWidth="1"/>
    <col min="675" max="675" width="8.42578125" style="57" customWidth="1"/>
    <col min="676" max="676" width="6.28515625" style="57" customWidth="1"/>
    <col min="677" max="677" width="5.7109375" style="57" customWidth="1"/>
    <col min="678" max="921" width="9.140625" style="57"/>
    <col min="922" max="922" width="3.7109375" style="57" customWidth="1"/>
    <col min="923" max="923" width="21.28515625" style="57" customWidth="1"/>
    <col min="924" max="924" width="6.85546875" style="57" customWidth="1"/>
    <col min="925" max="925" width="5.7109375" style="57" customWidth="1"/>
    <col min="926" max="926" width="7.5703125" style="57" customWidth="1"/>
    <col min="927" max="928" width="5.7109375" style="57" customWidth="1"/>
    <col min="929" max="929" width="8.28515625" style="57" customWidth="1"/>
    <col min="930" max="930" width="6.28515625" style="57" customWidth="1"/>
    <col min="931" max="931" width="8.42578125" style="57" customWidth="1"/>
    <col min="932" max="932" width="6.28515625" style="57" customWidth="1"/>
    <col min="933" max="933" width="5.7109375" style="57" customWidth="1"/>
    <col min="934" max="1177" width="9.140625" style="57"/>
    <col min="1178" max="1178" width="3.7109375" style="57" customWidth="1"/>
    <col min="1179" max="1179" width="21.28515625" style="57" customWidth="1"/>
    <col min="1180" max="1180" width="6.85546875" style="57" customWidth="1"/>
    <col min="1181" max="1181" width="5.7109375" style="57" customWidth="1"/>
    <col min="1182" max="1182" width="7.5703125" style="57" customWidth="1"/>
    <col min="1183" max="1184" width="5.7109375" style="57" customWidth="1"/>
    <col min="1185" max="1185" width="8.28515625" style="57" customWidth="1"/>
    <col min="1186" max="1186" width="6.28515625" style="57" customWidth="1"/>
    <col min="1187" max="1187" width="8.42578125" style="57" customWidth="1"/>
    <col min="1188" max="1188" width="6.28515625" style="57" customWidth="1"/>
    <col min="1189" max="1189" width="5.7109375" style="57" customWidth="1"/>
    <col min="1190" max="1433" width="9.140625" style="57"/>
    <col min="1434" max="1434" width="3.7109375" style="57" customWidth="1"/>
    <col min="1435" max="1435" width="21.28515625" style="57" customWidth="1"/>
    <col min="1436" max="1436" width="6.85546875" style="57" customWidth="1"/>
    <col min="1437" max="1437" width="5.7109375" style="57" customWidth="1"/>
    <col min="1438" max="1438" width="7.5703125" style="57" customWidth="1"/>
    <col min="1439" max="1440" width="5.7109375" style="57" customWidth="1"/>
    <col min="1441" max="1441" width="8.28515625" style="57" customWidth="1"/>
    <col min="1442" max="1442" width="6.28515625" style="57" customWidth="1"/>
    <col min="1443" max="1443" width="8.42578125" style="57" customWidth="1"/>
    <col min="1444" max="1444" width="6.28515625" style="57" customWidth="1"/>
    <col min="1445" max="1445" width="5.7109375" style="57" customWidth="1"/>
    <col min="1446" max="1689" width="9.140625" style="57"/>
    <col min="1690" max="1690" width="3.7109375" style="57" customWidth="1"/>
    <col min="1691" max="1691" width="21.28515625" style="57" customWidth="1"/>
    <col min="1692" max="1692" width="6.85546875" style="57" customWidth="1"/>
    <col min="1693" max="1693" width="5.7109375" style="57" customWidth="1"/>
    <col min="1694" max="1694" width="7.5703125" style="57" customWidth="1"/>
    <col min="1695" max="1696" width="5.7109375" style="57" customWidth="1"/>
    <col min="1697" max="1697" width="8.28515625" style="57" customWidth="1"/>
    <col min="1698" max="1698" width="6.28515625" style="57" customWidth="1"/>
    <col min="1699" max="1699" width="8.42578125" style="57" customWidth="1"/>
    <col min="1700" max="1700" width="6.28515625" style="57" customWidth="1"/>
    <col min="1701" max="1701" width="5.7109375" style="57" customWidth="1"/>
    <col min="1702" max="1945" width="9.140625" style="57"/>
    <col min="1946" max="1946" width="3.7109375" style="57" customWidth="1"/>
    <col min="1947" max="1947" width="21.28515625" style="57" customWidth="1"/>
    <col min="1948" max="1948" width="6.85546875" style="57" customWidth="1"/>
    <col min="1949" max="1949" width="5.7109375" style="57" customWidth="1"/>
    <col min="1950" max="1950" width="7.5703125" style="57" customWidth="1"/>
    <col min="1951" max="1952" width="5.7109375" style="57" customWidth="1"/>
    <col min="1953" max="1953" width="8.28515625" style="57" customWidth="1"/>
    <col min="1954" max="1954" width="6.28515625" style="57" customWidth="1"/>
    <col min="1955" max="1955" width="8.42578125" style="57" customWidth="1"/>
    <col min="1956" max="1956" width="6.28515625" style="57" customWidth="1"/>
    <col min="1957" max="1957" width="5.7109375" style="57" customWidth="1"/>
    <col min="1958" max="2201" width="9.140625" style="57"/>
    <col min="2202" max="2202" width="3.7109375" style="57" customWidth="1"/>
    <col min="2203" max="2203" width="21.28515625" style="57" customWidth="1"/>
    <col min="2204" max="2204" width="6.85546875" style="57" customWidth="1"/>
    <col min="2205" max="2205" width="5.7109375" style="57" customWidth="1"/>
    <col min="2206" max="2206" width="7.5703125" style="57" customWidth="1"/>
    <col min="2207" max="2208" width="5.7109375" style="57" customWidth="1"/>
    <col min="2209" max="2209" width="8.28515625" style="57" customWidth="1"/>
    <col min="2210" max="2210" width="6.28515625" style="57" customWidth="1"/>
    <col min="2211" max="2211" width="8.42578125" style="57" customWidth="1"/>
    <col min="2212" max="2212" width="6.28515625" style="57" customWidth="1"/>
    <col min="2213" max="2213" width="5.7109375" style="57" customWidth="1"/>
    <col min="2214" max="2457" width="9.140625" style="57"/>
    <col min="2458" max="2458" width="3.7109375" style="57" customWidth="1"/>
    <col min="2459" max="2459" width="21.28515625" style="57" customWidth="1"/>
    <col min="2460" max="2460" width="6.85546875" style="57" customWidth="1"/>
    <col min="2461" max="2461" width="5.7109375" style="57" customWidth="1"/>
    <col min="2462" max="2462" width="7.5703125" style="57" customWidth="1"/>
    <col min="2463" max="2464" width="5.7109375" style="57" customWidth="1"/>
    <col min="2465" max="2465" width="8.28515625" style="57" customWidth="1"/>
    <col min="2466" max="2466" width="6.28515625" style="57" customWidth="1"/>
    <col min="2467" max="2467" width="8.42578125" style="57" customWidth="1"/>
    <col min="2468" max="2468" width="6.28515625" style="57" customWidth="1"/>
    <col min="2469" max="2469" width="5.7109375" style="57" customWidth="1"/>
    <col min="2470" max="2713" width="9.140625" style="57"/>
    <col min="2714" max="2714" width="3.7109375" style="57" customWidth="1"/>
    <col min="2715" max="2715" width="21.28515625" style="57" customWidth="1"/>
    <col min="2716" max="2716" width="6.85546875" style="57" customWidth="1"/>
    <col min="2717" max="2717" width="5.7109375" style="57" customWidth="1"/>
    <col min="2718" max="2718" width="7.5703125" style="57" customWidth="1"/>
    <col min="2719" max="2720" width="5.7109375" style="57" customWidth="1"/>
    <col min="2721" max="2721" width="8.28515625" style="57" customWidth="1"/>
    <col min="2722" max="2722" width="6.28515625" style="57" customWidth="1"/>
    <col min="2723" max="2723" width="8.42578125" style="57" customWidth="1"/>
    <col min="2724" max="2724" width="6.28515625" style="57" customWidth="1"/>
    <col min="2725" max="2725" width="5.7109375" style="57" customWidth="1"/>
    <col min="2726" max="2969" width="9.140625" style="57"/>
    <col min="2970" max="2970" width="3.7109375" style="57" customWidth="1"/>
    <col min="2971" max="2971" width="21.28515625" style="57" customWidth="1"/>
    <col min="2972" max="2972" width="6.85546875" style="57" customWidth="1"/>
    <col min="2973" max="2973" width="5.7109375" style="57" customWidth="1"/>
    <col min="2974" max="2974" width="7.5703125" style="57" customWidth="1"/>
    <col min="2975" max="2976" width="5.7109375" style="57" customWidth="1"/>
    <col min="2977" max="2977" width="8.28515625" style="57" customWidth="1"/>
    <col min="2978" max="2978" width="6.28515625" style="57" customWidth="1"/>
    <col min="2979" max="2979" width="8.42578125" style="57" customWidth="1"/>
    <col min="2980" max="2980" width="6.28515625" style="57" customWidth="1"/>
    <col min="2981" max="2981" width="5.7109375" style="57" customWidth="1"/>
    <col min="2982" max="3225" width="9.140625" style="57"/>
    <col min="3226" max="3226" width="3.7109375" style="57" customWidth="1"/>
    <col min="3227" max="3227" width="21.28515625" style="57" customWidth="1"/>
    <col min="3228" max="3228" width="6.85546875" style="57" customWidth="1"/>
    <col min="3229" max="3229" width="5.7109375" style="57" customWidth="1"/>
    <col min="3230" max="3230" width="7.5703125" style="57" customWidth="1"/>
    <col min="3231" max="3232" width="5.7109375" style="57" customWidth="1"/>
    <col min="3233" max="3233" width="8.28515625" style="57" customWidth="1"/>
    <col min="3234" max="3234" width="6.28515625" style="57" customWidth="1"/>
    <col min="3235" max="3235" width="8.42578125" style="57" customWidth="1"/>
    <col min="3236" max="3236" width="6.28515625" style="57" customWidth="1"/>
    <col min="3237" max="3237" width="5.7109375" style="57" customWidth="1"/>
    <col min="3238" max="3481" width="9.140625" style="57"/>
    <col min="3482" max="3482" width="3.7109375" style="57" customWidth="1"/>
    <col min="3483" max="3483" width="21.28515625" style="57" customWidth="1"/>
    <col min="3484" max="3484" width="6.85546875" style="57" customWidth="1"/>
    <col min="3485" max="3485" width="5.7109375" style="57" customWidth="1"/>
    <col min="3486" max="3486" width="7.5703125" style="57" customWidth="1"/>
    <col min="3487" max="3488" width="5.7109375" style="57" customWidth="1"/>
    <col min="3489" max="3489" width="8.28515625" style="57" customWidth="1"/>
    <col min="3490" max="3490" width="6.28515625" style="57" customWidth="1"/>
    <col min="3491" max="3491" width="8.42578125" style="57" customWidth="1"/>
    <col min="3492" max="3492" width="6.28515625" style="57" customWidth="1"/>
    <col min="3493" max="3493" width="5.7109375" style="57" customWidth="1"/>
    <col min="3494" max="3737" width="9.140625" style="57"/>
    <col min="3738" max="3738" width="3.7109375" style="57" customWidth="1"/>
    <col min="3739" max="3739" width="21.28515625" style="57" customWidth="1"/>
    <col min="3740" max="3740" width="6.85546875" style="57" customWidth="1"/>
    <col min="3741" max="3741" width="5.7109375" style="57" customWidth="1"/>
    <col min="3742" max="3742" width="7.5703125" style="57" customWidth="1"/>
    <col min="3743" max="3744" width="5.7109375" style="57" customWidth="1"/>
    <col min="3745" max="3745" width="8.28515625" style="57" customWidth="1"/>
    <col min="3746" max="3746" width="6.28515625" style="57" customWidth="1"/>
    <col min="3747" max="3747" width="8.42578125" style="57" customWidth="1"/>
    <col min="3748" max="3748" width="6.28515625" style="57" customWidth="1"/>
    <col min="3749" max="3749" width="5.7109375" style="57" customWidth="1"/>
    <col min="3750" max="3993" width="9.140625" style="57"/>
    <col min="3994" max="3994" width="3.7109375" style="57" customWidth="1"/>
    <col min="3995" max="3995" width="21.28515625" style="57" customWidth="1"/>
    <col min="3996" max="3996" width="6.85546875" style="57" customWidth="1"/>
    <col min="3997" max="3997" width="5.7109375" style="57" customWidth="1"/>
    <col min="3998" max="3998" width="7.5703125" style="57" customWidth="1"/>
    <col min="3999" max="4000" width="5.7109375" style="57" customWidth="1"/>
    <col min="4001" max="4001" width="8.28515625" style="57" customWidth="1"/>
    <col min="4002" max="4002" width="6.28515625" style="57" customWidth="1"/>
    <col min="4003" max="4003" width="8.42578125" style="57" customWidth="1"/>
    <col min="4004" max="4004" width="6.28515625" style="57" customWidth="1"/>
    <col min="4005" max="4005" width="5.7109375" style="57" customWidth="1"/>
    <col min="4006" max="4249" width="9.140625" style="57"/>
    <col min="4250" max="4250" width="3.7109375" style="57" customWidth="1"/>
    <col min="4251" max="4251" width="21.28515625" style="57" customWidth="1"/>
    <col min="4252" max="4252" width="6.85546875" style="57" customWidth="1"/>
    <col min="4253" max="4253" width="5.7109375" style="57" customWidth="1"/>
    <col min="4254" max="4254" width="7.5703125" style="57" customWidth="1"/>
    <col min="4255" max="4256" width="5.7109375" style="57" customWidth="1"/>
    <col min="4257" max="4257" width="8.28515625" style="57" customWidth="1"/>
    <col min="4258" max="4258" width="6.28515625" style="57" customWidth="1"/>
    <col min="4259" max="4259" width="8.42578125" style="57" customWidth="1"/>
    <col min="4260" max="4260" width="6.28515625" style="57" customWidth="1"/>
    <col min="4261" max="4261" width="5.7109375" style="57" customWidth="1"/>
    <col min="4262" max="4505" width="9.140625" style="57"/>
    <col min="4506" max="4506" width="3.7109375" style="57" customWidth="1"/>
    <col min="4507" max="4507" width="21.28515625" style="57" customWidth="1"/>
    <col min="4508" max="4508" width="6.85546875" style="57" customWidth="1"/>
    <col min="4509" max="4509" width="5.7109375" style="57" customWidth="1"/>
    <col min="4510" max="4510" width="7.5703125" style="57" customWidth="1"/>
    <col min="4511" max="4512" width="5.7109375" style="57" customWidth="1"/>
    <col min="4513" max="4513" width="8.28515625" style="57" customWidth="1"/>
    <col min="4514" max="4514" width="6.28515625" style="57" customWidth="1"/>
    <col min="4515" max="4515" width="8.42578125" style="57" customWidth="1"/>
    <col min="4516" max="4516" width="6.28515625" style="57" customWidth="1"/>
    <col min="4517" max="4517" width="5.7109375" style="57" customWidth="1"/>
    <col min="4518" max="4761" width="9.140625" style="57"/>
    <col min="4762" max="4762" width="3.7109375" style="57" customWidth="1"/>
    <col min="4763" max="4763" width="21.28515625" style="57" customWidth="1"/>
    <col min="4764" max="4764" width="6.85546875" style="57" customWidth="1"/>
    <col min="4765" max="4765" width="5.7109375" style="57" customWidth="1"/>
    <col min="4766" max="4766" width="7.5703125" style="57" customWidth="1"/>
    <col min="4767" max="4768" width="5.7109375" style="57" customWidth="1"/>
    <col min="4769" max="4769" width="8.28515625" style="57" customWidth="1"/>
    <col min="4770" max="4770" width="6.28515625" style="57" customWidth="1"/>
    <col min="4771" max="4771" width="8.42578125" style="57" customWidth="1"/>
    <col min="4772" max="4772" width="6.28515625" style="57" customWidth="1"/>
    <col min="4773" max="4773" width="5.7109375" style="57" customWidth="1"/>
    <col min="4774" max="5017" width="9.140625" style="57"/>
    <col min="5018" max="5018" width="3.7109375" style="57" customWidth="1"/>
    <col min="5019" max="5019" width="21.28515625" style="57" customWidth="1"/>
    <col min="5020" max="5020" width="6.85546875" style="57" customWidth="1"/>
    <col min="5021" max="5021" width="5.7109375" style="57" customWidth="1"/>
    <col min="5022" max="5022" width="7.5703125" style="57" customWidth="1"/>
    <col min="5023" max="5024" width="5.7109375" style="57" customWidth="1"/>
    <col min="5025" max="5025" width="8.28515625" style="57" customWidth="1"/>
    <col min="5026" max="5026" width="6.28515625" style="57" customWidth="1"/>
    <col min="5027" max="5027" width="8.42578125" style="57" customWidth="1"/>
    <col min="5028" max="5028" width="6.28515625" style="57" customWidth="1"/>
    <col min="5029" max="5029" width="5.7109375" style="57" customWidth="1"/>
    <col min="5030" max="5273" width="9.140625" style="57"/>
    <col min="5274" max="5274" width="3.7109375" style="57" customWidth="1"/>
    <col min="5275" max="5275" width="21.28515625" style="57" customWidth="1"/>
    <col min="5276" max="5276" width="6.85546875" style="57" customWidth="1"/>
    <col min="5277" max="5277" width="5.7109375" style="57" customWidth="1"/>
    <col min="5278" max="5278" width="7.5703125" style="57" customWidth="1"/>
    <col min="5279" max="5280" width="5.7109375" style="57" customWidth="1"/>
    <col min="5281" max="5281" width="8.28515625" style="57" customWidth="1"/>
    <col min="5282" max="5282" width="6.28515625" style="57" customWidth="1"/>
    <col min="5283" max="5283" width="8.42578125" style="57" customWidth="1"/>
    <col min="5284" max="5284" width="6.28515625" style="57" customWidth="1"/>
    <col min="5285" max="5285" width="5.7109375" style="57" customWidth="1"/>
    <col min="5286" max="5529" width="9.140625" style="57"/>
    <col min="5530" max="5530" width="3.7109375" style="57" customWidth="1"/>
    <col min="5531" max="5531" width="21.28515625" style="57" customWidth="1"/>
    <col min="5532" max="5532" width="6.85546875" style="57" customWidth="1"/>
    <col min="5533" max="5533" width="5.7109375" style="57" customWidth="1"/>
    <col min="5534" max="5534" width="7.5703125" style="57" customWidth="1"/>
    <col min="5535" max="5536" width="5.7109375" style="57" customWidth="1"/>
    <col min="5537" max="5537" width="8.28515625" style="57" customWidth="1"/>
    <col min="5538" max="5538" width="6.28515625" style="57" customWidth="1"/>
    <col min="5539" max="5539" width="8.42578125" style="57" customWidth="1"/>
    <col min="5540" max="5540" width="6.28515625" style="57" customWidth="1"/>
    <col min="5541" max="5541" width="5.7109375" style="57" customWidth="1"/>
    <col min="5542" max="5785" width="9.140625" style="57"/>
    <col min="5786" max="5786" width="3.7109375" style="57" customWidth="1"/>
    <col min="5787" max="5787" width="21.28515625" style="57" customWidth="1"/>
    <col min="5788" max="5788" width="6.85546875" style="57" customWidth="1"/>
    <col min="5789" max="5789" width="5.7109375" style="57" customWidth="1"/>
    <col min="5790" max="5790" width="7.5703125" style="57" customWidth="1"/>
    <col min="5791" max="5792" width="5.7109375" style="57" customWidth="1"/>
    <col min="5793" max="5793" width="8.28515625" style="57" customWidth="1"/>
    <col min="5794" max="5794" width="6.28515625" style="57" customWidth="1"/>
    <col min="5795" max="5795" width="8.42578125" style="57" customWidth="1"/>
    <col min="5796" max="5796" width="6.28515625" style="57" customWidth="1"/>
    <col min="5797" max="5797" width="5.7109375" style="57" customWidth="1"/>
    <col min="5798" max="6041" width="9.140625" style="57"/>
    <col min="6042" max="6042" width="3.7109375" style="57" customWidth="1"/>
    <col min="6043" max="6043" width="21.28515625" style="57" customWidth="1"/>
    <col min="6044" max="6044" width="6.85546875" style="57" customWidth="1"/>
    <col min="6045" max="6045" width="5.7109375" style="57" customWidth="1"/>
    <col min="6046" max="6046" width="7.5703125" style="57" customWidth="1"/>
    <col min="6047" max="6048" width="5.7109375" style="57" customWidth="1"/>
    <col min="6049" max="6049" width="8.28515625" style="57" customWidth="1"/>
    <col min="6050" max="6050" width="6.28515625" style="57" customWidth="1"/>
    <col min="6051" max="6051" width="8.42578125" style="57" customWidth="1"/>
    <col min="6052" max="6052" width="6.28515625" style="57" customWidth="1"/>
    <col min="6053" max="6053" width="5.7109375" style="57" customWidth="1"/>
    <col min="6054" max="6297" width="9.140625" style="57"/>
    <col min="6298" max="6298" width="3.7109375" style="57" customWidth="1"/>
    <col min="6299" max="6299" width="21.28515625" style="57" customWidth="1"/>
    <col min="6300" max="6300" width="6.85546875" style="57" customWidth="1"/>
    <col min="6301" max="6301" width="5.7109375" style="57" customWidth="1"/>
    <col min="6302" max="6302" width="7.5703125" style="57" customWidth="1"/>
    <col min="6303" max="6304" width="5.7109375" style="57" customWidth="1"/>
    <col min="6305" max="6305" width="8.28515625" style="57" customWidth="1"/>
    <col min="6306" max="6306" width="6.28515625" style="57" customWidth="1"/>
    <col min="6307" max="6307" width="8.42578125" style="57" customWidth="1"/>
    <col min="6308" max="6308" width="6.28515625" style="57" customWidth="1"/>
    <col min="6309" max="6309" width="5.7109375" style="57" customWidth="1"/>
    <col min="6310" max="6553" width="9.140625" style="57"/>
    <col min="6554" max="6554" width="3.7109375" style="57" customWidth="1"/>
    <col min="6555" max="6555" width="21.28515625" style="57" customWidth="1"/>
    <col min="6556" max="6556" width="6.85546875" style="57" customWidth="1"/>
    <col min="6557" max="6557" width="5.7109375" style="57" customWidth="1"/>
    <col min="6558" max="6558" width="7.5703125" style="57" customWidth="1"/>
    <col min="6559" max="6560" width="5.7109375" style="57" customWidth="1"/>
    <col min="6561" max="6561" width="8.28515625" style="57" customWidth="1"/>
    <col min="6562" max="6562" width="6.28515625" style="57" customWidth="1"/>
    <col min="6563" max="6563" width="8.42578125" style="57" customWidth="1"/>
    <col min="6564" max="6564" width="6.28515625" style="57" customWidth="1"/>
    <col min="6565" max="6565" width="5.7109375" style="57" customWidth="1"/>
    <col min="6566" max="6809" width="9.140625" style="57"/>
    <col min="6810" max="6810" width="3.7109375" style="57" customWidth="1"/>
    <col min="6811" max="6811" width="21.28515625" style="57" customWidth="1"/>
    <col min="6812" max="6812" width="6.85546875" style="57" customWidth="1"/>
    <col min="6813" max="6813" width="5.7109375" style="57" customWidth="1"/>
    <col min="6814" max="6814" width="7.5703125" style="57" customWidth="1"/>
    <col min="6815" max="6816" width="5.7109375" style="57" customWidth="1"/>
    <col min="6817" max="6817" width="8.28515625" style="57" customWidth="1"/>
    <col min="6818" max="6818" width="6.28515625" style="57" customWidth="1"/>
    <col min="6819" max="6819" width="8.42578125" style="57" customWidth="1"/>
    <col min="6820" max="6820" width="6.28515625" style="57" customWidth="1"/>
    <col min="6821" max="6821" width="5.7109375" style="57" customWidth="1"/>
    <col min="6822" max="7065" width="9.140625" style="57"/>
    <col min="7066" max="7066" width="3.7109375" style="57" customWidth="1"/>
    <col min="7067" max="7067" width="21.28515625" style="57" customWidth="1"/>
    <col min="7068" max="7068" width="6.85546875" style="57" customWidth="1"/>
    <col min="7069" max="7069" width="5.7109375" style="57" customWidth="1"/>
    <col min="7070" max="7070" width="7.5703125" style="57" customWidth="1"/>
    <col min="7071" max="7072" width="5.7109375" style="57" customWidth="1"/>
    <col min="7073" max="7073" width="8.28515625" style="57" customWidth="1"/>
    <col min="7074" max="7074" width="6.28515625" style="57" customWidth="1"/>
    <col min="7075" max="7075" width="8.42578125" style="57" customWidth="1"/>
    <col min="7076" max="7076" width="6.28515625" style="57" customWidth="1"/>
    <col min="7077" max="7077" width="5.7109375" style="57" customWidth="1"/>
    <col min="7078" max="7321" width="9.140625" style="57"/>
    <col min="7322" max="7322" width="3.7109375" style="57" customWidth="1"/>
    <col min="7323" max="7323" width="21.28515625" style="57" customWidth="1"/>
    <col min="7324" max="7324" width="6.85546875" style="57" customWidth="1"/>
    <col min="7325" max="7325" width="5.7109375" style="57" customWidth="1"/>
    <col min="7326" max="7326" width="7.5703125" style="57" customWidth="1"/>
    <col min="7327" max="7328" width="5.7109375" style="57" customWidth="1"/>
    <col min="7329" max="7329" width="8.28515625" style="57" customWidth="1"/>
    <col min="7330" max="7330" width="6.28515625" style="57" customWidth="1"/>
    <col min="7331" max="7331" width="8.42578125" style="57" customWidth="1"/>
    <col min="7332" max="7332" width="6.28515625" style="57" customWidth="1"/>
    <col min="7333" max="7333" width="5.7109375" style="57" customWidth="1"/>
    <col min="7334" max="7577" width="9.140625" style="57"/>
    <col min="7578" max="7578" width="3.7109375" style="57" customWidth="1"/>
    <col min="7579" max="7579" width="21.28515625" style="57" customWidth="1"/>
    <col min="7580" max="7580" width="6.85546875" style="57" customWidth="1"/>
    <col min="7581" max="7581" width="5.7109375" style="57" customWidth="1"/>
    <col min="7582" max="7582" width="7.5703125" style="57" customWidth="1"/>
    <col min="7583" max="7584" width="5.7109375" style="57" customWidth="1"/>
    <col min="7585" max="7585" width="8.28515625" style="57" customWidth="1"/>
    <col min="7586" max="7586" width="6.28515625" style="57" customWidth="1"/>
    <col min="7587" max="7587" width="8.42578125" style="57" customWidth="1"/>
    <col min="7588" max="7588" width="6.28515625" style="57" customWidth="1"/>
    <col min="7589" max="7589" width="5.7109375" style="57" customWidth="1"/>
    <col min="7590" max="7833" width="9.140625" style="57"/>
    <col min="7834" max="7834" width="3.7109375" style="57" customWidth="1"/>
    <col min="7835" max="7835" width="21.28515625" style="57" customWidth="1"/>
    <col min="7836" max="7836" width="6.85546875" style="57" customWidth="1"/>
    <col min="7837" max="7837" width="5.7109375" style="57" customWidth="1"/>
    <col min="7838" max="7838" width="7.5703125" style="57" customWidth="1"/>
    <col min="7839" max="7840" width="5.7109375" style="57" customWidth="1"/>
    <col min="7841" max="7841" width="8.28515625" style="57" customWidth="1"/>
    <col min="7842" max="7842" width="6.28515625" style="57" customWidth="1"/>
    <col min="7843" max="7843" width="8.42578125" style="57" customWidth="1"/>
    <col min="7844" max="7844" width="6.28515625" style="57" customWidth="1"/>
    <col min="7845" max="7845" width="5.7109375" style="57" customWidth="1"/>
    <col min="7846" max="8089" width="9.140625" style="57"/>
    <col min="8090" max="8090" width="3.7109375" style="57" customWidth="1"/>
    <col min="8091" max="8091" width="21.28515625" style="57" customWidth="1"/>
    <col min="8092" max="8092" width="6.85546875" style="57" customWidth="1"/>
    <col min="8093" max="8093" width="5.7109375" style="57" customWidth="1"/>
    <col min="8094" max="8094" width="7.5703125" style="57" customWidth="1"/>
    <col min="8095" max="8096" width="5.7109375" style="57" customWidth="1"/>
    <col min="8097" max="8097" width="8.28515625" style="57" customWidth="1"/>
    <col min="8098" max="8098" width="6.28515625" style="57" customWidth="1"/>
    <col min="8099" max="8099" width="8.42578125" style="57" customWidth="1"/>
    <col min="8100" max="8100" width="6.28515625" style="57" customWidth="1"/>
    <col min="8101" max="8101" width="5.7109375" style="57" customWidth="1"/>
    <col min="8102" max="8345" width="9.140625" style="57"/>
    <col min="8346" max="8346" width="3.7109375" style="57" customWidth="1"/>
    <col min="8347" max="8347" width="21.28515625" style="57" customWidth="1"/>
    <col min="8348" max="8348" width="6.85546875" style="57" customWidth="1"/>
    <col min="8349" max="8349" width="5.7109375" style="57" customWidth="1"/>
    <col min="8350" max="8350" width="7.5703125" style="57" customWidth="1"/>
    <col min="8351" max="8352" width="5.7109375" style="57" customWidth="1"/>
    <col min="8353" max="8353" width="8.28515625" style="57" customWidth="1"/>
    <col min="8354" max="8354" width="6.28515625" style="57" customWidth="1"/>
    <col min="8355" max="8355" width="8.42578125" style="57" customWidth="1"/>
    <col min="8356" max="8356" width="6.28515625" style="57" customWidth="1"/>
    <col min="8357" max="8357" width="5.7109375" style="57" customWidth="1"/>
    <col min="8358" max="8601" width="9.140625" style="57"/>
    <col min="8602" max="8602" width="3.7109375" style="57" customWidth="1"/>
    <col min="8603" max="8603" width="21.28515625" style="57" customWidth="1"/>
    <col min="8604" max="8604" width="6.85546875" style="57" customWidth="1"/>
    <col min="8605" max="8605" width="5.7109375" style="57" customWidth="1"/>
    <col min="8606" max="8606" width="7.5703125" style="57" customWidth="1"/>
    <col min="8607" max="8608" width="5.7109375" style="57" customWidth="1"/>
    <col min="8609" max="8609" width="8.28515625" style="57" customWidth="1"/>
    <col min="8610" max="8610" width="6.28515625" style="57" customWidth="1"/>
    <col min="8611" max="8611" width="8.42578125" style="57" customWidth="1"/>
    <col min="8612" max="8612" width="6.28515625" style="57" customWidth="1"/>
    <col min="8613" max="8613" width="5.7109375" style="57" customWidth="1"/>
    <col min="8614" max="8857" width="9.140625" style="57"/>
    <col min="8858" max="8858" width="3.7109375" style="57" customWidth="1"/>
    <col min="8859" max="8859" width="21.28515625" style="57" customWidth="1"/>
    <col min="8860" max="8860" width="6.85546875" style="57" customWidth="1"/>
    <col min="8861" max="8861" width="5.7109375" style="57" customWidth="1"/>
    <col min="8862" max="8862" width="7.5703125" style="57" customWidth="1"/>
    <col min="8863" max="8864" width="5.7109375" style="57" customWidth="1"/>
    <col min="8865" max="8865" width="8.28515625" style="57" customWidth="1"/>
    <col min="8866" max="8866" width="6.28515625" style="57" customWidth="1"/>
    <col min="8867" max="8867" width="8.42578125" style="57" customWidth="1"/>
    <col min="8868" max="8868" width="6.28515625" style="57" customWidth="1"/>
    <col min="8869" max="8869" width="5.7109375" style="57" customWidth="1"/>
    <col min="8870" max="9113" width="9.140625" style="57"/>
    <col min="9114" max="9114" width="3.7109375" style="57" customWidth="1"/>
    <col min="9115" max="9115" width="21.28515625" style="57" customWidth="1"/>
    <col min="9116" max="9116" width="6.85546875" style="57" customWidth="1"/>
    <col min="9117" max="9117" width="5.7109375" style="57" customWidth="1"/>
    <col min="9118" max="9118" width="7.5703125" style="57" customWidth="1"/>
    <col min="9119" max="9120" width="5.7109375" style="57" customWidth="1"/>
    <col min="9121" max="9121" width="8.28515625" style="57" customWidth="1"/>
    <col min="9122" max="9122" width="6.28515625" style="57" customWidth="1"/>
    <col min="9123" max="9123" width="8.42578125" style="57" customWidth="1"/>
    <col min="9124" max="9124" width="6.28515625" style="57" customWidth="1"/>
    <col min="9125" max="9125" width="5.7109375" style="57" customWidth="1"/>
    <col min="9126" max="9369" width="9.140625" style="57"/>
    <col min="9370" max="9370" width="3.7109375" style="57" customWidth="1"/>
    <col min="9371" max="9371" width="21.28515625" style="57" customWidth="1"/>
    <col min="9372" max="9372" width="6.85546875" style="57" customWidth="1"/>
    <col min="9373" max="9373" width="5.7109375" style="57" customWidth="1"/>
    <col min="9374" max="9374" width="7.5703125" style="57" customWidth="1"/>
    <col min="9375" max="9376" width="5.7109375" style="57" customWidth="1"/>
    <col min="9377" max="9377" width="8.28515625" style="57" customWidth="1"/>
    <col min="9378" max="9378" width="6.28515625" style="57" customWidth="1"/>
    <col min="9379" max="9379" width="8.42578125" style="57" customWidth="1"/>
    <col min="9380" max="9380" width="6.28515625" style="57" customWidth="1"/>
    <col min="9381" max="9381" width="5.7109375" style="57" customWidth="1"/>
    <col min="9382" max="9625" width="9.140625" style="57"/>
    <col min="9626" max="9626" width="3.7109375" style="57" customWidth="1"/>
    <col min="9627" max="9627" width="21.28515625" style="57" customWidth="1"/>
    <col min="9628" max="9628" width="6.85546875" style="57" customWidth="1"/>
    <col min="9629" max="9629" width="5.7109375" style="57" customWidth="1"/>
    <col min="9630" max="9630" width="7.5703125" style="57" customWidth="1"/>
    <col min="9631" max="9632" width="5.7109375" style="57" customWidth="1"/>
    <col min="9633" max="9633" width="8.28515625" style="57" customWidth="1"/>
    <col min="9634" max="9634" width="6.28515625" style="57" customWidth="1"/>
    <col min="9635" max="9635" width="8.42578125" style="57" customWidth="1"/>
    <col min="9636" max="9636" width="6.28515625" style="57" customWidth="1"/>
    <col min="9637" max="9637" width="5.7109375" style="57" customWidth="1"/>
    <col min="9638" max="9881" width="9.140625" style="57"/>
    <col min="9882" max="9882" width="3.7109375" style="57" customWidth="1"/>
    <col min="9883" max="9883" width="21.28515625" style="57" customWidth="1"/>
    <col min="9884" max="9884" width="6.85546875" style="57" customWidth="1"/>
    <col min="9885" max="9885" width="5.7109375" style="57" customWidth="1"/>
    <col min="9886" max="9886" width="7.5703125" style="57" customWidth="1"/>
    <col min="9887" max="9888" width="5.7109375" style="57" customWidth="1"/>
    <col min="9889" max="9889" width="8.28515625" style="57" customWidth="1"/>
    <col min="9890" max="9890" width="6.28515625" style="57" customWidth="1"/>
    <col min="9891" max="9891" width="8.42578125" style="57" customWidth="1"/>
    <col min="9892" max="9892" width="6.28515625" style="57" customWidth="1"/>
    <col min="9893" max="9893" width="5.7109375" style="57" customWidth="1"/>
    <col min="9894" max="10137" width="9.140625" style="57"/>
    <col min="10138" max="10138" width="3.7109375" style="57" customWidth="1"/>
    <col min="10139" max="10139" width="21.28515625" style="57" customWidth="1"/>
    <col min="10140" max="10140" width="6.85546875" style="57" customWidth="1"/>
    <col min="10141" max="10141" width="5.7109375" style="57" customWidth="1"/>
    <col min="10142" max="10142" width="7.5703125" style="57" customWidth="1"/>
    <col min="10143" max="10144" width="5.7109375" style="57" customWidth="1"/>
    <col min="10145" max="10145" width="8.28515625" style="57" customWidth="1"/>
    <col min="10146" max="10146" width="6.28515625" style="57" customWidth="1"/>
    <col min="10147" max="10147" width="8.42578125" style="57" customWidth="1"/>
    <col min="10148" max="10148" width="6.28515625" style="57" customWidth="1"/>
    <col min="10149" max="10149" width="5.7109375" style="57" customWidth="1"/>
    <col min="10150" max="10393" width="9.140625" style="57"/>
    <col min="10394" max="10394" width="3.7109375" style="57" customWidth="1"/>
    <col min="10395" max="10395" width="21.28515625" style="57" customWidth="1"/>
    <col min="10396" max="10396" width="6.85546875" style="57" customWidth="1"/>
    <col min="10397" max="10397" width="5.7109375" style="57" customWidth="1"/>
    <col min="10398" max="10398" width="7.5703125" style="57" customWidth="1"/>
    <col min="10399" max="10400" width="5.7109375" style="57" customWidth="1"/>
    <col min="10401" max="10401" width="8.28515625" style="57" customWidth="1"/>
    <col min="10402" max="10402" width="6.28515625" style="57" customWidth="1"/>
    <col min="10403" max="10403" width="8.42578125" style="57" customWidth="1"/>
    <col min="10404" max="10404" width="6.28515625" style="57" customWidth="1"/>
    <col min="10405" max="10405" width="5.7109375" style="57" customWidth="1"/>
    <col min="10406" max="10649" width="9.140625" style="57"/>
    <col min="10650" max="10650" width="3.7109375" style="57" customWidth="1"/>
    <col min="10651" max="10651" width="21.28515625" style="57" customWidth="1"/>
    <col min="10652" max="10652" width="6.85546875" style="57" customWidth="1"/>
    <col min="10653" max="10653" width="5.7109375" style="57" customWidth="1"/>
    <col min="10654" max="10654" width="7.5703125" style="57" customWidth="1"/>
    <col min="10655" max="10656" width="5.7109375" style="57" customWidth="1"/>
    <col min="10657" max="10657" width="8.28515625" style="57" customWidth="1"/>
    <col min="10658" max="10658" width="6.28515625" style="57" customWidth="1"/>
    <col min="10659" max="10659" width="8.42578125" style="57" customWidth="1"/>
    <col min="10660" max="10660" width="6.28515625" style="57" customWidth="1"/>
    <col min="10661" max="10661" width="5.7109375" style="57" customWidth="1"/>
    <col min="10662" max="10905" width="9.140625" style="57"/>
    <col min="10906" max="10906" width="3.7109375" style="57" customWidth="1"/>
    <col min="10907" max="10907" width="21.28515625" style="57" customWidth="1"/>
    <col min="10908" max="10908" width="6.85546875" style="57" customWidth="1"/>
    <col min="10909" max="10909" width="5.7109375" style="57" customWidth="1"/>
    <col min="10910" max="10910" width="7.5703125" style="57" customWidth="1"/>
    <col min="10911" max="10912" width="5.7109375" style="57" customWidth="1"/>
    <col min="10913" max="10913" width="8.28515625" style="57" customWidth="1"/>
    <col min="10914" max="10914" width="6.28515625" style="57" customWidth="1"/>
    <col min="10915" max="10915" width="8.42578125" style="57" customWidth="1"/>
    <col min="10916" max="10916" width="6.28515625" style="57" customWidth="1"/>
    <col min="10917" max="10917" width="5.7109375" style="57" customWidth="1"/>
    <col min="10918" max="11161" width="9.140625" style="57"/>
    <col min="11162" max="11162" width="3.7109375" style="57" customWidth="1"/>
    <col min="11163" max="11163" width="21.28515625" style="57" customWidth="1"/>
    <col min="11164" max="11164" width="6.85546875" style="57" customWidth="1"/>
    <col min="11165" max="11165" width="5.7109375" style="57" customWidth="1"/>
    <col min="11166" max="11166" width="7.5703125" style="57" customWidth="1"/>
    <col min="11167" max="11168" width="5.7109375" style="57" customWidth="1"/>
    <col min="11169" max="11169" width="8.28515625" style="57" customWidth="1"/>
    <col min="11170" max="11170" width="6.28515625" style="57" customWidth="1"/>
    <col min="11171" max="11171" width="8.42578125" style="57" customWidth="1"/>
    <col min="11172" max="11172" width="6.28515625" style="57" customWidth="1"/>
    <col min="11173" max="11173" width="5.7109375" style="57" customWidth="1"/>
    <col min="11174" max="11417" width="9.140625" style="57"/>
    <col min="11418" max="11418" width="3.7109375" style="57" customWidth="1"/>
    <col min="11419" max="11419" width="21.28515625" style="57" customWidth="1"/>
    <col min="11420" max="11420" width="6.85546875" style="57" customWidth="1"/>
    <col min="11421" max="11421" width="5.7109375" style="57" customWidth="1"/>
    <col min="11422" max="11422" width="7.5703125" style="57" customWidth="1"/>
    <col min="11423" max="11424" width="5.7109375" style="57" customWidth="1"/>
    <col min="11425" max="11425" width="8.28515625" style="57" customWidth="1"/>
    <col min="11426" max="11426" width="6.28515625" style="57" customWidth="1"/>
    <col min="11427" max="11427" width="8.42578125" style="57" customWidth="1"/>
    <col min="11428" max="11428" width="6.28515625" style="57" customWidth="1"/>
    <col min="11429" max="11429" width="5.7109375" style="57" customWidth="1"/>
    <col min="11430" max="11673" width="9.140625" style="57"/>
    <col min="11674" max="11674" width="3.7109375" style="57" customWidth="1"/>
    <col min="11675" max="11675" width="21.28515625" style="57" customWidth="1"/>
    <col min="11676" max="11676" width="6.85546875" style="57" customWidth="1"/>
    <col min="11677" max="11677" width="5.7109375" style="57" customWidth="1"/>
    <col min="11678" max="11678" width="7.5703125" style="57" customWidth="1"/>
    <col min="11679" max="11680" width="5.7109375" style="57" customWidth="1"/>
    <col min="11681" max="11681" width="8.28515625" style="57" customWidth="1"/>
    <col min="11682" max="11682" width="6.28515625" style="57" customWidth="1"/>
    <col min="11683" max="11683" width="8.42578125" style="57" customWidth="1"/>
    <col min="11684" max="11684" width="6.28515625" style="57" customWidth="1"/>
    <col min="11685" max="11685" width="5.7109375" style="57" customWidth="1"/>
    <col min="11686" max="11929" width="9.140625" style="57"/>
    <col min="11930" max="11930" width="3.7109375" style="57" customWidth="1"/>
    <col min="11931" max="11931" width="21.28515625" style="57" customWidth="1"/>
    <col min="11932" max="11932" width="6.85546875" style="57" customWidth="1"/>
    <col min="11933" max="11933" width="5.7109375" style="57" customWidth="1"/>
    <col min="11934" max="11934" width="7.5703125" style="57" customWidth="1"/>
    <col min="11935" max="11936" width="5.7109375" style="57" customWidth="1"/>
    <col min="11937" max="11937" width="8.28515625" style="57" customWidth="1"/>
    <col min="11938" max="11938" width="6.28515625" style="57" customWidth="1"/>
    <col min="11939" max="11939" width="8.42578125" style="57" customWidth="1"/>
    <col min="11940" max="11940" width="6.28515625" style="57" customWidth="1"/>
    <col min="11941" max="11941" width="5.7109375" style="57" customWidth="1"/>
    <col min="11942" max="12185" width="9.140625" style="57"/>
    <col min="12186" max="12186" width="3.7109375" style="57" customWidth="1"/>
    <col min="12187" max="12187" width="21.28515625" style="57" customWidth="1"/>
    <col min="12188" max="12188" width="6.85546875" style="57" customWidth="1"/>
    <col min="12189" max="12189" width="5.7109375" style="57" customWidth="1"/>
    <col min="12190" max="12190" width="7.5703125" style="57" customWidth="1"/>
    <col min="12191" max="12192" width="5.7109375" style="57" customWidth="1"/>
    <col min="12193" max="12193" width="8.28515625" style="57" customWidth="1"/>
    <col min="12194" max="12194" width="6.28515625" style="57" customWidth="1"/>
    <col min="12195" max="12195" width="8.42578125" style="57" customWidth="1"/>
    <col min="12196" max="12196" width="6.28515625" style="57" customWidth="1"/>
    <col min="12197" max="12197" width="5.7109375" style="57" customWidth="1"/>
    <col min="12198" max="12441" width="9.140625" style="57"/>
    <col min="12442" max="12442" width="3.7109375" style="57" customWidth="1"/>
    <col min="12443" max="12443" width="21.28515625" style="57" customWidth="1"/>
    <col min="12444" max="12444" width="6.85546875" style="57" customWidth="1"/>
    <col min="12445" max="12445" width="5.7109375" style="57" customWidth="1"/>
    <col min="12446" max="12446" width="7.5703125" style="57" customWidth="1"/>
    <col min="12447" max="12448" width="5.7109375" style="57" customWidth="1"/>
    <col min="12449" max="12449" width="8.28515625" style="57" customWidth="1"/>
    <col min="12450" max="12450" width="6.28515625" style="57" customWidth="1"/>
    <col min="12451" max="12451" width="8.42578125" style="57" customWidth="1"/>
    <col min="12452" max="12452" width="6.28515625" style="57" customWidth="1"/>
    <col min="12453" max="12453" width="5.7109375" style="57" customWidth="1"/>
    <col min="12454" max="12697" width="9.140625" style="57"/>
    <col min="12698" max="12698" width="3.7109375" style="57" customWidth="1"/>
    <col min="12699" max="12699" width="21.28515625" style="57" customWidth="1"/>
    <col min="12700" max="12700" width="6.85546875" style="57" customWidth="1"/>
    <col min="12701" max="12701" width="5.7109375" style="57" customWidth="1"/>
    <col min="12702" max="12702" width="7.5703125" style="57" customWidth="1"/>
    <col min="12703" max="12704" width="5.7109375" style="57" customWidth="1"/>
    <col min="12705" max="12705" width="8.28515625" style="57" customWidth="1"/>
    <col min="12706" max="12706" width="6.28515625" style="57" customWidth="1"/>
    <col min="12707" max="12707" width="8.42578125" style="57" customWidth="1"/>
    <col min="12708" max="12708" width="6.28515625" style="57" customWidth="1"/>
    <col min="12709" max="12709" width="5.7109375" style="57" customWidth="1"/>
    <col min="12710" max="12953" width="9.140625" style="57"/>
    <col min="12954" max="12954" width="3.7109375" style="57" customWidth="1"/>
    <col min="12955" max="12955" width="21.28515625" style="57" customWidth="1"/>
    <col min="12956" max="12956" width="6.85546875" style="57" customWidth="1"/>
    <col min="12957" max="12957" width="5.7109375" style="57" customWidth="1"/>
    <col min="12958" max="12958" width="7.5703125" style="57" customWidth="1"/>
    <col min="12959" max="12960" width="5.7109375" style="57" customWidth="1"/>
    <col min="12961" max="12961" width="8.28515625" style="57" customWidth="1"/>
    <col min="12962" max="12962" width="6.28515625" style="57" customWidth="1"/>
    <col min="12963" max="12963" width="8.42578125" style="57" customWidth="1"/>
    <col min="12964" max="12964" width="6.28515625" style="57" customWidth="1"/>
    <col min="12965" max="12965" width="5.7109375" style="57" customWidth="1"/>
    <col min="12966" max="13209" width="9.140625" style="57"/>
    <col min="13210" max="13210" width="3.7109375" style="57" customWidth="1"/>
    <col min="13211" max="13211" width="21.28515625" style="57" customWidth="1"/>
    <col min="13212" max="13212" width="6.85546875" style="57" customWidth="1"/>
    <col min="13213" max="13213" width="5.7109375" style="57" customWidth="1"/>
    <col min="13214" max="13214" width="7.5703125" style="57" customWidth="1"/>
    <col min="13215" max="13216" width="5.7109375" style="57" customWidth="1"/>
    <col min="13217" max="13217" width="8.28515625" style="57" customWidth="1"/>
    <col min="13218" max="13218" width="6.28515625" style="57" customWidth="1"/>
    <col min="13219" max="13219" width="8.42578125" style="57" customWidth="1"/>
    <col min="13220" max="13220" width="6.28515625" style="57" customWidth="1"/>
    <col min="13221" max="13221" width="5.7109375" style="57" customWidth="1"/>
    <col min="13222" max="13465" width="9.140625" style="57"/>
    <col min="13466" max="13466" width="3.7109375" style="57" customWidth="1"/>
    <col min="13467" max="13467" width="21.28515625" style="57" customWidth="1"/>
    <col min="13468" max="13468" width="6.85546875" style="57" customWidth="1"/>
    <col min="13469" max="13469" width="5.7109375" style="57" customWidth="1"/>
    <col min="13470" max="13470" width="7.5703125" style="57" customWidth="1"/>
    <col min="13471" max="13472" width="5.7109375" style="57" customWidth="1"/>
    <col min="13473" max="13473" width="8.28515625" style="57" customWidth="1"/>
    <col min="13474" max="13474" width="6.28515625" style="57" customWidth="1"/>
    <col min="13475" max="13475" width="8.42578125" style="57" customWidth="1"/>
    <col min="13476" max="13476" width="6.28515625" style="57" customWidth="1"/>
    <col min="13477" max="13477" width="5.7109375" style="57" customWidth="1"/>
    <col min="13478" max="13721" width="9.140625" style="57"/>
    <col min="13722" max="13722" width="3.7109375" style="57" customWidth="1"/>
    <col min="13723" max="13723" width="21.28515625" style="57" customWidth="1"/>
    <col min="13724" max="13724" width="6.85546875" style="57" customWidth="1"/>
    <col min="13725" max="13725" width="5.7109375" style="57" customWidth="1"/>
    <col min="13726" max="13726" width="7.5703125" style="57" customWidth="1"/>
    <col min="13727" max="13728" width="5.7109375" style="57" customWidth="1"/>
    <col min="13729" max="13729" width="8.28515625" style="57" customWidth="1"/>
    <col min="13730" max="13730" width="6.28515625" style="57" customWidth="1"/>
    <col min="13731" max="13731" width="8.42578125" style="57" customWidth="1"/>
    <col min="13732" max="13732" width="6.28515625" style="57" customWidth="1"/>
    <col min="13733" max="13733" width="5.7109375" style="57" customWidth="1"/>
    <col min="13734" max="13977" width="9.140625" style="57"/>
    <col min="13978" max="13978" width="3.7109375" style="57" customWidth="1"/>
    <col min="13979" max="13979" width="21.28515625" style="57" customWidth="1"/>
    <col min="13980" max="13980" width="6.85546875" style="57" customWidth="1"/>
    <col min="13981" max="13981" width="5.7109375" style="57" customWidth="1"/>
    <col min="13982" max="13982" width="7.5703125" style="57" customWidth="1"/>
    <col min="13983" max="13984" width="5.7109375" style="57" customWidth="1"/>
    <col min="13985" max="13985" width="8.28515625" style="57" customWidth="1"/>
    <col min="13986" max="13986" width="6.28515625" style="57" customWidth="1"/>
    <col min="13987" max="13987" width="8.42578125" style="57" customWidth="1"/>
    <col min="13988" max="13988" width="6.28515625" style="57" customWidth="1"/>
    <col min="13989" max="13989" width="5.7109375" style="57" customWidth="1"/>
    <col min="13990" max="14233" width="9.140625" style="57"/>
    <col min="14234" max="14234" width="3.7109375" style="57" customWidth="1"/>
    <col min="14235" max="14235" width="21.28515625" style="57" customWidth="1"/>
    <col min="14236" max="14236" width="6.85546875" style="57" customWidth="1"/>
    <col min="14237" max="14237" width="5.7109375" style="57" customWidth="1"/>
    <col min="14238" max="14238" width="7.5703125" style="57" customWidth="1"/>
    <col min="14239" max="14240" width="5.7109375" style="57" customWidth="1"/>
    <col min="14241" max="14241" width="8.28515625" style="57" customWidth="1"/>
    <col min="14242" max="14242" width="6.28515625" style="57" customWidth="1"/>
    <col min="14243" max="14243" width="8.42578125" style="57" customWidth="1"/>
    <col min="14244" max="14244" width="6.28515625" style="57" customWidth="1"/>
    <col min="14245" max="14245" width="5.7109375" style="57" customWidth="1"/>
    <col min="14246" max="14489" width="9.140625" style="57"/>
    <col min="14490" max="14490" width="3.7109375" style="57" customWidth="1"/>
    <col min="14491" max="14491" width="21.28515625" style="57" customWidth="1"/>
    <col min="14492" max="14492" width="6.85546875" style="57" customWidth="1"/>
    <col min="14493" max="14493" width="5.7109375" style="57" customWidth="1"/>
    <col min="14494" max="14494" width="7.5703125" style="57" customWidth="1"/>
    <col min="14495" max="14496" width="5.7109375" style="57" customWidth="1"/>
    <col min="14497" max="14497" width="8.28515625" style="57" customWidth="1"/>
    <col min="14498" max="14498" width="6.28515625" style="57" customWidth="1"/>
    <col min="14499" max="14499" width="8.42578125" style="57" customWidth="1"/>
    <col min="14500" max="14500" width="6.28515625" style="57" customWidth="1"/>
    <col min="14501" max="14501" width="5.7109375" style="57" customWidth="1"/>
    <col min="14502" max="14745" width="9.140625" style="57"/>
    <col min="14746" max="14746" width="3.7109375" style="57" customWidth="1"/>
    <col min="14747" max="14747" width="21.28515625" style="57" customWidth="1"/>
    <col min="14748" max="14748" width="6.85546875" style="57" customWidth="1"/>
    <col min="14749" max="14749" width="5.7109375" style="57" customWidth="1"/>
    <col min="14750" max="14750" width="7.5703125" style="57" customWidth="1"/>
    <col min="14751" max="14752" width="5.7109375" style="57" customWidth="1"/>
    <col min="14753" max="14753" width="8.28515625" style="57" customWidth="1"/>
    <col min="14754" max="14754" width="6.28515625" style="57" customWidth="1"/>
    <col min="14755" max="14755" width="8.42578125" style="57" customWidth="1"/>
    <col min="14756" max="14756" width="6.28515625" style="57" customWidth="1"/>
    <col min="14757" max="14757" width="5.7109375" style="57" customWidth="1"/>
    <col min="14758" max="15001" width="9.140625" style="57"/>
    <col min="15002" max="15002" width="3.7109375" style="57" customWidth="1"/>
    <col min="15003" max="15003" width="21.28515625" style="57" customWidth="1"/>
    <col min="15004" max="15004" width="6.85546875" style="57" customWidth="1"/>
    <col min="15005" max="15005" width="5.7109375" style="57" customWidth="1"/>
    <col min="15006" max="15006" width="7.5703125" style="57" customWidth="1"/>
    <col min="15007" max="15008" width="5.7109375" style="57" customWidth="1"/>
    <col min="15009" max="15009" width="8.28515625" style="57" customWidth="1"/>
    <col min="15010" max="15010" width="6.28515625" style="57" customWidth="1"/>
    <col min="15011" max="15011" width="8.42578125" style="57" customWidth="1"/>
    <col min="15012" max="15012" width="6.28515625" style="57" customWidth="1"/>
    <col min="15013" max="15013" width="5.7109375" style="57" customWidth="1"/>
    <col min="15014" max="15257" width="9.140625" style="57"/>
    <col min="15258" max="15258" width="3.7109375" style="57" customWidth="1"/>
    <col min="15259" max="15259" width="21.28515625" style="57" customWidth="1"/>
    <col min="15260" max="15260" width="6.85546875" style="57" customWidth="1"/>
    <col min="15261" max="15261" width="5.7109375" style="57" customWidth="1"/>
    <col min="15262" max="15262" width="7.5703125" style="57" customWidth="1"/>
    <col min="15263" max="15264" width="5.7109375" style="57" customWidth="1"/>
    <col min="15265" max="15265" width="8.28515625" style="57" customWidth="1"/>
    <col min="15266" max="15266" width="6.28515625" style="57" customWidth="1"/>
    <col min="15267" max="15267" width="8.42578125" style="57" customWidth="1"/>
    <col min="15268" max="15268" width="6.28515625" style="57" customWidth="1"/>
    <col min="15269" max="15269" width="5.7109375" style="57" customWidth="1"/>
    <col min="15270" max="15513" width="9.140625" style="57"/>
    <col min="15514" max="15514" width="3.7109375" style="57" customWidth="1"/>
    <col min="15515" max="15515" width="21.28515625" style="57" customWidth="1"/>
    <col min="15516" max="15516" width="6.85546875" style="57" customWidth="1"/>
    <col min="15517" max="15517" width="5.7109375" style="57" customWidth="1"/>
    <col min="15518" max="15518" width="7.5703125" style="57" customWidth="1"/>
    <col min="15519" max="15520" width="5.7109375" style="57" customWidth="1"/>
    <col min="15521" max="15521" width="8.28515625" style="57" customWidth="1"/>
    <col min="15522" max="15522" width="6.28515625" style="57" customWidth="1"/>
    <col min="15523" max="15523" width="8.42578125" style="57" customWidth="1"/>
    <col min="15524" max="15524" width="6.28515625" style="57" customWidth="1"/>
    <col min="15525" max="15525" width="5.7109375" style="57" customWidth="1"/>
    <col min="15526" max="15769" width="9.140625" style="57"/>
    <col min="15770" max="15770" width="3.7109375" style="57" customWidth="1"/>
    <col min="15771" max="15771" width="21.28515625" style="57" customWidth="1"/>
    <col min="15772" max="15772" width="6.85546875" style="57" customWidth="1"/>
    <col min="15773" max="15773" width="5.7109375" style="57" customWidth="1"/>
    <col min="15774" max="15774" width="7.5703125" style="57" customWidth="1"/>
    <col min="15775" max="15776" width="5.7109375" style="57" customWidth="1"/>
    <col min="15777" max="15777" width="8.28515625" style="57" customWidth="1"/>
    <col min="15778" max="15778" width="6.28515625" style="57" customWidth="1"/>
    <col min="15779" max="15779" width="8.42578125" style="57" customWidth="1"/>
    <col min="15780" max="15780" width="6.28515625" style="57" customWidth="1"/>
    <col min="15781" max="15781" width="5.7109375" style="57" customWidth="1"/>
    <col min="15782" max="16025" width="9.140625" style="57"/>
    <col min="16026" max="16026" width="3.7109375" style="57" customWidth="1"/>
    <col min="16027" max="16027" width="21.28515625" style="57" customWidth="1"/>
    <col min="16028" max="16028" width="6.85546875" style="57" customWidth="1"/>
    <col min="16029" max="16029" width="5.7109375" style="57" customWidth="1"/>
    <col min="16030" max="16030" width="7.5703125" style="57" customWidth="1"/>
    <col min="16031" max="16032" width="5.7109375" style="57" customWidth="1"/>
    <col min="16033" max="16033" width="8.28515625" style="57" customWidth="1"/>
    <col min="16034" max="16034" width="6.28515625" style="57" customWidth="1"/>
    <col min="16035" max="16035" width="8.42578125" style="57" customWidth="1"/>
    <col min="16036" max="16036" width="6.28515625" style="57" customWidth="1"/>
    <col min="16037" max="16037" width="5.7109375" style="57" customWidth="1"/>
    <col min="16038" max="16384" width="9.140625" style="57"/>
  </cols>
  <sheetData>
    <row r="1" spans="1:12" s="126" customFormat="1" ht="30" customHeight="1" x14ac:dyDescent="0.2">
      <c r="A1" s="297" t="s">
        <v>36</v>
      </c>
      <c r="B1" s="298"/>
      <c r="C1" s="243" t="s">
        <v>120</v>
      </c>
      <c r="D1" s="243"/>
      <c r="E1" s="243"/>
      <c r="F1" s="243"/>
      <c r="G1" s="243"/>
      <c r="H1" s="243"/>
      <c r="I1" s="243"/>
      <c r="J1" s="243"/>
      <c r="K1" s="243"/>
      <c r="L1" s="244"/>
    </row>
    <row r="2" spans="1:12" s="127" customFormat="1" ht="24.95" customHeight="1" x14ac:dyDescent="0.2">
      <c r="A2" s="299" t="s">
        <v>232</v>
      </c>
      <c r="B2" s="300"/>
      <c r="C2" s="301" t="s">
        <v>46</v>
      </c>
      <c r="D2" s="301"/>
      <c r="E2" s="301"/>
      <c r="F2" s="301"/>
      <c r="G2" s="301"/>
      <c r="H2" s="301"/>
      <c r="I2" s="301"/>
      <c r="J2" s="301"/>
      <c r="K2" s="301"/>
      <c r="L2" s="302"/>
    </row>
    <row r="3" spans="1:12" ht="11.45" customHeight="1" x14ac:dyDescent="0.2">
      <c r="A3" s="249" t="s">
        <v>97</v>
      </c>
      <c r="B3" s="253" t="s">
        <v>233</v>
      </c>
      <c r="C3" s="272" t="s">
        <v>456</v>
      </c>
      <c r="D3" s="256"/>
      <c r="E3" s="256"/>
      <c r="F3" s="256"/>
      <c r="G3" s="256"/>
      <c r="H3" s="256" t="s">
        <v>458</v>
      </c>
      <c r="I3" s="256"/>
      <c r="J3" s="256"/>
      <c r="K3" s="256"/>
      <c r="L3" s="273"/>
    </row>
    <row r="4" spans="1:12" s="127" customFormat="1" ht="11.45" customHeight="1" x14ac:dyDescent="0.2">
      <c r="A4" s="250"/>
      <c r="B4" s="254"/>
      <c r="C4" s="256" t="s">
        <v>99</v>
      </c>
      <c r="D4" s="256"/>
      <c r="E4" s="256" t="s">
        <v>100</v>
      </c>
      <c r="F4" s="256"/>
      <c r="G4" s="256" t="s">
        <v>123</v>
      </c>
      <c r="H4" s="256" t="s">
        <v>99</v>
      </c>
      <c r="I4" s="256"/>
      <c r="J4" s="256" t="s">
        <v>100</v>
      </c>
      <c r="K4" s="256"/>
      <c r="L4" s="273" t="s">
        <v>123</v>
      </c>
    </row>
    <row r="5" spans="1:12" s="127" customFormat="1" ht="11.45" customHeight="1" x14ac:dyDescent="0.2">
      <c r="A5" s="251"/>
      <c r="B5" s="239"/>
      <c r="C5" s="256" t="s">
        <v>124</v>
      </c>
      <c r="D5" s="256" t="s">
        <v>125</v>
      </c>
      <c r="E5" s="256" t="s">
        <v>124</v>
      </c>
      <c r="F5" s="256" t="s">
        <v>125</v>
      </c>
      <c r="G5" s="256"/>
      <c r="H5" s="256" t="s">
        <v>124</v>
      </c>
      <c r="I5" s="256" t="s">
        <v>126</v>
      </c>
      <c r="J5" s="256" t="s">
        <v>124</v>
      </c>
      <c r="K5" s="256" t="s">
        <v>126</v>
      </c>
      <c r="L5" s="273"/>
    </row>
    <row r="6" spans="1:12" s="127" customFormat="1" ht="11.45" customHeight="1" x14ac:dyDescent="0.2">
      <c r="A6" s="250"/>
      <c r="B6" s="254"/>
      <c r="C6" s="256"/>
      <c r="D6" s="256"/>
      <c r="E6" s="256"/>
      <c r="F6" s="256"/>
      <c r="G6" s="256"/>
      <c r="H6" s="256"/>
      <c r="I6" s="256"/>
      <c r="J6" s="256"/>
      <c r="K6" s="256"/>
      <c r="L6" s="273"/>
    </row>
    <row r="7" spans="1:12" s="127" customFormat="1" ht="11.45" customHeight="1" x14ac:dyDescent="0.2">
      <c r="A7" s="250"/>
      <c r="B7" s="254"/>
      <c r="C7" s="256"/>
      <c r="D7" s="256"/>
      <c r="E7" s="256"/>
      <c r="F7" s="256"/>
      <c r="G7" s="256"/>
      <c r="H7" s="256"/>
      <c r="I7" s="256"/>
      <c r="J7" s="256"/>
      <c r="K7" s="256"/>
      <c r="L7" s="273"/>
    </row>
    <row r="8" spans="1:12" s="127" customFormat="1" ht="11.45" customHeight="1" x14ac:dyDescent="0.2">
      <c r="A8" s="250"/>
      <c r="B8" s="254"/>
      <c r="C8" s="256"/>
      <c r="D8" s="256"/>
      <c r="E8" s="256"/>
      <c r="F8" s="256"/>
      <c r="G8" s="256"/>
      <c r="H8" s="256"/>
      <c r="I8" s="256"/>
      <c r="J8" s="256"/>
      <c r="K8" s="256"/>
      <c r="L8" s="273"/>
    </row>
    <row r="9" spans="1:12" s="127" customFormat="1" ht="11.45" customHeight="1" x14ac:dyDescent="0.2">
      <c r="A9" s="250"/>
      <c r="B9" s="254"/>
      <c r="C9" s="256"/>
      <c r="D9" s="256"/>
      <c r="E9" s="256"/>
      <c r="F9" s="256"/>
      <c r="G9" s="256"/>
      <c r="H9" s="256"/>
      <c r="I9" s="256"/>
      <c r="J9" s="256"/>
      <c r="K9" s="256"/>
      <c r="L9" s="273"/>
    </row>
    <row r="10" spans="1:12" s="127" customFormat="1" ht="11.45" customHeight="1" x14ac:dyDescent="0.2">
      <c r="A10" s="250"/>
      <c r="B10" s="254"/>
      <c r="C10" s="256"/>
      <c r="D10" s="256"/>
      <c r="E10" s="256"/>
      <c r="F10" s="256"/>
      <c r="G10" s="256"/>
      <c r="H10" s="256"/>
      <c r="I10" s="256"/>
      <c r="J10" s="256"/>
      <c r="K10" s="256"/>
      <c r="L10" s="273"/>
    </row>
    <row r="11" spans="1:12" s="127" customFormat="1" ht="11.45" customHeight="1" x14ac:dyDescent="0.2">
      <c r="A11" s="252"/>
      <c r="B11" s="255"/>
      <c r="C11" s="76" t="s">
        <v>103</v>
      </c>
      <c r="D11" s="76" t="s">
        <v>127</v>
      </c>
      <c r="E11" s="76" t="s">
        <v>103</v>
      </c>
      <c r="F11" s="76" t="s">
        <v>127</v>
      </c>
      <c r="G11" s="256" t="s">
        <v>103</v>
      </c>
      <c r="H11" s="256"/>
      <c r="I11" s="76" t="s">
        <v>127</v>
      </c>
      <c r="J11" s="76" t="s">
        <v>103</v>
      </c>
      <c r="K11" s="76" t="s">
        <v>127</v>
      </c>
      <c r="L11" s="77" t="s">
        <v>103</v>
      </c>
    </row>
    <row r="12" spans="1:12" s="129" customFormat="1" ht="11.45" customHeight="1" x14ac:dyDescent="0.2">
      <c r="A12" s="59">
        <v>1</v>
      </c>
      <c r="B12" s="60">
        <v>2</v>
      </c>
      <c r="C12" s="61">
        <v>3</v>
      </c>
      <c r="D12" s="60">
        <v>4</v>
      </c>
      <c r="E12" s="61">
        <v>5</v>
      </c>
      <c r="F12" s="60">
        <v>6</v>
      </c>
      <c r="G12" s="61">
        <v>7</v>
      </c>
      <c r="H12" s="60">
        <v>8</v>
      </c>
      <c r="I12" s="61">
        <v>9</v>
      </c>
      <c r="J12" s="60">
        <v>10</v>
      </c>
      <c r="K12" s="61">
        <v>11</v>
      </c>
      <c r="L12" s="128">
        <v>12</v>
      </c>
    </row>
    <row r="13" spans="1:12" ht="11.45" customHeight="1" x14ac:dyDescent="0.2">
      <c r="A13" s="63"/>
      <c r="B13" s="130" t="s">
        <v>105</v>
      </c>
      <c r="C13" s="131"/>
      <c r="D13" s="65"/>
      <c r="E13" s="131"/>
      <c r="F13" s="65"/>
      <c r="G13" s="65"/>
      <c r="H13" s="131"/>
      <c r="I13" s="65"/>
      <c r="J13" s="131"/>
      <c r="K13" s="65"/>
      <c r="L13" s="65"/>
    </row>
    <row r="14" spans="1:12" s="127" customFormat="1" ht="11.45" customHeight="1" x14ac:dyDescent="0.2">
      <c r="A14" s="66" t="str">
        <f>IF(D14&lt;&gt;"",COUNTA($D$14:D14),"")</f>
        <v/>
      </c>
      <c r="B14" s="170" t="s">
        <v>234</v>
      </c>
      <c r="C14" s="131"/>
      <c r="D14" s="65"/>
      <c r="E14" s="131"/>
      <c r="F14" s="65"/>
      <c r="G14" s="65"/>
      <c r="H14" s="131"/>
      <c r="I14" s="65"/>
      <c r="J14" s="131"/>
      <c r="K14" s="65"/>
      <c r="L14" s="65"/>
    </row>
    <row r="15" spans="1:12" s="127" customFormat="1" ht="11.45" customHeight="1" x14ac:dyDescent="0.2">
      <c r="A15" s="66">
        <f>IF(D15&lt;&gt;"",COUNTA($D$14:D15),"")</f>
        <v>1</v>
      </c>
      <c r="B15" s="171" t="s">
        <v>235</v>
      </c>
      <c r="C15" s="131">
        <v>3068</v>
      </c>
      <c r="D15" s="65">
        <v>13</v>
      </c>
      <c r="E15" s="131">
        <v>13024</v>
      </c>
      <c r="F15" s="65">
        <v>22.7</v>
      </c>
      <c r="G15" s="65">
        <v>4.2</v>
      </c>
      <c r="H15" s="131">
        <v>13359</v>
      </c>
      <c r="I15" s="65">
        <v>6</v>
      </c>
      <c r="J15" s="131">
        <v>68284</v>
      </c>
      <c r="K15" s="65">
        <v>7.2</v>
      </c>
      <c r="L15" s="65">
        <v>5.0999999999999996</v>
      </c>
    </row>
    <row r="16" spans="1:12" ht="11.45" customHeight="1" x14ac:dyDescent="0.2">
      <c r="A16" s="66">
        <f>IF(D16&lt;&gt;"",COUNTA($D$14:D16),"")</f>
        <v>2</v>
      </c>
      <c r="B16" s="171" t="s">
        <v>236</v>
      </c>
      <c r="C16" s="131" t="s">
        <v>17</v>
      </c>
      <c r="D16" s="65" t="s">
        <v>17</v>
      </c>
      <c r="E16" s="131" t="s">
        <v>17</v>
      </c>
      <c r="F16" s="65" t="s">
        <v>17</v>
      </c>
      <c r="G16" s="65" t="s">
        <v>17</v>
      </c>
      <c r="H16" s="131" t="s">
        <v>17</v>
      </c>
      <c r="I16" s="65" t="s">
        <v>17</v>
      </c>
      <c r="J16" s="131" t="s">
        <v>17</v>
      </c>
      <c r="K16" s="65" t="s">
        <v>17</v>
      </c>
      <c r="L16" s="65" t="s">
        <v>17</v>
      </c>
    </row>
    <row r="17" spans="1:12" ht="11.45" customHeight="1" x14ac:dyDescent="0.2">
      <c r="A17" s="66">
        <f>IF(D17&lt;&gt;"",COUNTA($D$14:D17),"")</f>
        <v>3</v>
      </c>
      <c r="B17" s="169" t="s">
        <v>237</v>
      </c>
      <c r="C17" s="131">
        <v>6587</v>
      </c>
      <c r="D17" s="65">
        <v>14.1</v>
      </c>
      <c r="E17" s="131">
        <v>39398</v>
      </c>
      <c r="F17" s="65">
        <v>6.4</v>
      </c>
      <c r="G17" s="65">
        <v>6</v>
      </c>
      <c r="H17" s="131">
        <v>21809</v>
      </c>
      <c r="I17" s="65">
        <v>8.1</v>
      </c>
      <c r="J17" s="131">
        <v>126582</v>
      </c>
      <c r="K17" s="65">
        <v>5.3</v>
      </c>
      <c r="L17" s="65">
        <v>5.8</v>
      </c>
    </row>
    <row r="18" spans="1:12" ht="11.45" customHeight="1" x14ac:dyDescent="0.2">
      <c r="A18" s="66">
        <f>IF(D18&lt;&gt;"",COUNTA($D$14:D18),"")</f>
        <v>4</v>
      </c>
      <c r="B18" s="171" t="s">
        <v>238</v>
      </c>
      <c r="C18" s="131">
        <v>28480</v>
      </c>
      <c r="D18" s="65">
        <v>-0.6</v>
      </c>
      <c r="E18" s="131">
        <v>133498</v>
      </c>
      <c r="F18" s="65">
        <v>1.6</v>
      </c>
      <c r="G18" s="65">
        <v>4.7</v>
      </c>
      <c r="H18" s="131">
        <v>111111</v>
      </c>
      <c r="I18" s="65">
        <v>6.7</v>
      </c>
      <c r="J18" s="131">
        <v>475034</v>
      </c>
      <c r="K18" s="65">
        <v>11.5</v>
      </c>
      <c r="L18" s="65">
        <v>4.3</v>
      </c>
    </row>
    <row r="19" spans="1:12" ht="20.100000000000001" customHeight="1" x14ac:dyDescent="0.2">
      <c r="A19" s="66" t="str">
        <f>IF(D19&lt;&gt;"",COUNTA($D$14:D19),"")</f>
        <v/>
      </c>
      <c r="B19" s="170" t="s">
        <v>239</v>
      </c>
      <c r="C19" s="131"/>
      <c r="D19" s="65"/>
      <c r="E19" s="131"/>
      <c r="F19" s="65"/>
      <c r="G19" s="65"/>
      <c r="H19" s="131"/>
      <c r="I19" s="65"/>
      <c r="J19" s="131"/>
      <c r="K19" s="65"/>
      <c r="L19" s="65"/>
    </row>
    <row r="20" spans="1:12" ht="11.45" customHeight="1" x14ac:dyDescent="0.2">
      <c r="A20" s="66">
        <f>IF(D20&lt;&gt;"",COUNTA($D$14:D20),"")</f>
        <v>5</v>
      </c>
      <c r="B20" s="171" t="s">
        <v>240</v>
      </c>
      <c r="C20" s="131">
        <v>7412</v>
      </c>
      <c r="D20" s="65">
        <v>1.1000000000000001</v>
      </c>
      <c r="E20" s="131">
        <v>46774</v>
      </c>
      <c r="F20" s="65">
        <v>-4.3</v>
      </c>
      <c r="G20" s="65">
        <v>6.3</v>
      </c>
      <c r="H20" s="131">
        <v>38645</v>
      </c>
      <c r="I20" s="65">
        <v>-4.2</v>
      </c>
      <c r="J20" s="131">
        <v>176506</v>
      </c>
      <c r="K20" s="65">
        <v>-10.9</v>
      </c>
      <c r="L20" s="65">
        <v>4.5999999999999996</v>
      </c>
    </row>
    <row r="21" spans="1:12" ht="11.45" customHeight="1" x14ac:dyDescent="0.2">
      <c r="A21" s="66">
        <f>IF(D21&lt;&gt;"",COUNTA($D$14:D21),"")</f>
        <v>6</v>
      </c>
      <c r="B21" s="171" t="s">
        <v>241</v>
      </c>
      <c r="C21" s="131">
        <v>2939</v>
      </c>
      <c r="D21" s="65">
        <v>-37.6</v>
      </c>
      <c r="E21" s="131">
        <v>10537</v>
      </c>
      <c r="F21" s="65">
        <v>-26.2</v>
      </c>
      <c r="G21" s="65">
        <v>3.6</v>
      </c>
      <c r="H21" s="131">
        <v>8323</v>
      </c>
      <c r="I21" s="65">
        <v>-30</v>
      </c>
      <c r="J21" s="131">
        <v>29357</v>
      </c>
      <c r="K21" s="65">
        <v>-18.2</v>
      </c>
      <c r="L21" s="65">
        <v>3.5</v>
      </c>
    </row>
    <row r="22" spans="1:12" ht="11.45" customHeight="1" x14ac:dyDescent="0.2">
      <c r="A22" s="66">
        <f>IF(D22&lt;&gt;"",COUNTA($D$14:D22),"")</f>
        <v>7</v>
      </c>
      <c r="B22" s="171" t="s">
        <v>242</v>
      </c>
      <c r="C22" s="131">
        <v>8642</v>
      </c>
      <c r="D22" s="65">
        <v>-0.1</v>
      </c>
      <c r="E22" s="131">
        <v>51841</v>
      </c>
      <c r="F22" s="65">
        <v>0.1</v>
      </c>
      <c r="G22" s="65">
        <v>6</v>
      </c>
      <c r="H22" s="131">
        <v>33956</v>
      </c>
      <c r="I22" s="65">
        <v>5.7</v>
      </c>
      <c r="J22" s="131">
        <v>196195</v>
      </c>
      <c r="K22" s="65">
        <v>5.2</v>
      </c>
      <c r="L22" s="65">
        <v>5.8</v>
      </c>
    </row>
    <row r="23" spans="1:12" ht="11.45" customHeight="1" x14ac:dyDescent="0.2">
      <c r="A23" s="66">
        <f>IF(D23&lt;&gt;"",COUNTA($D$14:D23),"")</f>
        <v>8</v>
      </c>
      <c r="B23" s="171" t="s">
        <v>243</v>
      </c>
      <c r="C23" s="131">
        <v>61406</v>
      </c>
      <c r="D23" s="65">
        <v>1.3</v>
      </c>
      <c r="E23" s="131">
        <v>353012</v>
      </c>
      <c r="F23" s="65">
        <v>0.2</v>
      </c>
      <c r="G23" s="65">
        <v>5.7</v>
      </c>
      <c r="H23" s="131">
        <v>241612</v>
      </c>
      <c r="I23" s="65">
        <v>6.9</v>
      </c>
      <c r="J23" s="131">
        <v>1192497</v>
      </c>
      <c r="K23" s="65">
        <v>4.3</v>
      </c>
      <c r="L23" s="65">
        <v>4.9000000000000004</v>
      </c>
    </row>
    <row r="24" spans="1:12" ht="11.45" customHeight="1" x14ac:dyDescent="0.2">
      <c r="A24" s="66">
        <f>IF(D24&lt;&gt;"",COUNTA($D$14:D24),"")</f>
        <v>9</v>
      </c>
      <c r="B24" s="171" t="s">
        <v>244</v>
      </c>
      <c r="C24" s="131">
        <v>14923</v>
      </c>
      <c r="D24" s="65">
        <v>-3.9</v>
      </c>
      <c r="E24" s="131">
        <v>67612</v>
      </c>
      <c r="F24" s="65">
        <v>0</v>
      </c>
      <c r="G24" s="65">
        <v>4.5</v>
      </c>
      <c r="H24" s="131">
        <v>44126</v>
      </c>
      <c r="I24" s="65">
        <v>-4.5</v>
      </c>
      <c r="J24" s="131">
        <v>164992</v>
      </c>
      <c r="K24" s="65">
        <v>-4</v>
      </c>
      <c r="L24" s="65">
        <v>3.7</v>
      </c>
    </row>
    <row r="25" spans="1:12" ht="11.45" customHeight="1" x14ac:dyDescent="0.2">
      <c r="A25" s="66">
        <f>IF(D25&lt;&gt;"",COUNTA($D$14:D25),"")</f>
        <v>10</v>
      </c>
      <c r="B25" s="171" t="s">
        <v>245</v>
      </c>
      <c r="C25" s="131">
        <v>14042</v>
      </c>
      <c r="D25" s="65">
        <v>0.9</v>
      </c>
      <c r="E25" s="131">
        <v>78245</v>
      </c>
      <c r="F25" s="65">
        <v>4.5</v>
      </c>
      <c r="G25" s="65">
        <v>5.6</v>
      </c>
      <c r="H25" s="131">
        <v>48359</v>
      </c>
      <c r="I25" s="65">
        <v>-2.6</v>
      </c>
      <c r="J25" s="131">
        <v>224005</v>
      </c>
      <c r="K25" s="65">
        <v>-0.2</v>
      </c>
      <c r="L25" s="65">
        <v>4.5999999999999996</v>
      </c>
    </row>
    <row r="26" spans="1:12" s="127" customFormat="1" ht="11.45" customHeight="1" x14ac:dyDescent="0.2">
      <c r="A26" s="66">
        <f>IF(D26&lt;&gt;"",COUNTA($D$14:D26),"")</f>
        <v>11</v>
      </c>
      <c r="B26" s="171" t="s">
        <v>246</v>
      </c>
      <c r="C26" s="131">
        <v>14289</v>
      </c>
      <c r="D26" s="65">
        <v>43.4</v>
      </c>
      <c r="E26" s="131">
        <v>76074</v>
      </c>
      <c r="F26" s="65">
        <v>43.3</v>
      </c>
      <c r="G26" s="65">
        <v>5.3</v>
      </c>
      <c r="H26" s="131">
        <v>51148</v>
      </c>
      <c r="I26" s="65">
        <v>39.299999999999997</v>
      </c>
      <c r="J26" s="131">
        <v>208340</v>
      </c>
      <c r="K26" s="65">
        <v>19.8</v>
      </c>
      <c r="L26" s="65">
        <v>4.0999999999999996</v>
      </c>
    </row>
    <row r="27" spans="1:12" ht="11.45" customHeight="1" x14ac:dyDescent="0.2">
      <c r="A27" s="66">
        <f>IF(D27&lt;&gt;"",COUNTA($D$14:D27),"")</f>
        <v>12</v>
      </c>
      <c r="B27" s="171" t="s">
        <v>247</v>
      </c>
      <c r="C27" s="131">
        <v>4378</v>
      </c>
      <c r="D27" s="65">
        <v>0.3</v>
      </c>
      <c r="E27" s="131">
        <v>34617</v>
      </c>
      <c r="F27" s="65">
        <v>-10.9</v>
      </c>
      <c r="G27" s="65">
        <v>7.9</v>
      </c>
      <c r="H27" s="131">
        <v>19420</v>
      </c>
      <c r="I27" s="65">
        <v>-2.8</v>
      </c>
      <c r="J27" s="131">
        <v>114973</v>
      </c>
      <c r="K27" s="65">
        <v>-11.9</v>
      </c>
      <c r="L27" s="65">
        <v>5.9</v>
      </c>
    </row>
    <row r="28" spans="1:12" ht="11.45" customHeight="1" x14ac:dyDescent="0.2">
      <c r="A28" s="66">
        <f>IF(D28&lt;&gt;"",COUNTA($D$14:D28),"")</f>
        <v>13</v>
      </c>
      <c r="B28" s="171" t="s">
        <v>248</v>
      </c>
      <c r="C28" s="131">
        <v>10334</v>
      </c>
      <c r="D28" s="65">
        <v>-1.1000000000000001</v>
      </c>
      <c r="E28" s="131">
        <v>66575</v>
      </c>
      <c r="F28" s="65">
        <v>-2.2999999999999998</v>
      </c>
      <c r="G28" s="65">
        <v>6.4</v>
      </c>
      <c r="H28" s="131">
        <v>34701</v>
      </c>
      <c r="I28" s="65">
        <v>-7.2</v>
      </c>
      <c r="J28" s="131">
        <v>205710</v>
      </c>
      <c r="K28" s="65">
        <v>-3.7</v>
      </c>
      <c r="L28" s="65">
        <v>5.9</v>
      </c>
    </row>
    <row r="29" spans="1:12" ht="11.45" customHeight="1" x14ac:dyDescent="0.2">
      <c r="A29" s="66">
        <f>IF(D29&lt;&gt;"",COUNTA($D$14:D29),"")</f>
        <v>14</v>
      </c>
      <c r="B29" s="171" t="s">
        <v>249</v>
      </c>
      <c r="C29" s="131">
        <v>9415</v>
      </c>
      <c r="D29" s="65">
        <v>3.2</v>
      </c>
      <c r="E29" s="131">
        <v>41860</v>
      </c>
      <c r="F29" s="65">
        <v>-2.5</v>
      </c>
      <c r="G29" s="65">
        <v>4.4000000000000004</v>
      </c>
      <c r="H29" s="131">
        <v>26566</v>
      </c>
      <c r="I29" s="65">
        <v>-2.2000000000000002</v>
      </c>
      <c r="J29" s="131">
        <v>102520</v>
      </c>
      <c r="K29" s="65">
        <v>-11.3</v>
      </c>
      <c r="L29" s="65">
        <v>3.9</v>
      </c>
    </row>
    <row r="30" spans="1:12" s="127" customFormat="1" ht="11.45" customHeight="1" x14ac:dyDescent="0.2">
      <c r="A30" s="66">
        <f>IF(D30&lt;&gt;"",COUNTA($D$14:D30),"")</f>
        <v>15</v>
      </c>
      <c r="B30" s="171" t="s">
        <v>250</v>
      </c>
      <c r="C30" s="131">
        <v>7429</v>
      </c>
      <c r="D30" s="65">
        <v>11.3</v>
      </c>
      <c r="E30" s="131">
        <v>42697</v>
      </c>
      <c r="F30" s="65">
        <v>15.1</v>
      </c>
      <c r="G30" s="65">
        <v>5.7</v>
      </c>
      <c r="H30" s="131">
        <v>30427</v>
      </c>
      <c r="I30" s="65">
        <v>5.9</v>
      </c>
      <c r="J30" s="131">
        <v>146258</v>
      </c>
      <c r="K30" s="65">
        <v>9.3000000000000007</v>
      </c>
      <c r="L30" s="65">
        <v>4.8</v>
      </c>
    </row>
    <row r="31" spans="1:12" ht="11.45" customHeight="1" x14ac:dyDescent="0.2">
      <c r="A31" s="66">
        <f>IF(D31&lt;&gt;"",COUNTA($D$14:D31),"")</f>
        <v>16</v>
      </c>
      <c r="B31" s="171" t="s">
        <v>251</v>
      </c>
      <c r="C31" s="131">
        <v>54723</v>
      </c>
      <c r="D31" s="65">
        <v>14.4</v>
      </c>
      <c r="E31" s="131">
        <v>307428</v>
      </c>
      <c r="F31" s="65">
        <v>-3.3</v>
      </c>
      <c r="G31" s="65">
        <v>5.6</v>
      </c>
      <c r="H31" s="131">
        <v>222261</v>
      </c>
      <c r="I31" s="65">
        <v>2.5</v>
      </c>
      <c r="J31" s="131">
        <v>1122164</v>
      </c>
      <c r="K31" s="65">
        <v>-3.8</v>
      </c>
      <c r="L31" s="65">
        <v>5</v>
      </c>
    </row>
    <row r="32" spans="1:12" ht="11.45" customHeight="1" x14ac:dyDescent="0.2">
      <c r="A32" s="66">
        <f>IF(D32&lt;&gt;"",COUNTA($D$14:D32),"")</f>
        <v>17</v>
      </c>
      <c r="B32" s="171" t="s">
        <v>252</v>
      </c>
      <c r="C32" s="131">
        <v>7284</v>
      </c>
      <c r="D32" s="65">
        <v>-1.4</v>
      </c>
      <c r="E32" s="131">
        <v>57258</v>
      </c>
      <c r="F32" s="65">
        <v>-2</v>
      </c>
      <c r="G32" s="65">
        <v>7.9</v>
      </c>
      <c r="H32" s="131">
        <v>28979</v>
      </c>
      <c r="I32" s="65">
        <v>14.1</v>
      </c>
      <c r="J32" s="131">
        <v>223725</v>
      </c>
      <c r="K32" s="65">
        <v>12.9</v>
      </c>
      <c r="L32" s="65">
        <v>7.7</v>
      </c>
    </row>
    <row r="33" spans="1:12" ht="11.45" customHeight="1" x14ac:dyDescent="0.2">
      <c r="A33" s="66">
        <f>IF(D33&lt;&gt;"",COUNTA($D$14:D33),"")</f>
        <v>18</v>
      </c>
      <c r="B33" s="171" t="s">
        <v>253</v>
      </c>
      <c r="C33" s="131">
        <v>548</v>
      </c>
      <c r="D33" s="65">
        <v>-33.299999999999997</v>
      </c>
      <c r="E33" s="131">
        <v>3995</v>
      </c>
      <c r="F33" s="65">
        <v>15.1</v>
      </c>
      <c r="G33" s="65">
        <v>7.3</v>
      </c>
      <c r="H33" s="131">
        <v>3131</v>
      </c>
      <c r="I33" s="65">
        <v>-15.5</v>
      </c>
      <c r="J33" s="131">
        <v>18384</v>
      </c>
      <c r="K33" s="65">
        <v>44</v>
      </c>
      <c r="L33" s="65">
        <v>5.9</v>
      </c>
    </row>
    <row r="34" spans="1:12" ht="11.45" customHeight="1" x14ac:dyDescent="0.2">
      <c r="A34" s="66">
        <f>IF(D34&lt;&gt;"",COUNTA($D$14:D34),"")</f>
        <v>19</v>
      </c>
      <c r="B34" s="169" t="s">
        <v>455</v>
      </c>
      <c r="C34" s="131">
        <v>16118</v>
      </c>
      <c r="D34" s="65">
        <v>15.6</v>
      </c>
      <c r="E34" s="131">
        <v>98654</v>
      </c>
      <c r="F34" s="65">
        <v>2</v>
      </c>
      <c r="G34" s="65">
        <v>6.1</v>
      </c>
      <c r="H34" s="131">
        <v>43819</v>
      </c>
      <c r="I34" s="65">
        <v>7.2</v>
      </c>
      <c r="J34" s="131">
        <v>247657</v>
      </c>
      <c r="K34" s="65">
        <v>0.6</v>
      </c>
      <c r="L34" s="65">
        <v>5.7</v>
      </c>
    </row>
    <row r="35" spans="1:12" s="127" customFormat="1" ht="11.45" customHeight="1" x14ac:dyDescent="0.2">
      <c r="A35" s="66">
        <f>IF(D35&lt;&gt;"",COUNTA($D$14:D35),"")</f>
        <v>20</v>
      </c>
      <c r="B35" s="171" t="s">
        <v>254</v>
      </c>
      <c r="C35" s="131">
        <v>2742</v>
      </c>
      <c r="D35" s="65">
        <v>63.8</v>
      </c>
      <c r="E35" s="131">
        <v>22370</v>
      </c>
      <c r="F35" s="65">
        <v>49.4</v>
      </c>
      <c r="G35" s="65">
        <v>8.1999999999999993</v>
      </c>
      <c r="H35" s="131">
        <v>6730</v>
      </c>
      <c r="I35" s="65">
        <v>9.6</v>
      </c>
      <c r="J35" s="131">
        <v>52387</v>
      </c>
      <c r="K35" s="65">
        <v>19.899999999999999</v>
      </c>
      <c r="L35" s="65">
        <v>7.8</v>
      </c>
    </row>
    <row r="36" spans="1:12" ht="11.45" customHeight="1" x14ac:dyDescent="0.2">
      <c r="A36" s="66">
        <f>IF(D36&lt;&gt;"",COUNTA($D$14:D36),"")</f>
        <v>21</v>
      </c>
      <c r="B36" s="171" t="s">
        <v>255</v>
      </c>
      <c r="C36" s="131">
        <v>11100</v>
      </c>
      <c r="D36" s="65">
        <v>-6.5</v>
      </c>
      <c r="E36" s="131">
        <v>92903</v>
      </c>
      <c r="F36" s="65">
        <v>-5.3</v>
      </c>
      <c r="G36" s="65">
        <v>8.4</v>
      </c>
      <c r="H36" s="131">
        <v>38645</v>
      </c>
      <c r="I36" s="65">
        <v>-3.4</v>
      </c>
      <c r="J36" s="131">
        <v>293686</v>
      </c>
      <c r="K36" s="65">
        <v>-3.2</v>
      </c>
      <c r="L36" s="65">
        <v>7.6</v>
      </c>
    </row>
    <row r="37" spans="1:12" ht="11.45" customHeight="1" x14ac:dyDescent="0.2">
      <c r="A37" s="66">
        <f>IF(D37&lt;&gt;"",COUNTA($D$14:D37),"")</f>
        <v>22</v>
      </c>
      <c r="B37" s="171" t="s">
        <v>256</v>
      </c>
      <c r="C37" s="131">
        <v>18038</v>
      </c>
      <c r="D37" s="65">
        <v>0</v>
      </c>
      <c r="E37" s="131">
        <v>93782</v>
      </c>
      <c r="F37" s="65">
        <v>-1.7</v>
      </c>
      <c r="G37" s="65">
        <v>5.2</v>
      </c>
      <c r="H37" s="131">
        <v>62812</v>
      </c>
      <c r="I37" s="65">
        <v>1.3</v>
      </c>
      <c r="J37" s="131">
        <v>296051</v>
      </c>
      <c r="K37" s="65">
        <v>-0.8</v>
      </c>
      <c r="L37" s="65">
        <v>4.7</v>
      </c>
    </row>
    <row r="38" spans="1:12" ht="11.45" customHeight="1" x14ac:dyDescent="0.2">
      <c r="A38" s="66">
        <f>IF(D38&lt;&gt;"",COUNTA($D$14:D38),"")</f>
        <v>23</v>
      </c>
      <c r="B38" s="171" t="s">
        <v>257</v>
      </c>
      <c r="C38" s="131">
        <v>18623</v>
      </c>
      <c r="D38" s="65">
        <v>2.7</v>
      </c>
      <c r="E38" s="131">
        <v>104486</v>
      </c>
      <c r="F38" s="65">
        <v>7.9</v>
      </c>
      <c r="G38" s="65">
        <v>5.6</v>
      </c>
      <c r="H38" s="131">
        <v>73589</v>
      </c>
      <c r="I38" s="65">
        <v>4.5</v>
      </c>
      <c r="J38" s="131">
        <v>362780</v>
      </c>
      <c r="K38" s="65">
        <v>2.2000000000000002</v>
      </c>
      <c r="L38" s="65">
        <v>4.9000000000000004</v>
      </c>
    </row>
    <row r="39" spans="1:12" s="127" customFormat="1" ht="11.45" customHeight="1" x14ac:dyDescent="0.2">
      <c r="A39" s="66">
        <f>IF(D39&lt;&gt;"",COUNTA($D$14:D39),"")</f>
        <v>24</v>
      </c>
      <c r="B39" s="171" t="s">
        <v>258</v>
      </c>
      <c r="C39" s="131">
        <v>9280</v>
      </c>
      <c r="D39" s="65">
        <v>-9.9</v>
      </c>
      <c r="E39" s="131">
        <v>68135</v>
      </c>
      <c r="F39" s="65">
        <v>-0.2</v>
      </c>
      <c r="G39" s="65">
        <v>7.3</v>
      </c>
      <c r="H39" s="131">
        <v>41324</v>
      </c>
      <c r="I39" s="65">
        <v>-3.3</v>
      </c>
      <c r="J39" s="131">
        <v>244573</v>
      </c>
      <c r="K39" s="65">
        <v>2.2000000000000002</v>
      </c>
      <c r="L39" s="65">
        <v>5.9</v>
      </c>
    </row>
    <row r="40" spans="1:12" ht="11.45" customHeight="1" x14ac:dyDescent="0.2">
      <c r="A40" s="66">
        <f>IF(D40&lt;&gt;"",COUNTA($D$14:D40),"")</f>
        <v>25</v>
      </c>
      <c r="B40" s="171" t="s">
        <v>259</v>
      </c>
      <c r="C40" s="131">
        <v>12201</v>
      </c>
      <c r="D40" s="65">
        <v>0.2</v>
      </c>
      <c r="E40" s="131">
        <v>72314</v>
      </c>
      <c r="F40" s="65">
        <v>-3.9</v>
      </c>
      <c r="G40" s="65">
        <v>5.9</v>
      </c>
      <c r="H40" s="131">
        <v>44421</v>
      </c>
      <c r="I40" s="65">
        <v>21.9</v>
      </c>
      <c r="J40" s="131">
        <v>236897</v>
      </c>
      <c r="K40" s="65">
        <v>22.3</v>
      </c>
      <c r="L40" s="65">
        <v>5.3</v>
      </c>
    </row>
    <row r="41" spans="1:12" ht="11.45" customHeight="1" x14ac:dyDescent="0.2">
      <c r="A41" s="66">
        <f>IF(D41&lt;&gt;"",COUNTA($D$14:D41),"")</f>
        <v>26</v>
      </c>
      <c r="B41" s="171" t="s">
        <v>260</v>
      </c>
      <c r="C41" s="131">
        <v>5393</v>
      </c>
      <c r="D41" s="65">
        <v>-3.4</v>
      </c>
      <c r="E41" s="131">
        <v>20764</v>
      </c>
      <c r="F41" s="65">
        <v>-1.8</v>
      </c>
      <c r="G41" s="65">
        <v>3.9</v>
      </c>
      <c r="H41" s="131">
        <v>19904</v>
      </c>
      <c r="I41" s="65">
        <v>0.1</v>
      </c>
      <c r="J41" s="131">
        <v>61823</v>
      </c>
      <c r="K41" s="65">
        <v>1.3</v>
      </c>
      <c r="L41" s="65">
        <v>3.1</v>
      </c>
    </row>
    <row r="42" spans="1:12" s="70" customFormat="1" ht="11.45" customHeight="1" x14ac:dyDescent="0.2">
      <c r="A42" s="66">
        <f>IF(D42&lt;&gt;"",COUNTA($D$14:D42),"")</f>
        <v>27</v>
      </c>
      <c r="B42" s="169" t="s">
        <v>261</v>
      </c>
      <c r="C42" s="131">
        <v>35144</v>
      </c>
      <c r="D42" s="65">
        <v>6.5</v>
      </c>
      <c r="E42" s="131">
        <v>152549</v>
      </c>
      <c r="F42" s="65">
        <v>19.600000000000001</v>
      </c>
      <c r="G42" s="65">
        <v>4.3</v>
      </c>
      <c r="H42" s="131">
        <v>204273</v>
      </c>
      <c r="I42" s="65">
        <v>2.5</v>
      </c>
      <c r="J42" s="131">
        <v>670038</v>
      </c>
      <c r="K42" s="65">
        <v>6.4</v>
      </c>
      <c r="L42" s="65">
        <v>3.3</v>
      </c>
    </row>
    <row r="43" spans="1:12" s="127" customFormat="1" ht="11.45" customHeight="1" x14ac:dyDescent="0.2">
      <c r="A43" s="66">
        <f>IF(D43&lt;&gt;"",COUNTA($D$14:D43),"")</f>
        <v>28</v>
      </c>
      <c r="B43" s="171" t="s">
        <v>262</v>
      </c>
      <c r="C43" s="131">
        <v>7379</v>
      </c>
      <c r="D43" s="65">
        <v>2.1</v>
      </c>
      <c r="E43" s="131">
        <v>54248</v>
      </c>
      <c r="F43" s="65">
        <v>3.9</v>
      </c>
      <c r="G43" s="65">
        <v>7.4</v>
      </c>
      <c r="H43" s="131">
        <v>30749</v>
      </c>
      <c r="I43" s="65">
        <v>-9.6999999999999993</v>
      </c>
      <c r="J43" s="131">
        <v>197436</v>
      </c>
      <c r="K43" s="65">
        <v>2.1</v>
      </c>
      <c r="L43" s="65">
        <v>6.4</v>
      </c>
    </row>
    <row r="44" spans="1:12" ht="11.45" customHeight="1" x14ac:dyDescent="0.2">
      <c r="A44" s="66">
        <f>IF(D44&lt;&gt;"",COUNTA($D$14:D44),"")</f>
        <v>29</v>
      </c>
      <c r="B44" s="171" t="s">
        <v>263</v>
      </c>
      <c r="C44" s="131">
        <v>3535</v>
      </c>
      <c r="D44" s="65">
        <v>-21.5</v>
      </c>
      <c r="E44" s="131">
        <v>21413</v>
      </c>
      <c r="F44" s="65">
        <v>-6.6</v>
      </c>
      <c r="G44" s="65">
        <v>6.1</v>
      </c>
      <c r="H44" s="131">
        <v>12059</v>
      </c>
      <c r="I44" s="65">
        <v>-16.100000000000001</v>
      </c>
      <c r="J44" s="131">
        <v>59282</v>
      </c>
      <c r="K44" s="65">
        <v>-4.0999999999999996</v>
      </c>
      <c r="L44" s="65">
        <v>4.9000000000000004</v>
      </c>
    </row>
    <row r="45" spans="1:12" ht="11.45" customHeight="1" x14ac:dyDescent="0.2">
      <c r="A45" s="66">
        <f>IF(D45&lt;&gt;"",COUNTA($D$14:D45),"")</f>
        <v>30</v>
      </c>
      <c r="B45" s="171" t="s">
        <v>264</v>
      </c>
      <c r="C45" s="131">
        <v>20875</v>
      </c>
      <c r="D45" s="65">
        <v>-3.9</v>
      </c>
      <c r="E45" s="131">
        <v>128165</v>
      </c>
      <c r="F45" s="65">
        <v>-6.3</v>
      </c>
      <c r="G45" s="65">
        <v>6.1</v>
      </c>
      <c r="H45" s="131">
        <v>95830</v>
      </c>
      <c r="I45" s="65">
        <v>0.3</v>
      </c>
      <c r="J45" s="131">
        <v>443283</v>
      </c>
      <c r="K45" s="65">
        <v>-0.5</v>
      </c>
      <c r="L45" s="65">
        <v>4.5999999999999996</v>
      </c>
    </row>
    <row r="46" spans="1:12" ht="20.100000000000001" customHeight="1" x14ac:dyDescent="0.2">
      <c r="A46" s="66" t="str">
        <f>IF(D46&lt;&gt;"",COUNTA($D$14:D46),"")</f>
        <v/>
      </c>
      <c r="B46" s="170" t="s">
        <v>265</v>
      </c>
      <c r="C46" s="131"/>
      <c r="D46" s="65"/>
      <c r="E46" s="131"/>
      <c r="F46" s="65"/>
      <c r="G46" s="65"/>
      <c r="H46" s="131"/>
      <c r="I46" s="65"/>
      <c r="J46" s="131"/>
      <c r="K46" s="65"/>
      <c r="L46" s="65"/>
    </row>
    <row r="47" spans="1:12" ht="11.45" customHeight="1" x14ac:dyDescent="0.2">
      <c r="A47" s="66">
        <f>IF(D47&lt;&gt;"",COUNTA($D$14:D47),"")</f>
        <v>31</v>
      </c>
      <c r="B47" s="171" t="s">
        <v>266</v>
      </c>
      <c r="C47" s="131">
        <v>26630</v>
      </c>
      <c r="D47" s="65">
        <v>-2.5</v>
      </c>
      <c r="E47" s="131">
        <v>155567</v>
      </c>
      <c r="F47" s="65">
        <v>-9.4</v>
      </c>
      <c r="G47" s="65">
        <v>5.8</v>
      </c>
      <c r="H47" s="131">
        <v>118006</v>
      </c>
      <c r="I47" s="65">
        <v>2.9</v>
      </c>
      <c r="J47" s="131">
        <v>617648</v>
      </c>
      <c r="K47" s="65">
        <v>-0.5</v>
      </c>
      <c r="L47" s="65">
        <v>5.2</v>
      </c>
    </row>
    <row r="48" spans="1:12" ht="11.45" customHeight="1" x14ac:dyDescent="0.2">
      <c r="A48" s="66">
        <f>IF(D48&lt;&gt;"",COUNTA($D$14:D48),"")</f>
        <v>32</v>
      </c>
      <c r="B48" s="171" t="s">
        <v>267</v>
      </c>
      <c r="C48" s="131">
        <v>25138</v>
      </c>
      <c r="D48" s="65">
        <v>0.9</v>
      </c>
      <c r="E48" s="131">
        <v>166998</v>
      </c>
      <c r="F48" s="65">
        <v>8.1999999999999993</v>
      </c>
      <c r="G48" s="65">
        <v>6.6</v>
      </c>
      <c r="H48" s="131">
        <v>93171</v>
      </c>
      <c r="I48" s="65">
        <v>10.4</v>
      </c>
      <c r="J48" s="131">
        <v>552222</v>
      </c>
      <c r="K48" s="65">
        <v>15.7</v>
      </c>
      <c r="L48" s="65">
        <v>5.9</v>
      </c>
    </row>
    <row r="49" spans="1:12" ht="11.45" customHeight="1" x14ac:dyDescent="0.2">
      <c r="A49" s="66">
        <f>IF(D49&lt;&gt;"",COUNTA($D$14:D49),"")</f>
        <v>33</v>
      </c>
      <c r="B49" s="169" t="s">
        <v>268</v>
      </c>
      <c r="C49" s="131">
        <v>3411</v>
      </c>
      <c r="D49" s="65">
        <v>0.9</v>
      </c>
      <c r="E49" s="131">
        <v>20692</v>
      </c>
      <c r="F49" s="65">
        <v>1.6</v>
      </c>
      <c r="G49" s="65">
        <v>6.1</v>
      </c>
      <c r="H49" s="131">
        <v>16036</v>
      </c>
      <c r="I49" s="65">
        <v>5.7</v>
      </c>
      <c r="J49" s="131">
        <v>100525</v>
      </c>
      <c r="K49" s="65">
        <v>2.2999999999999998</v>
      </c>
      <c r="L49" s="65">
        <v>6.3</v>
      </c>
    </row>
    <row r="50" spans="1:12" ht="11.45" customHeight="1" x14ac:dyDescent="0.2">
      <c r="A50" s="66">
        <f>IF(D50&lt;&gt;"",COUNTA($D$14:D50),"")</f>
        <v>34</v>
      </c>
      <c r="B50" s="171" t="s">
        <v>269</v>
      </c>
      <c r="C50" s="131">
        <v>73612</v>
      </c>
      <c r="D50" s="65">
        <v>3.3</v>
      </c>
      <c r="E50" s="131">
        <v>438341</v>
      </c>
      <c r="F50" s="65">
        <v>-1.7</v>
      </c>
      <c r="G50" s="65">
        <v>6</v>
      </c>
      <c r="H50" s="131">
        <v>322934</v>
      </c>
      <c r="I50" s="65">
        <v>5.4</v>
      </c>
      <c r="J50" s="131">
        <v>1675736</v>
      </c>
      <c r="K50" s="65">
        <v>4</v>
      </c>
      <c r="L50" s="65">
        <v>5.2</v>
      </c>
    </row>
    <row r="51" spans="1:12" ht="11.45" customHeight="1" x14ac:dyDescent="0.2">
      <c r="A51" s="66">
        <f>IF(D51&lt;&gt;"",COUNTA($D$14:D51),"")</f>
        <v>35</v>
      </c>
      <c r="B51" s="171" t="s">
        <v>270</v>
      </c>
      <c r="C51" s="131">
        <v>30387</v>
      </c>
      <c r="D51" s="65">
        <v>1.4</v>
      </c>
      <c r="E51" s="131">
        <v>200411</v>
      </c>
      <c r="F51" s="65">
        <v>-0.5</v>
      </c>
      <c r="G51" s="65">
        <v>6.6</v>
      </c>
      <c r="H51" s="131">
        <v>109111</v>
      </c>
      <c r="I51" s="65">
        <v>-4.7</v>
      </c>
      <c r="J51" s="131">
        <v>624554</v>
      </c>
      <c r="K51" s="65">
        <v>-2.9</v>
      </c>
      <c r="L51" s="65">
        <v>5.7</v>
      </c>
    </row>
    <row r="52" spans="1:12" ht="20.100000000000001" customHeight="1" x14ac:dyDescent="0.2">
      <c r="A52" s="66" t="str">
        <f>IF(D52&lt;&gt;"",COUNTA($D$14:D52),"")</f>
        <v/>
      </c>
      <c r="B52" s="170" t="s">
        <v>271</v>
      </c>
      <c r="C52" s="131"/>
      <c r="D52" s="65"/>
      <c r="E52" s="131"/>
      <c r="F52" s="65"/>
      <c r="G52" s="65"/>
      <c r="H52" s="131"/>
      <c r="I52" s="65"/>
      <c r="J52" s="131"/>
      <c r="K52" s="65"/>
      <c r="L52" s="65"/>
    </row>
    <row r="53" spans="1:12" ht="11.45" customHeight="1" x14ac:dyDescent="0.2">
      <c r="A53" s="66">
        <f>IF(D53&lt;&gt;"",COUNTA($D$14:D53),"")</f>
        <v>36</v>
      </c>
      <c r="B53" s="171" t="s">
        <v>272</v>
      </c>
      <c r="C53" s="131">
        <v>3347</v>
      </c>
      <c r="D53" s="65">
        <v>6.6</v>
      </c>
      <c r="E53" s="131">
        <v>10811</v>
      </c>
      <c r="F53" s="65">
        <v>-0.1</v>
      </c>
      <c r="G53" s="65">
        <v>3.2</v>
      </c>
      <c r="H53" s="131">
        <v>9850</v>
      </c>
      <c r="I53" s="65">
        <v>16.100000000000001</v>
      </c>
      <c r="J53" s="131">
        <v>29018</v>
      </c>
      <c r="K53" s="65">
        <v>7</v>
      </c>
      <c r="L53" s="65">
        <v>2.9</v>
      </c>
    </row>
    <row r="54" spans="1:12" ht="11.45" customHeight="1" x14ac:dyDescent="0.2">
      <c r="A54" s="66">
        <f>IF(D54&lt;&gt;"",COUNTA($D$14:D54),"")</f>
        <v>37</v>
      </c>
      <c r="B54" s="171" t="s">
        <v>273</v>
      </c>
      <c r="C54" s="131">
        <v>4951</v>
      </c>
      <c r="D54" s="65">
        <v>-0.4</v>
      </c>
      <c r="E54" s="131">
        <v>27935</v>
      </c>
      <c r="F54" s="65">
        <v>-3.4</v>
      </c>
      <c r="G54" s="65">
        <v>5.6</v>
      </c>
      <c r="H54" s="131">
        <v>22333</v>
      </c>
      <c r="I54" s="65">
        <v>17.5</v>
      </c>
      <c r="J54" s="131">
        <v>117454</v>
      </c>
      <c r="K54" s="65">
        <v>20.5</v>
      </c>
      <c r="L54" s="65">
        <v>5.3</v>
      </c>
    </row>
    <row r="55" spans="1:12" ht="11.45" customHeight="1" x14ac:dyDescent="0.2">
      <c r="A55" s="66">
        <f>IF(D55&lt;&gt;"",COUNTA($D$14:D55),"")</f>
        <v>38</v>
      </c>
      <c r="B55" s="171" t="s">
        <v>383</v>
      </c>
      <c r="C55" s="131">
        <v>9909</v>
      </c>
      <c r="D55" s="65">
        <v>-4.0999999999999996</v>
      </c>
      <c r="E55" s="131">
        <v>52656</v>
      </c>
      <c r="F55" s="65">
        <v>2.1</v>
      </c>
      <c r="G55" s="65">
        <v>5.3</v>
      </c>
      <c r="H55" s="131">
        <v>41081</v>
      </c>
      <c r="I55" s="65">
        <v>8.1</v>
      </c>
      <c r="J55" s="131">
        <v>213000</v>
      </c>
      <c r="K55" s="65">
        <v>7.4</v>
      </c>
      <c r="L55" s="65">
        <v>5.2</v>
      </c>
    </row>
    <row r="56" spans="1:12" ht="20.100000000000001" customHeight="1" x14ac:dyDescent="0.2">
      <c r="A56" s="66" t="str">
        <f>IF(D56&lt;&gt;"",COUNTA($D$14:D56),"")</f>
        <v/>
      </c>
      <c r="B56" s="170" t="s">
        <v>274</v>
      </c>
      <c r="C56" s="131"/>
      <c r="D56" s="65"/>
      <c r="E56" s="131"/>
      <c r="F56" s="65"/>
      <c r="G56" s="65"/>
      <c r="H56" s="131"/>
      <c r="I56" s="65"/>
      <c r="J56" s="131"/>
      <c r="K56" s="65"/>
      <c r="L56" s="65"/>
    </row>
    <row r="57" spans="1:12" ht="11.45" customHeight="1" x14ac:dyDescent="0.2">
      <c r="A57" s="66">
        <f>IF(D57&lt;&gt;"",COUNTA($D$14:D57),"")</f>
        <v>39</v>
      </c>
      <c r="B57" s="171" t="s">
        <v>275</v>
      </c>
      <c r="C57" s="131">
        <v>3008</v>
      </c>
      <c r="D57" s="65">
        <v>17.399999999999999</v>
      </c>
      <c r="E57" s="131">
        <v>9365</v>
      </c>
      <c r="F57" s="65">
        <v>10.6</v>
      </c>
      <c r="G57" s="65">
        <v>3.1</v>
      </c>
      <c r="H57" s="131">
        <v>9770</v>
      </c>
      <c r="I57" s="65">
        <v>12.3</v>
      </c>
      <c r="J57" s="131">
        <v>25294</v>
      </c>
      <c r="K57" s="65">
        <v>4.0999999999999996</v>
      </c>
      <c r="L57" s="65">
        <v>2.6</v>
      </c>
    </row>
    <row r="58" spans="1:12" ht="11.45" customHeight="1" x14ac:dyDescent="0.2">
      <c r="A58" s="66">
        <f>IF(D58&lt;&gt;"",COUNTA($D$14:D58),"")</f>
        <v>40</v>
      </c>
      <c r="B58" s="171" t="s">
        <v>276</v>
      </c>
      <c r="C58" s="131">
        <v>11106</v>
      </c>
      <c r="D58" s="65">
        <v>14</v>
      </c>
      <c r="E58" s="131">
        <v>67870</v>
      </c>
      <c r="F58" s="65">
        <v>15.8</v>
      </c>
      <c r="G58" s="65">
        <v>6.1</v>
      </c>
      <c r="H58" s="131">
        <v>28412</v>
      </c>
      <c r="I58" s="65">
        <v>19.2</v>
      </c>
      <c r="J58" s="131">
        <v>140690</v>
      </c>
      <c r="K58" s="65">
        <v>16.7</v>
      </c>
      <c r="L58" s="65">
        <v>5</v>
      </c>
    </row>
    <row r="59" spans="1:12" ht="11.45" customHeight="1" x14ac:dyDescent="0.2">
      <c r="A59" s="66">
        <f>IF(D59&lt;&gt;"",COUNTA($D$14:D59),"")</f>
        <v>41</v>
      </c>
      <c r="B59" s="171" t="s">
        <v>277</v>
      </c>
      <c r="C59" s="131">
        <v>16825</v>
      </c>
      <c r="D59" s="65">
        <v>2.7</v>
      </c>
      <c r="E59" s="131">
        <v>110191</v>
      </c>
      <c r="F59" s="65">
        <v>0.7</v>
      </c>
      <c r="G59" s="65">
        <v>6.5</v>
      </c>
      <c r="H59" s="131">
        <v>43057</v>
      </c>
      <c r="I59" s="65">
        <v>2.6</v>
      </c>
      <c r="J59" s="131">
        <v>231024</v>
      </c>
      <c r="K59" s="65">
        <v>-2.4</v>
      </c>
      <c r="L59" s="65">
        <v>5.4</v>
      </c>
    </row>
    <row r="60" spans="1:12" ht="11.45" customHeight="1" x14ac:dyDescent="0.2">
      <c r="A60" s="66">
        <f>IF(D60&lt;&gt;"",COUNTA($D$14:D60),"")</f>
        <v>42</v>
      </c>
      <c r="B60" s="171" t="s">
        <v>278</v>
      </c>
      <c r="C60" s="131">
        <v>4220</v>
      </c>
      <c r="D60" s="65">
        <v>4.0999999999999996</v>
      </c>
      <c r="E60" s="131">
        <v>24649</v>
      </c>
      <c r="F60" s="65">
        <v>-0.5</v>
      </c>
      <c r="G60" s="65">
        <v>5.8</v>
      </c>
      <c r="H60" s="131">
        <v>16047</v>
      </c>
      <c r="I60" s="65">
        <v>3.9</v>
      </c>
      <c r="J60" s="131">
        <v>88108</v>
      </c>
      <c r="K60" s="65">
        <v>-1.6</v>
      </c>
      <c r="L60" s="65">
        <v>5.5</v>
      </c>
    </row>
    <row r="61" spans="1:12" ht="11.45" customHeight="1" x14ac:dyDescent="0.2">
      <c r="A61" s="66">
        <f>IF(D61&lt;&gt;"",COUNTA($D$14:D61),"")</f>
        <v>43</v>
      </c>
      <c r="B61" s="171" t="s">
        <v>279</v>
      </c>
      <c r="C61" s="131">
        <v>12394</v>
      </c>
      <c r="D61" s="65">
        <v>20.9</v>
      </c>
      <c r="E61" s="131">
        <v>52509</v>
      </c>
      <c r="F61" s="65">
        <v>3.7</v>
      </c>
      <c r="G61" s="65">
        <v>4.2</v>
      </c>
      <c r="H61" s="131">
        <v>62814</v>
      </c>
      <c r="I61" s="65">
        <v>27</v>
      </c>
      <c r="J61" s="131">
        <v>214424</v>
      </c>
      <c r="K61" s="65">
        <v>13.5</v>
      </c>
      <c r="L61" s="65">
        <v>3.4</v>
      </c>
    </row>
    <row r="62" spans="1:12" ht="11.45" customHeight="1" x14ac:dyDescent="0.2">
      <c r="A62" s="66">
        <f>IF(D62&lt;&gt;"",COUNTA($D$14:D62),"")</f>
        <v>44</v>
      </c>
      <c r="B62" s="171" t="s">
        <v>280</v>
      </c>
      <c r="C62" s="131">
        <v>721</v>
      </c>
      <c r="D62" s="65">
        <v>57.8</v>
      </c>
      <c r="E62" s="131">
        <v>2080</v>
      </c>
      <c r="F62" s="65">
        <v>92.9</v>
      </c>
      <c r="G62" s="65">
        <v>2.9</v>
      </c>
      <c r="H62" s="131">
        <v>2283</v>
      </c>
      <c r="I62" s="65">
        <v>3.2</v>
      </c>
      <c r="J62" s="131">
        <v>6142</v>
      </c>
      <c r="K62" s="65">
        <v>32.700000000000003</v>
      </c>
      <c r="L62" s="65">
        <v>2.7</v>
      </c>
    </row>
    <row r="63" spans="1:12" ht="11.45" customHeight="1" x14ac:dyDescent="0.2">
      <c r="A63" s="66">
        <f>IF(D63&lt;&gt;"",COUNTA($D$14:D63),"")</f>
        <v>45</v>
      </c>
      <c r="B63" s="171" t="s">
        <v>281</v>
      </c>
      <c r="C63" s="131">
        <v>2907</v>
      </c>
      <c r="D63" s="65">
        <v>10.3</v>
      </c>
      <c r="E63" s="131">
        <v>15445</v>
      </c>
      <c r="F63" s="65">
        <v>0</v>
      </c>
      <c r="G63" s="65">
        <v>5.3</v>
      </c>
      <c r="H63" s="131">
        <v>13781</v>
      </c>
      <c r="I63" s="65">
        <v>42</v>
      </c>
      <c r="J63" s="131">
        <v>83194</v>
      </c>
      <c r="K63" s="65">
        <v>15.4</v>
      </c>
      <c r="L63" s="65">
        <v>6</v>
      </c>
    </row>
    <row r="64" spans="1:12" ht="11.45" customHeight="1" x14ac:dyDescent="0.2">
      <c r="A64" s="66">
        <f>IF(D64&lt;&gt;"",COUNTA($D$14:D64),"")</f>
        <v>46</v>
      </c>
      <c r="B64" s="171" t="s">
        <v>282</v>
      </c>
      <c r="C64" s="131">
        <v>976</v>
      </c>
      <c r="D64" s="65">
        <v>7.8</v>
      </c>
      <c r="E64" s="131">
        <v>5082</v>
      </c>
      <c r="F64" s="65">
        <v>-5</v>
      </c>
      <c r="G64" s="65">
        <v>5.2</v>
      </c>
      <c r="H64" s="131">
        <v>3371</v>
      </c>
      <c r="I64" s="65">
        <v>10.8</v>
      </c>
      <c r="J64" s="131">
        <v>15108</v>
      </c>
      <c r="K64" s="65">
        <v>-10.4</v>
      </c>
      <c r="L64" s="65">
        <v>4.5</v>
      </c>
    </row>
    <row r="65" spans="1:12" ht="11.45" customHeight="1" x14ac:dyDescent="0.2">
      <c r="A65" s="66">
        <f>IF(D65&lt;&gt;"",COUNTA($D$14:D65),"")</f>
        <v>47</v>
      </c>
      <c r="B65" s="171" t="s">
        <v>283</v>
      </c>
      <c r="C65" s="131">
        <v>4706</v>
      </c>
      <c r="D65" s="65">
        <v>14</v>
      </c>
      <c r="E65" s="131">
        <v>13462</v>
      </c>
      <c r="F65" s="65">
        <v>-1.3</v>
      </c>
      <c r="G65" s="65">
        <v>2.9</v>
      </c>
      <c r="H65" s="131">
        <v>15693</v>
      </c>
      <c r="I65" s="65">
        <v>44.7</v>
      </c>
      <c r="J65" s="131">
        <v>41952</v>
      </c>
      <c r="K65" s="65">
        <v>14</v>
      </c>
      <c r="L65" s="65">
        <v>2.7</v>
      </c>
    </row>
    <row r="66" spans="1:12" ht="11.45" customHeight="1" x14ac:dyDescent="0.2">
      <c r="A66" s="66">
        <f>IF(D66&lt;&gt;"",COUNTA($D$14:D66),"")</f>
        <v>48</v>
      </c>
      <c r="B66" s="171" t="s">
        <v>284</v>
      </c>
      <c r="C66" s="131">
        <v>18986</v>
      </c>
      <c r="D66" s="65">
        <v>9.6</v>
      </c>
      <c r="E66" s="131">
        <v>75446</v>
      </c>
      <c r="F66" s="65">
        <v>-1.7</v>
      </c>
      <c r="G66" s="65">
        <v>4</v>
      </c>
      <c r="H66" s="131">
        <v>48912</v>
      </c>
      <c r="I66" s="65">
        <v>10.199999999999999</v>
      </c>
      <c r="J66" s="131">
        <v>198987</v>
      </c>
      <c r="K66" s="65">
        <v>9.8000000000000007</v>
      </c>
      <c r="L66" s="65">
        <v>4.0999999999999996</v>
      </c>
    </row>
    <row r="67" spans="1:12" ht="11.45" customHeight="1" x14ac:dyDescent="0.2">
      <c r="A67" s="66">
        <f>IF(D67&lt;&gt;"",COUNTA($D$14:D67),"")</f>
        <v>49</v>
      </c>
      <c r="B67" s="171" t="s">
        <v>285</v>
      </c>
      <c r="C67" s="131">
        <v>484</v>
      </c>
      <c r="D67" s="65">
        <v>24.7</v>
      </c>
      <c r="E67" s="131">
        <v>1597</v>
      </c>
      <c r="F67" s="65">
        <v>-4.3</v>
      </c>
      <c r="G67" s="65">
        <v>3.3</v>
      </c>
      <c r="H67" s="131">
        <v>1172</v>
      </c>
      <c r="I67" s="65">
        <v>-15.5</v>
      </c>
      <c r="J67" s="131">
        <v>4372</v>
      </c>
      <c r="K67" s="65">
        <v>3.3</v>
      </c>
      <c r="L67" s="65">
        <v>3.7</v>
      </c>
    </row>
    <row r="68" spans="1:12" ht="11.45" customHeight="1" x14ac:dyDescent="0.2">
      <c r="A68" s="66">
        <f>IF(D68&lt;&gt;"",COUNTA($D$14:D68),"")</f>
        <v>50</v>
      </c>
      <c r="B68" s="171" t="s">
        <v>286</v>
      </c>
      <c r="C68" s="131">
        <v>5729</v>
      </c>
      <c r="D68" s="65">
        <v>-7</v>
      </c>
      <c r="E68" s="131">
        <v>23345</v>
      </c>
      <c r="F68" s="65">
        <v>-4.0999999999999996</v>
      </c>
      <c r="G68" s="65">
        <v>4.0999999999999996</v>
      </c>
      <c r="H68" s="131">
        <v>22005</v>
      </c>
      <c r="I68" s="65">
        <v>-14.3</v>
      </c>
      <c r="J68" s="131">
        <v>82698</v>
      </c>
      <c r="K68" s="65">
        <v>-11.3</v>
      </c>
      <c r="L68" s="65">
        <v>3.8</v>
      </c>
    </row>
    <row r="69" spans="1:12" ht="11.45" customHeight="1" x14ac:dyDescent="0.2">
      <c r="A69" s="66">
        <f>IF(D69&lt;&gt;"",COUNTA($D$14:D69),"")</f>
        <v>51</v>
      </c>
      <c r="B69" s="171" t="s">
        <v>287</v>
      </c>
      <c r="C69" s="131">
        <v>832</v>
      </c>
      <c r="D69" s="65">
        <v>-12.3</v>
      </c>
      <c r="E69" s="131">
        <v>4019</v>
      </c>
      <c r="F69" s="65">
        <v>-27.9</v>
      </c>
      <c r="G69" s="65">
        <v>4.8</v>
      </c>
      <c r="H69" s="131">
        <v>2616</v>
      </c>
      <c r="I69" s="65">
        <v>-18.7</v>
      </c>
      <c r="J69" s="131">
        <v>11672</v>
      </c>
      <c r="K69" s="65">
        <v>-27.1</v>
      </c>
      <c r="L69" s="65">
        <v>4.5</v>
      </c>
    </row>
    <row r="70" spans="1:12" ht="11.45" customHeight="1" x14ac:dyDescent="0.2">
      <c r="A70" s="66">
        <f>IF(D70&lt;&gt;"",COUNTA($D$14:D70),"")</f>
        <v>52</v>
      </c>
      <c r="B70" s="171" t="s">
        <v>288</v>
      </c>
      <c r="C70" s="131">
        <v>7137</v>
      </c>
      <c r="D70" s="65">
        <v>-3.9</v>
      </c>
      <c r="E70" s="131">
        <v>41507</v>
      </c>
      <c r="F70" s="65">
        <v>-10.6</v>
      </c>
      <c r="G70" s="65">
        <v>5.8</v>
      </c>
      <c r="H70" s="131">
        <v>19683</v>
      </c>
      <c r="I70" s="65">
        <v>-21.7</v>
      </c>
      <c r="J70" s="131">
        <v>109380</v>
      </c>
      <c r="K70" s="65">
        <v>-5.7</v>
      </c>
      <c r="L70" s="65">
        <v>5.6</v>
      </c>
    </row>
    <row r="71" spans="1:12" ht="11.45" customHeight="1" x14ac:dyDescent="0.2">
      <c r="A71" s="66">
        <f>IF(D71&lt;&gt;"",COUNTA($D$14:D71),"")</f>
        <v>53</v>
      </c>
      <c r="B71" s="171" t="s">
        <v>289</v>
      </c>
      <c r="C71" s="131">
        <v>1874</v>
      </c>
      <c r="D71" s="65">
        <v>33.1</v>
      </c>
      <c r="E71" s="131">
        <v>6227</v>
      </c>
      <c r="F71" s="65">
        <v>-2.9</v>
      </c>
      <c r="G71" s="65">
        <v>3.3</v>
      </c>
      <c r="H71" s="131">
        <v>5967</v>
      </c>
      <c r="I71" s="65">
        <v>8.3000000000000007</v>
      </c>
      <c r="J71" s="131">
        <v>17992</v>
      </c>
      <c r="K71" s="65">
        <v>-2</v>
      </c>
      <c r="L71" s="65">
        <v>3</v>
      </c>
    </row>
    <row r="72" spans="1:12" ht="11.45" customHeight="1" x14ac:dyDescent="0.2">
      <c r="A72" s="66">
        <f>IF(D72&lt;&gt;"",COUNTA($D$14:D72),"")</f>
        <v>54</v>
      </c>
      <c r="B72" s="171" t="s">
        <v>290</v>
      </c>
      <c r="C72" s="131">
        <v>5456</v>
      </c>
      <c r="D72" s="65">
        <v>36.9</v>
      </c>
      <c r="E72" s="131">
        <v>25599</v>
      </c>
      <c r="F72" s="65">
        <v>45.7</v>
      </c>
      <c r="G72" s="65">
        <v>4.7</v>
      </c>
      <c r="H72" s="131">
        <v>17453</v>
      </c>
      <c r="I72" s="65">
        <v>14</v>
      </c>
      <c r="J72" s="131">
        <v>64706</v>
      </c>
      <c r="K72" s="65">
        <v>11</v>
      </c>
      <c r="L72" s="65">
        <v>3.7</v>
      </c>
    </row>
    <row r="73" spans="1:12" ht="11.45" customHeight="1" x14ac:dyDescent="0.2">
      <c r="A73" s="66">
        <f>IF(D73&lt;&gt;"",COUNTA($D$14:D73),"")</f>
        <v>55</v>
      </c>
      <c r="B73" s="171" t="s">
        <v>291</v>
      </c>
      <c r="C73" s="131">
        <v>11255</v>
      </c>
      <c r="D73" s="65">
        <v>1.2</v>
      </c>
      <c r="E73" s="131">
        <v>28964</v>
      </c>
      <c r="F73" s="65">
        <v>-7.5</v>
      </c>
      <c r="G73" s="65">
        <v>2.6</v>
      </c>
      <c r="H73" s="131">
        <v>39233</v>
      </c>
      <c r="I73" s="65">
        <v>4.0999999999999996</v>
      </c>
      <c r="J73" s="131">
        <v>105629</v>
      </c>
      <c r="K73" s="65">
        <v>-0.8</v>
      </c>
      <c r="L73" s="65">
        <v>2.7</v>
      </c>
    </row>
    <row r="74" spans="1:12" ht="11.45" customHeight="1" x14ac:dyDescent="0.2">
      <c r="A74" s="66">
        <f>IF(D74&lt;&gt;"",COUNTA($D$14:D74),"")</f>
        <v>56</v>
      </c>
      <c r="B74" s="171" t="s">
        <v>292</v>
      </c>
      <c r="C74" s="131">
        <v>2220</v>
      </c>
      <c r="D74" s="65">
        <v>-12.7</v>
      </c>
      <c r="E74" s="131">
        <v>9718</v>
      </c>
      <c r="F74" s="65">
        <v>-15.4</v>
      </c>
      <c r="G74" s="65">
        <v>4.4000000000000004</v>
      </c>
      <c r="H74" s="131">
        <v>6405</v>
      </c>
      <c r="I74" s="65">
        <v>0.6</v>
      </c>
      <c r="J74" s="131">
        <v>26122</v>
      </c>
      <c r="K74" s="65">
        <v>-5.2</v>
      </c>
      <c r="L74" s="65">
        <v>4.0999999999999996</v>
      </c>
    </row>
    <row r="75" spans="1:12" ht="11.45" customHeight="1" x14ac:dyDescent="0.2">
      <c r="A75" s="66">
        <f>IF(D75&lt;&gt;"",COUNTA($D$14:D75),"")</f>
        <v>57</v>
      </c>
      <c r="B75" s="169" t="s">
        <v>293</v>
      </c>
      <c r="C75" s="131">
        <v>24007</v>
      </c>
      <c r="D75" s="65">
        <v>4.7</v>
      </c>
      <c r="E75" s="131">
        <v>52539</v>
      </c>
      <c r="F75" s="65">
        <v>-6</v>
      </c>
      <c r="G75" s="65">
        <v>2.2000000000000002</v>
      </c>
      <c r="H75" s="131">
        <v>105259</v>
      </c>
      <c r="I75" s="65">
        <v>14.2</v>
      </c>
      <c r="J75" s="131">
        <v>226128</v>
      </c>
      <c r="K75" s="65">
        <v>5.4</v>
      </c>
      <c r="L75" s="65">
        <v>2.1</v>
      </c>
    </row>
    <row r="76" spans="1:12" ht="11.45" customHeight="1" x14ac:dyDescent="0.2">
      <c r="A76" s="66">
        <f>IF(D76&lt;&gt;"",COUNTA($D$14:D76),"")</f>
        <v>58</v>
      </c>
      <c r="B76" s="171" t="s">
        <v>294</v>
      </c>
      <c r="C76" s="131">
        <v>8395</v>
      </c>
      <c r="D76" s="65">
        <v>5.9</v>
      </c>
      <c r="E76" s="131">
        <v>39526</v>
      </c>
      <c r="F76" s="65">
        <v>6.9</v>
      </c>
      <c r="G76" s="65">
        <v>4.7</v>
      </c>
      <c r="H76" s="131">
        <v>21241</v>
      </c>
      <c r="I76" s="65">
        <v>3.4</v>
      </c>
      <c r="J76" s="131">
        <v>87443</v>
      </c>
      <c r="K76" s="65">
        <v>6.3</v>
      </c>
      <c r="L76" s="65">
        <v>4.0999999999999996</v>
      </c>
    </row>
    <row r="77" spans="1:12" ht="11.45" customHeight="1" x14ac:dyDescent="0.2">
      <c r="A77" s="66">
        <f>IF(D77&lt;&gt;"",COUNTA($D$14:D77),"")</f>
        <v>59</v>
      </c>
      <c r="B77" s="171" t="s">
        <v>295</v>
      </c>
      <c r="C77" s="131">
        <v>1211</v>
      </c>
      <c r="D77" s="65">
        <v>11.3</v>
      </c>
      <c r="E77" s="131">
        <v>7557</v>
      </c>
      <c r="F77" s="65">
        <v>-3</v>
      </c>
      <c r="G77" s="65">
        <v>6.2</v>
      </c>
      <c r="H77" s="131">
        <v>4532</v>
      </c>
      <c r="I77" s="65">
        <v>-3.7</v>
      </c>
      <c r="J77" s="131">
        <v>22941</v>
      </c>
      <c r="K77" s="65">
        <v>-9.9</v>
      </c>
      <c r="L77" s="65">
        <v>5.0999999999999996</v>
      </c>
    </row>
    <row r="78" spans="1:12" ht="11.45" customHeight="1" x14ac:dyDescent="0.2">
      <c r="A78" s="66">
        <f>IF(D78&lt;&gt;"",COUNTA($D$14:D78),"")</f>
        <v>60</v>
      </c>
      <c r="B78" s="171" t="s">
        <v>296</v>
      </c>
      <c r="C78" s="131">
        <v>3304</v>
      </c>
      <c r="D78" s="65">
        <v>9.6</v>
      </c>
      <c r="E78" s="131">
        <v>23011</v>
      </c>
      <c r="F78" s="65">
        <v>9.9</v>
      </c>
      <c r="G78" s="65">
        <v>7</v>
      </c>
      <c r="H78" s="131">
        <v>13114</v>
      </c>
      <c r="I78" s="65">
        <v>13.4</v>
      </c>
      <c r="J78" s="131">
        <v>97650</v>
      </c>
      <c r="K78" s="65">
        <v>11.1</v>
      </c>
      <c r="L78" s="65">
        <v>7.4</v>
      </c>
    </row>
    <row r="79" spans="1:12" ht="11.45" customHeight="1" x14ac:dyDescent="0.2">
      <c r="A79" s="66">
        <f>IF(D79&lt;&gt;"",COUNTA($D$14:D79),"")</f>
        <v>61</v>
      </c>
      <c r="B79" s="171" t="s">
        <v>297</v>
      </c>
      <c r="C79" s="131">
        <v>5648</v>
      </c>
      <c r="D79" s="65">
        <v>6.5</v>
      </c>
      <c r="E79" s="131">
        <v>28888</v>
      </c>
      <c r="F79" s="65">
        <v>8.6999999999999993</v>
      </c>
      <c r="G79" s="65">
        <v>5.0999999999999996</v>
      </c>
      <c r="H79" s="131">
        <v>19399</v>
      </c>
      <c r="I79" s="65">
        <v>6.1</v>
      </c>
      <c r="J79" s="131">
        <v>76569</v>
      </c>
      <c r="K79" s="65">
        <v>3.9</v>
      </c>
      <c r="L79" s="65">
        <v>3.9</v>
      </c>
    </row>
    <row r="80" spans="1:12" ht="11.45" customHeight="1" x14ac:dyDescent="0.2">
      <c r="A80" s="66">
        <f>IF(D80&lt;&gt;"",COUNTA($D$14:D80),"")</f>
        <v>62</v>
      </c>
      <c r="B80" s="171" t="s">
        <v>298</v>
      </c>
      <c r="C80" s="131">
        <v>4954</v>
      </c>
      <c r="D80" s="65">
        <v>42.8</v>
      </c>
      <c r="E80" s="131">
        <v>40857</v>
      </c>
      <c r="F80" s="65">
        <v>56.1</v>
      </c>
      <c r="G80" s="65">
        <v>8.1999999999999993</v>
      </c>
      <c r="H80" s="131">
        <v>10049</v>
      </c>
      <c r="I80" s="65">
        <v>-1.8</v>
      </c>
      <c r="J80" s="131">
        <v>77319</v>
      </c>
      <c r="K80" s="65">
        <v>52.2</v>
      </c>
      <c r="L80" s="65">
        <v>7.7</v>
      </c>
    </row>
    <row r="81" spans="1:12" ht="20.100000000000001" customHeight="1" x14ac:dyDescent="0.2">
      <c r="A81" s="66" t="str">
        <f>IF(D81&lt;&gt;"",COUNTA($D$14:D81),"")</f>
        <v/>
      </c>
      <c r="B81" s="172" t="s">
        <v>299</v>
      </c>
      <c r="C81" s="131"/>
      <c r="D81" s="65"/>
      <c r="E81" s="131"/>
      <c r="F81" s="65"/>
      <c r="G81" s="65"/>
      <c r="H81" s="131"/>
      <c r="I81" s="65"/>
      <c r="J81" s="131"/>
      <c r="K81" s="65"/>
      <c r="L81" s="65"/>
    </row>
    <row r="82" spans="1:12" ht="11.45" customHeight="1" x14ac:dyDescent="0.2">
      <c r="A82" s="66">
        <f>IF(D82&lt;&gt;"",COUNTA($D$14:D82),"")</f>
        <v>63</v>
      </c>
      <c r="B82" s="169" t="s">
        <v>384</v>
      </c>
      <c r="C82" s="131">
        <v>1388</v>
      </c>
      <c r="D82" s="65">
        <v>-51.7</v>
      </c>
      <c r="E82" s="131">
        <v>4877</v>
      </c>
      <c r="F82" s="65">
        <v>-62.3</v>
      </c>
      <c r="G82" s="65">
        <v>3.5</v>
      </c>
      <c r="H82" s="131">
        <v>7625</v>
      </c>
      <c r="I82" s="65">
        <v>-3.1</v>
      </c>
      <c r="J82" s="131">
        <v>26231</v>
      </c>
      <c r="K82" s="65">
        <v>-12.3</v>
      </c>
      <c r="L82" s="65">
        <v>3.4</v>
      </c>
    </row>
    <row r="83" spans="1:12" ht="11.45" customHeight="1" x14ac:dyDescent="0.2">
      <c r="A83" s="66">
        <f>IF(D83&lt;&gt;"",COUNTA($D$14:D83),"")</f>
        <v>64</v>
      </c>
      <c r="B83" s="169" t="s">
        <v>385</v>
      </c>
      <c r="C83" s="131" t="s">
        <v>17</v>
      </c>
      <c r="D83" s="65" t="s">
        <v>17</v>
      </c>
      <c r="E83" s="131" t="s">
        <v>17</v>
      </c>
      <c r="F83" s="65" t="s">
        <v>17</v>
      </c>
      <c r="G83" s="65" t="s">
        <v>17</v>
      </c>
      <c r="H83" s="131" t="s">
        <v>17</v>
      </c>
      <c r="I83" s="65" t="s">
        <v>17</v>
      </c>
      <c r="J83" s="131" t="s">
        <v>17</v>
      </c>
      <c r="K83" s="65" t="s">
        <v>17</v>
      </c>
      <c r="L83" s="65" t="s">
        <v>17</v>
      </c>
    </row>
    <row r="84" spans="1:12" ht="11.45" customHeight="1" x14ac:dyDescent="0.2">
      <c r="A84" s="66">
        <f>IF(D84&lt;&gt;"",COUNTA($D$14:D84),"")</f>
        <v>65</v>
      </c>
      <c r="B84" s="169" t="s">
        <v>386</v>
      </c>
      <c r="C84" s="131">
        <v>1146</v>
      </c>
      <c r="D84" s="65">
        <v>0.9</v>
      </c>
      <c r="E84" s="131">
        <v>2029</v>
      </c>
      <c r="F84" s="65">
        <v>-2.2999999999999998</v>
      </c>
      <c r="G84" s="65">
        <v>1.8</v>
      </c>
      <c r="H84" s="131">
        <v>5622</v>
      </c>
      <c r="I84" s="65">
        <v>6.8</v>
      </c>
      <c r="J84" s="131">
        <v>10351</v>
      </c>
      <c r="K84" s="65">
        <v>8.3000000000000007</v>
      </c>
      <c r="L84" s="65">
        <v>1.8</v>
      </c>
    </row>
    <row r="85" spans="1:12" ht="11.45" customHeight="1" x14ac:dyDescent="0.2">
      <c r="A85" s="66">
        <f>IF(D85&lt;&gt;"",COUNTA($D$14:D85),"")</f>
        <v>66</v>
      </c>
      <c r="B85" s="169" t="s">
        <v>387</v>
      </c>
      <c r="C85" s="131" t="s">
        <v>17</v>
      </c>
      <c r="D85" s="65" t="s">
        <v>17</v>
      </c>
      <c r="E85" s="131" t="s">
        <v>17</v>
      </c>
      <c r="F85" s="65" t="s">
        <v>17</v>
      </c>
      <c r="G85" s="65" t="s">
        <v>17</v>
      </c>
      <c r="H85" s="131" t="s">
        <v>17</v>
      </c>
      <c r="I85" s="65" t="s">
        <v>17</v>
      </c>
      <c r="J85" s="131" t="s">
        <v>17</v>
      </c>
      <c r="K85" s="65" t="s">
        <v>17</v>
      </c>
      <c r="L85" s="65" t="s">
        <v>17</v>
      </c>
    </row>
    <row r="86" spans="1:12" ht="11.45" customHeight="1" x14ac:dyDescent="0.2">
      <c r="A86" s="66">
        <f>IF(D86&lt;&gt;"",COUNTA($D$14:D86),"")</f>
        <v>67</v>
      </c>
      <c r="B86" s="169" t="s">
        <v>388</v>
      </c>
      <c r="C86" s="131">
        <v>1408</v>
      </c>
      <c r="D86" s="65">
        <v>19.399999999999999</v>
      </c>
      <c r="E86" s="131">
        <v>6253</v>
      </c>
      <c r="F86" s="65">
        <v>1.3</v>
      </c>
      <c r="G86" s="65">
        <v>4.4000000000000004</v>
      </c>
      <c r="H86" s="131">
        <v>4179</v>
      </c>
      <c r="I86" s="65">
        <v>0.2</v>
      </c>
      <c r="J86" s="131">
        <v>17318</v>
      </c>
      <c r="K86" s="65">
        <v>-5.9</v>
      </c>
      <c r="L86" s="65">
        <v>4.0999999999999996</v>
      </c>
    </row>
    <row r="87" spans="1:12" x14ac:dyDescent="0.2">
      <c r="A87" s="66">
        <f>IF(D87&lt;&gt;"",COUNTA($D$14:D87),"")</f>
        <v>68</v>
      </c>
      <c r="B87" s="169" t="s">
        <v>389</v>
      </c>
      <c r="C87" s="131">
        <v>5847</v>
      </c>
      <c r="D87" s="65">
        <v>-8.9</v>
      </c>
      <c r="E87" s="131">
        <v>48566</v>
      </c>
      <c r="F87" s="65">
        <v>-6.6</v>
      </c>
      <c r="G87" s="65">
        <v>8.3000000000000007</v>
      </c>
      <c r="H87" s="131">
        <v>22326</v>
      </c>
      <c r="I87" s="65">
        <v>-7</v>
      </c>
      <c r="J87" s="131">
        <v>145237</v>
      </c>
      <c r="K87" s="65">
        <v>-11.5</v>
      </c>
      <c r="L87" s="65">
        <v>6.5</v>
      </c>
    </row>
    <row r="88" spans="1:12" ht="11.45" customHeight="1" x14ac:dyDescent="0.2">
      <c r="A88" s="66">
        <f>IF(D88&lt;&gt;"",COUNTA($D$14:D88),"")</f>
        <v>69</v>
      </c>
      <c r="B88" s="169" t="s">
        <v>390</v>
      </c>
      <c r="C88" s="131" t="s">
        <v>14</v>
      </c>
      <c r="D88" s="65" t="s">
        <v>14</v>
      </c>
      <c r="E88" s="131" t="s">
        <v>14</v>
      </c>
      <c r="F88" s="65" t="s">
        <v>14</v>
      </c>
      <c r="G88" s="65" t="s">
        <v>14</v>
      </c>
      <c r="H88" s="131" t="s">
        <v>14</v>
      </c>
      <c r="I88" s="65" t="s">
        <v>14</v>
      </c>
      <c r="J88" s="131" t="s">
        <v>14</v>
      </c>
      <c r="K88" s="65" t="s">
        <v>14</v>
      </c>
      <c r="L88" s="65" t="s">
        <v>14</v>
      </c>
    </row>
    <row r="89" spans="1:12" ht="11.45" customHeight="1" x14ac:dyDescent="0.2">
      <c r="A89" s="66">
        <f>IF(D89&lt;&gt;"",COUNTA($D$14:D89),"")</f>
        <v>70</v>
      </c>
      <c r="B89" s="169" t="s">
        <v>391</v>
      </c>
      <c r="C89" s="131">
        <v>158</v>
      </c>
      <c r="D89" s="65">
        <v>-30.7</v>
      </c>
      <c r="E89" s="131">
        <v>895</v>
      </c>
      <c r="F89" s="65">
        <v>-28.5</v>
      </c>
      <c r="G89" s="65">
        <v>5.7</v>
      </c>
      <c r="H89" s="131">
        <v>602</v>
      </c>
      <c r="I89" s="65">
        <v>-17.100000000000001</v>
      </c>
      <c r="J89" s="131">
        <v>3547</v>
      </c>
      <c r="K89" s="65">
        <v>-12.7</v>
      </c>
      <c r="L89" s="65">
        <v>5.9</v>
      </c>
    </row>
    <row r="90" spans="1:12" ht="11.45" customHeight="1" x14ac:dyDescent="0.2">
      <c r="A90" s="66">
        <f>IF(D90&lt;&gt;"",COUNTA($D$14:D90),"")</f>
        <v>71</v>
      </c>
      <c r="B90" s="169" t="s">
        <v>392</v>
      </c>
      <c r="C90" s="131">
        <v>2899</v>
      </c>
      <c r="D90" s="65">
        <v>-7</v>
      </c>
      <c r="E90" s="131">
        <v>10264</v>
      </c>
      <c r="F90" s="65">
        <v>-6.4</v>
      </c>
      <c r="G90" s="65">
        <v>3.5</v>
      </c>
      <c r="H90" s="131">
        <v>7370</v>
      </c>
      <c r="I90" s="65">
        <v>-14.6</v>
      </c>
      <c r="J90" s="131">
        <v>23617</v>
      </c>
      <c r="K90" s="65">
        <v>-9.1999999999999993</v>
      </c>
      <c r="L90" s="65">
        <v>3.2</v>
      </c>
    </row>
    <row r="91" spans="1:12" ht="11.45" customHeight="1" x14ac:dyDescent="0.2">
      <c r="A91" s="66">
        <f>IF(D91&lt;&gt;"",COUNTA($D$14:D91),"")</f>
        <v>72</v>
      </c>
      <c r="B91" s="169" t="s">
        <v>393</v>
      </c>
      <c r="C91" s="131" t="s">
        <v>17</v>
      </c>
      <c r="D91" s="65" t="s">
        <v>17</v>
      </c>
      <c r="E91" s="131" t="s">
        <v>17</v>
      </c>
      <c r="F91" s="65" t="s">
        <v>17</v>
      </c>
      <c r="G91" s="65" t="s">
        <v>17</v>
      </c>
      <c r="H91" s="131" t="s">
        <v>17</v>
      </c>
      <c r="I91" s="65" t="s">
        <v>17</v>
      </c>
      <c r="J91" s="131" t="s">
        <v>17</v>
      </c>
      <c r="K91" s="65" t="s">
        <v>17</v>
      </c>
      <c r="L91" s="65" t="s">
        <v>17</v>
      </c>
    </row>
    <row r="92" spans="1:12" ht="11.45" customHeight="1" x14ac:dyDescent="0.2">
      <c r="A92" s="66">
        <f>IF(D92&lt;&gt;"",COUNTA($D$14:D92),"")</f>
        <v>73</v>
      </c>
      <c r="B92" s="169" t="s">
        <v>394</v>
      </c>
      <c r="C92" s="131">
        <v>7045</v>
      </c>
      <c r="D92" s="65">
        <v>3.9</v>
      </c>
      <c r="E92" s="131">
        <v>15489</v>
      </c>
      <c r="F92" s="65">
        <v>1.8</v>
      </c>
      <c r="G92" s="65">
        <v>2.2000000000000002</v>
      </c>
      <c r="H92" s="131">
        <v>32393</v>
      </c>
      <c r="I92" s="65">
        <v>17</v>
      </c>
      <c r="J92" s="131">
        <v>67625</v>
      </c>
      <c r="K92" s="65">
        <v>13.9</v>
      </c>
      <c r="L92" s="65">
        <v>2.1</v>
      </c>
    </row>
    <row r="93" spans="1:12" ht="11.45" customHeight="1" x14ac:dyDescent="0.2">
      <c r="A93" s="66">
        <f>IF(D93&lt;&gt;"",COUNTA($D$14:D93),"")</f>
        <v>74</v>
      </c>
      <c r="B93" s="169" t="s">
        <v>395</v>
      </c>
      <c r="C93" s="131">
        <v>10751</v>
      </c>
      <c r="D93" s="65">
        <v>9.3000000000000007</v>
      </c>
      <c r="E93" s="131">
        <v>49156</v>
      </c>
      <c r="F93" s="65">
        <v>17.8</v>
      </c>
      <c r="G93" s="65">
        <v>4.5999999999999996</v>
      </c>
      <c r="H93" s="131">
        <v>28138</v>
      </c>
      <c r="I93" s="65">
        <v>26.1</v>
      </c>
      <c r="J93" s="131">
        <v>108477</v>
      </c>
      <c r="K93" s="65">
        <v>22.7</v>
      </c>
      <c r="L93" s="65">
        <v>3.9</v>
      </c>
    </row>
    <row r="94" spans="1:12" ht="11.45" customHeight="1" x14ac:dyDescent="0.2">
      <c r="A94" s="66">
        <f>IF(D94&lt;&gt;"",COUNTA($D$14:D94),"")</f>
        <v>75</v>
      </c>
      <c r="B94" s="169" t="s">
        <v>396</v>
      </c>
      <c r="C94" s="131" t="s">
        <v>14</v>
      </c>
      <c r="D94" s="65" t="s">
        <v>14</v>
      </c>
      <c r="E94" s="131" t="s">
        <v>14</v>
      </c>
      <c r="F94" s="65" t="s">
        <v>14</v>
      </c>
      <c r="G94" s="65" t="s">
        <v>14</v>
      </c>
      <c r="H94" s="131" t="s">
        <v>14</v>
      </c>
      <c r="I94" s="65" t="s">
        <v>14</v>
      </c>
      <c r="J94" s="131" t="s">
        <v>14</v>
      </c>
      <c r="K94" s="65" t="s">
        <v>14</v>
      </c>
      <c r="L94" s="65" t="s">
        <v>14</v>
      </c>
    </row>
    <row r="95" spans="1:12" ht="11.45" customHeight="1" x14ac:dyDescent="0.2">
      <c r="A95" s="66">
        <f>IF(D95&lt;&gt;"",COUNTA($D$14:D95),"")</f>
        <v>76</v>
      </c>
      <c r="B95" s="169" t="s">
        <v>397</v>
      </c>
      <c r="C95" s="131">
        <v>2309</v>
      </c>
      <c r="D95" s="65">
        <v>-2.5</v>
      </c>
      <c r="E95" s="131">
        <v>6707</v>
      </c>
      <c r="F95" s="65">
        <v>-10.1</v>
      </c>
      <c r="G95" s="65">
        <v>2.9</v>
      </c>
      <c r="H95" s="131">
        <v>10452</v>
      </c>
      <c r="I95" s="65">
        <v>-1.9</v>
      </c>
      <c r="J95" s="131">
        <v>26025</v>
      </c>
      <c r="K95" s="65">
        <v>-11.8</v>
      </c>
      <c r="L95" s="65">
        <v>2.5</v>
      </c>
    </row>
    <row r="96" spans="1:12" ht="11.45" customHeight="1" x14ac:dyDescent="0.2">
      <c r="A96" s="66">
        <f>IF(D96&lt;&gt;"",COUNTA($D$14:D96),"")</f>
        <v>77</v>
      </c>
      <c r="B96" s="169" t="s">
        <v>398</v>
      </c>
      <c r="C96" s="131" t="s">
        <v>17</v>
      </c>
      <c r="D96" s="65" t="s">
        <v>17</v>
      </c>
      <c r="E96" s="131" t="s">
        <v>17</v>
      </c>
      <c r="F96" s="65" t="s">
        <v>17</v>
      </c>
      <c r="G96" s="65" t="s">
        <v>17</v>
      </c>
      <c r="H96" s="131" t="s">
        <v>17</v>
      </c>
      <c r="I96" s="65" t="s">
        <v>17</v>
      </c>
      <c r="J96" s="131" t="s">
        <v>17</v>
      </c>
      <c r="K96" s="65" t="s">
        <v>17</v>
      </c>
      <c r="L96" s="65" t="s">
        <v>17</v>
      </c>
    </row>
    <row r="97" spans="1:12" ht="11.45" customHeight="1" x14ac:dyDescent="0.2">
      <c r="A97" s="66">
        <f>IF(D97&lt;&gt;"",COUNTA($D$14:D97),"")</f>
        <v>78</v>
      </c>
      <c r="B97" s="169" t="s">
        <v>399</v>
      </c>
      <c r="C97" s="131">
        <v>2049</v>
      </c>
      <c r="D97" s="65">
        <v>-3</v>
      </c>
      <c r="E97" s="131">
        <v>9878</v>
      </c>
      <c r="F97" s="65">
        <v>9.9</v>
      </c>
      <c r="G97" s="65">
        <v>4.8</v>
      </c>
      <c r="H97" s="131">
        <v>6020</v>
      </c>
      <c r="I97" s="65">
        <v>4.5999999999999996</v>
      </c>
      <c r="J97" s="131">
        <v>22737</v>
      </c>
      <c r="K97" s="65">
        <v>2.6</v>
      </c>
      <c r="L97" s="65">
        <v>3.8</v>
      </c>
    </row>
    <row r="98" spans="1:12" ht="11.45" customHeight="1" x14ac:dyDescent="0.2">
      <c r="A98" s="66">
        <f>IF(D98&lt;&gt;"",COUNTA($D$14:D98),"")</f>
        <v>79</v>
      </c>
      <c r="B98" s="169" t="s">
        <v>400</v>
      </c>
      <c r="C98" s="131">
        <v>459</v>
      </c>
      <c r="D98" s="65">
        <v>20.8</v>
      </c>
      <c r="E98" s="131">
        <v>2020</v>
      </c>
      <c r="F98" s="65">
        <v>16.8</v>
      </c>
      <c r="G98" s="65">
        <v>4.4000000000000004</v>
      </c>
      <c r="H98" s="131">
        <v>1390</v>
      </c>
      <c r="I98" s="65">
        <v>-25.7</v>
      </c>
      <c r="J98" s="131">
        <v>4843</v>
      </c>
      <c r="K98" s="65">
        <v>-18.600000000000001</v>
      </c>
      <c r="L98" s="65">
        <v>3.5</v>
      </c>
    </row>
    <row r="99" spans="1:12" ht="11.45" customHeight="1" x14ac:dyDescent="0.2">
      <c r="A99" s="66">
        <f>IF(D99&lt;&gt;"",COUNTA($D$14:D99),"")</f>
        <v>80</v>
      </c>
      <c r="B99" s="169" t="s">
        <v>401</v>
      </c>
      <c r="C99" s="131" t="s">
        <v>17</v>
      </c>
      <c r="D99" s="65" t="s">
        <v>17</v>
      </c>
      <c r="E99" s="131" t="s">
        <v>17</v>
      </c>
      <c r="F99" s="65" t="s">
        <v>17</v>
      </c>
      <c r="G99" s="65" t="s">
        <v>17</v>
      </c>
      <c r="H99" s="131" t="s">
        <v>17</v>
      </c>
      <c r="I99" s="65" t="s">
        <v>17</v>
      </c>
      <c r="J99" s="131" t="s">
        <v>17</v>
      </c>
      <c r="K99" s="65" t="s">
        <v>17</v>
      </c>
      <c r="L99" s="65" t="s">
        <v>17</v>
      </c>
    </row>
    <row r="100" spans="1:12" ht="11.45" customHeight="1" x14ac:dyDescent="0.2">
      <c r="A100" s="66">
        <f>IF(D100&lt;&gt;"",COUNTA($D$14:D100),"")</f>
        <v>81</v>
      </c>
      <c r="B100" s="169" t="s">
        <v>402</v>
      </c>
      <c r="C100" s="131">
        <v>2379</v>
      </c>
      <c r="D100" s="65">
        <v>-7.9</v>
      </c>
      <c r="E100" s="131">
        <v>8140</v>
      </c>
      <c r="F100" s="65">
        <v>1.6</v>
      </c>
      <c r="G100" s="65">
        <v>3.4</v>
      </c>
      <c r="H100" s="131">
        <v>9768</v>
      </c>
      <c r="I100" s="65">
        <v>1.5</v>
      </c>
      <c r="J100" s="131">
        <v>29496</v>
      </c>
      <c r="K100" s="65">
        <v>7.8</v>
      </c>
      <c r="L100" s="65">
        <v>3</v>
      </c>
    </row>
    <row r="101" spans="1:12" ht="11.45" customHeight="1" x14ac:dyDescent="0.2">
      <c r="A101" s="66">
        <f>IF(D101&lt;&gt;"",COUNTA($D$14:D101),"")</f>
        <v>82</v>
      </c>
      <c r="B101" s="169" t="s">
        <v>403</v>
      </c>
      <c r="C101" s="131" t="s">
        <v>17</v>
      </c>
      <c r="D101" s="65" t="s">
        <v>17</v>
      </c>
      <c r="E101" s="131" t="s">
        <v>17</v>
      </c>
      <c r="F101" s="65" t="s">
        <v>17</v>
      </c>
      <c r="G101" s="65" t="s">
        <v>17</v>
      </c>
      <c r="H101" s="131" t="s">
        <v>17</v>
      </c>
      <c r="I101" s="65" t="s">
        <v>17</v>
      </c>
      <c r="J101" s="131" t="s">
        <v>17</v>
      </c>
      <c r="K101" s="65" t="s">
        <v>17</v>
      </c>
      <c r="L101" s="65" t="s">
        <v>17</v>
      </c>
    </row>
    <row r="102" spans="1:12" ht="11.45" customHeight="1" x14ac:dyDescent="0.2">
      <c r="A102" s="66">
        <f>IF(D102&lt;&gt;"",COUNTA($D$14:D102),"")</f>
        <v>83</v>
      </c>
      <c r="B102" s="169" t="s">
        <v>404</v>
      </c>
      <c r="C102" s="131" t="s">
        <v>17</v>
      </c>
      <c r="D102" s="65" t="s">
        <v>17</v>
      </c>
      <c r="E102" s="131" t="s">
        <v>17</v>
      </c>
      <c r="F102" s="65" t="s">
        <v>17</v>
      </c>
      <c r="G102" s="65" t="s">
        <v>17</v>
      </c>
      <c r="H102" s="131" t="s">
        <v>17</v>
      </c>
      <c r="I102" s="65" t="s">
        <v>17</v>
      </c>
      <c r="J102" s="131" t="s">
        <v>17</v>
      </c>
      <c r="K102" s="65" t="s">
        <v>17</v>
      </c>
      <c r="L102" s="65" t="s">
        <v>17</v>
      </c>
    </row>
    <row r="103" spans="1:12" ht="11.45" customHeight="1" x14ac:dyDescent="0.2">
      <c r="A103" s="66">
        <f>IF(D103&lt;&gt;"",COUNTA($D$14:D103),"")</f>
        <v>84</v>
      </c>
      <c r="B103" s="169" t="s">
        <v>405</v>
      </c>
      <c r="C103" s="131">
        <v>5423</v>
      </c>
      <c r="D103" s="65">
        <v>2.9</v>
      </c>
      <c r="E103" s="131">
        <v>21544</v>
      </c>
      <c r="F103" s="65">
        <v>-9.3000000000000007</v>
      </c>
      <c r="G103" s="65">
        <v>4</v>
      </c>
      <c r="H103" s="131">
        <v>14917</v>
      </c>
      <c r="I103" s="65">
        <v>12.2</v>
      </c>
      <c r="J103" s="131">
        <v>50221</v>
      </c>
      <c r="K103" s="65">
        <v>-10.5</v>
      </c>
      <c r="L103" s="65">
        <v>3.4</v>
      </c>
    </row>
    <row r="104" spans="1:12" ht="11.45" customHeight="1" x14ac:dyDescent="0.2">
      <c r="A104" s="66">
        <f>IF(D104&lt;&gt;"",COUNTA($D$14:D104),"")</f>
        <v>85</v>
      </c>
      <c r="B104" s="169" t="s">
        <v>406</v>
      </c>
      <c r="C104" s="131">
        <v>1118</v>
      </c>
      <c r="D104" s="65">
        <v>27.5</v>
      </c>
      <c r="E104" s="131">
        <v>4458</v>
      </c>
      <c r="F104" s="65">
        <v>17.5</v>
      </c>
      <c r="G104" s="65">
        <v>4</v>
      </c>
      <c r="H104" s="131">
        <v>4665</v>
      </c>
      <c r="I104" s="65">
        <v>17.2</v>
      </c>
      <c r="J104" s="131">
        <v>16233</v>
      </c>
      <c r="K104" s="65">
        <v>11.1</v>
      </c>
      <c r="L104" s="65">
        <v>3.5</v>
      </c>
    </row>
    <row r="105" spans="1:12" ht="11.45" customHeight="1" x14ac:dyDescent="0.2">
      <c r="A105" s="66">
        <f>IF(D105&lt;&gt;"",COUNTA($D$14:D105),"")</f>
        <v>86</v>
      </c>
      <c r="B105" s="169" t="s">
        <v>407</v>
      </c>
      <c r="C105" s="131">
        <v>719</v>
      </c>
      <c r="D105" s="65">
        <v>-4.5999999999999996</v>
      </c>
      <c r="E105" s="131">
        <v>1916</v>
      </c>
      <c r="F105" s="65">
        <v>13</v>
      </c>
      <c r="G105" s="65">
        <v>2.7</v>
      </c>
      <c r="H105" s="131">
        <v>3806</v>
      </c>
      <c r="I105" s="65">
        <v>-3</v>
      </c>
      <c r="J105" s="131">
        <v>7879</v>
      </c>
      <c r="K105" s="65">
        <v>-4.2</v>
      </c>
      <c r="L105" s="65">
        <v>2.1</v>
      </c>
    </row>
    <row r="106" spans="1:12" ht="30" customHeight="1" x14ac:dyDescent="0.2">
      <c r="A106" s="66" t="str">
        <f>IF(D106&lt;&gt;"",COUNTA($D$14:D106),"")</f>
        <v/>
      </c>
      <c r="B106" s="170" t="s">
        <v>300</v>
      </c>
      <c r="C106" s="131"/>
      <c r="D106" s="65"/>
      <c r="E106" s="131"/>
      <c r="F106" s="65"/>
      <c r="G106" s="65"/>
      <c r="H106" s="131"/>
      <c r="I106" s="65"/>
      <c r="J106" s="131"/>
      <c r="K106" s="65"/>
      <c r="L106" s="65"/>
    </row>
    <row r="107" spans="1:12" ht="11.45" customHeight="1" x14ac:dyDescent="0.2">
      <c r="A107" s="66">
        <f>IF(D107&lt;&gt;"",COUNTA($D$14:D107),"")</f>
        <v>87</v>
      </c>
      <c r="B107" s="171" t="s">
        <v>301</v>
      </c>
      <c r="C107" s="131">
        <v>3623</v>
      </c>
      <c r="D107" s="65">
        <v>-2.7</v>
      </c>
      <c r="E107" s="131">
        <v>8685</v>
      </c>
      <c r="F107" s="65">
        <v>-7</v>
      </c>
      <c r="G107" s="65">
        <v>2.4</v>
      </c>
      <c r="H107" s="131">
        <v>15022</v>
      </c>
      <c r="I107" s="65">
        <v>-0.1</v>
      </c>
      <c r="J107" s="131">
        <v>36983</v>
      </c>
      <c r="K107" s="65">
        <v>-2.1</v>
      </c>
      <c r="L107" s="65">
        <v>2.5</v>
      </c>
    </row>
    <row r="108" spans="1:12" ht="11.45" customHeight="1" x14ac:dyDescent="0.2">
      <c r="A108" s="66">
        <f>IF(D108&lt;&gt;"",COUNTA($D$14:D108),"")</f>
        <v>88</v>
      </c>
      <c r="B108" s="171" t="s">
        <v>302</v>
      </c>
      <c r="C108" s="131">
        <v>1042</v>
      </c>
      <c r="D108" s="65">
        <v>-19.7</v>
      </c>
      <c r="E108" s="131">
        <v>2274</v>
      </c>
      <c r="F108" s="65">
        <v>-13.7</v>
      </c>
      <c r="G108" s="65">
        <v>2.2000000000000002</v>
      </c>
      <c r="H108" s="131">
        <v>5394</v>
      </c>
      <c r="I108" s="65">
        <v>-0.4</v>
      </c>
      <c r="J108" s="131">
        <v>11421</v>
      </c>
      <c r="K108" s="65">
        <v>1.6</v>
      </c>
      <c r="L108" s="65">
        <v>2.1</v>
      </c>
    </row>
    <row r="109" spans="1:12" ht="11.45" customHeight="1" x14ac:dyDescent="0.2">
      <c r="A109" s="66">
        <f>IF(D109&lt;&gt;"",COUNTA($D$14:D109),"")</f>
        <v>89</v>
      </c>
      <c r="B109" s="169" t="s">
        <v>303</v>
      </c>
      <c r="C109" s="131">
        <v>6587</v>
      </c>
      <c r="D109" s="65">
        <v>14.1</v>
      </c>
      <c r="E109" s="131">
        <v>39398</v>
      </c>
      <c r="F109" s="65">
        <v>6.4</v>
      </c>
      <c r="G109" s="65">
        <v>6</v>
      </c>
      <c r="H109" s="131">
        <v>21809</v>
      </c>
      <c r="I109" s="65">
        <v>8.1</v>
      </c>
      <c r="J109" s="131">
        <v>126582</v>
      </c>
      <c r="K109" s="65">
        <v>5.3</v>
      </c>
      <c r="L109" s="65">
        <v>5.8</v>
      </c>
    </row>
    <row r="110" spans="1:12" ht="11.45" customHeight="1" x14ac:dyDescent="0.2">
      <c r="A110" s="66">
        <f>IF(D110&lt;&gt;"",COUNTA($D$14:D110),"")</f>
        <v>90</v>
      </c>
      <c r="B110" s="171" t="s">
        <v>304</v>
      </c>
      <c r="C110" s="131">
        <v>1322</v>
      </c>
      <c r="D110" s="65">
        <v>11.5</v>
      </c>
      <c r="E110" s="131">
        <v>3645</v>
      </c>
      <c r="F110" s="65">
        <v>13</v>
      </c>
      <c r="G110" s="65">
        <v>2.8</v>
      </c>
      <c r="H110" s="131">
        <v>5710</v>
      </c>
      <c r="I110" s="65">
        <v>46.3</v>
      </c>
      <c r="J110" s="131">
        <v>14058</v>
      </c>
      <c r="K110" s="65">
        <v>35.700000000000003</v>
      </c>
      <c r="L110" s="65">
        <v>2.5</v>
      </c>
    </row>
    <row r="111" spans="1:12" ht="11.45" customHeight="1" x14ac:dyDescent="0.2">
      <c r="A111" s="66">
        <f>IF(D111&lt;&gt;"",COUNTA($D$14:D111),"")</f>
        <v>91</v>
      </c>
      <c r="B111" s="171" t="s">
        <v>305</v>
      </c>
      <c r="C111" s="131">
        <v>1732</v>
      </c>
      <c r="D111" s="65">
        <v>-14</v>
      </c>
      <c r="E111" s="131">
        <v>3756</v>
      </c>
      <c r="F111" s="65">
        <v>-8.6999999999999993</v>
      </c>
      <c r="G111" s="65">
        <v>2.2000000000000002</v>
      </c>
      <c r="H111" s="131">
        <v>9217</v>
      </c>
      <c r="I111" s="65">
        <v>-2.5</v>
      </c>
      <c r="J111" s="131">
        <v>17549</v>
      </c>
      <c r="K111" s="65">
        <v>-5.2</v>
      </c>
      <c r="L111" s="65">
        <v>1.9</v>
      </c>
    </row>
    <row r="112" spans="1:12" ht="11.45" customHeight="1" x14ac:dyDescent="0.2">
      <c r="A112" s="66">
        <f>IF(D112&lt;&gt;"",COUNTA($D$14:D112),"")</f>
        <v>92</v>
      </c>
      <c r="B112" s="171" t="s">
        <v>306</v>
      </c>
      <c r="C112" s="131">
        <v>3102</v>
      </c>
      <c r="D112" s="65">
        <v>-9.4</v>
      </c>
      <c r="E112" s="131">
        <v>16179</v>
      </c>
      <c r="F112" s="65">
        <v>5.3</v>
      </c>
      <c r="G112" s="65">
        <v>5.2</v>
      </c>
      <c r="H112" s="131">
        <v>11249</v>
      </c>
      <c r="I112" s="65">
        <v>16.5</v>
      </c>
      <c r="J112" s="131">
        <v>36822</v>
      </c>
      <c r="K112" s="65">
        <v>6.4</v>
      </c>
      <c r="L112" s="65">
        <v>3.3</v>
      </c>
    </row>
    <row r="113" spans="1:12" ht="11.45" customHeight="1" x14ac:dyDescent="0.2">
      <c r="A113" s="66">
        <f>IF(D113&lt;&gt;"",COUNTA($D$14:D113),"")</f>
        <v>93</v>
      </c>
      <c r="B113" s="171" t="s">
        <v>307</v>
      </c>
      <c r="C113" s="131">
        <v>5688</v>
      </c>
      <c r="D113" s="65">
        <v>20.9</v>
      </c>
      <c r="E113" s="131">
        <v>11437</v>
      </c>
      <c r="F113" s="65">
        <v>7.8</v>
      </c>
      <c r="G113" s="65">
        <v>2</v>
      </c>
      <c r="H113" s="131">
        <v>21389</v>
      </c>
      <c r="I113" s="65">
        <v>11.5</v>
      </c>
      <c r="J113" s="131">
        <v>44348</v>
      </c>
      <c r="K113" s="65">
        <v>4</v>
      </c>
      <c r="L113" s="65">
        <v>2.1</v>
      </c>
    </row>
    <row r="114" spans="1:12" ht="11.45" customHeight="1" x14ac:dyDescent="0.2">
      <c r="A114" s="66">
        <f>IF(D114&lt;&gt;"",COUNTA($D$14:D114),"")</f>
        <v>94</v>
      </c>
      <c r="B114" s="171" t="s">
        <v>308</v>
      </c>
      <c r="C114" s="131">
        <v>841</v>
      </c>
      <c r="D114" s="65">
        <v>1.7</v>
      </c>
      <c r="E114" s="131">
        <v>2013</v>
      </c>
      <c r="F114" s="65">
        <v>-33.9</v>
      </c>
      <c r="G114" s="65">
        <v>2.4</v>
      </c>
      <c r="H114" s="131">
        <v>4453</v>
      </c>
      <c r="I114" s="65">
        <v>5.6</v>
      </c>
      <c r="J114" s="131">
        <v>9958</v>
      </c>
      <c r="K114" s="65">
        <v>-23.9</v>
      </c>
      <c r="L114" s="65">
        <v>2.2000000000000002</v>
      </c>
    </row>
    <row r="115" spans="1:12" ht="11.45" customHeight="1" x14ac:dyDescent="0.2">
      <c r="A115" s="66">
        <f>IF(D115&lt;&gt;"",COUNTA($D$14:D115),"")</f>
        <v>95</v>
      </c>
      <c r="B115" s="171" t="s">
        <v>309</v>
      </c>
      <c r="C115" s="131">
        <v>1251</v>
      </c>
      <c r="D115" s="65">
        <v>1.6</v>
      </c>
      <c r="E115" s="131">
        <v>3529</v>
      </c>
      <c r="F115" s="65">
        <v>2.9</v>
      </c>
      <c r="G115" s="65">
        <v>2.8</v>
      </c>
      <c r="H115" s="131">
        <v>5602</v>
      </c>
      <c r="I115" s="65">
        <v>14.8</v>
      </c>
      <c r="J115" s="131">
        <v>14528</v>
      </c>
      <c r="K115" s="65">
        <v>11.2</v>
      </c>
      <c r="L115" s="65">
        <v>2.6</v>
      </c>
    </row>
    <row r="116" spans="1:12" ht="11.45" customHeight="1" x14ac:dyDescent="0.2">
      <c r="A116" s="66">
        <f>IF(D116&lt;&gt;"",COUNTA($D$14:D116),"")</f>
        <v>96</v>
      </c>
      <c r="B116" s="171" t="s">
        <v>310</v>
      </c>
      <c r="C116" s="131" t="s">
        <v>17</v>
      </c>
      <c r="D116" s="65" t="s">
        <v>17</v>
      </c>
      <c r="E116" s="131" t="s">
        <v>17</v>
      </c>
      <c r="F116" s="65" t="s">
        <v>17</v>
      </c>
      <c r="G116" s="65" t="s">
        <v>17</v>
      </c>
      <c r="H116" s="131" t="s">
        <v>17</v>
      </c>
      <c r="I116" s="65" t="s">
        <v>17</v>
      </c>
      <c r="J116" s="131" t="s">
        <v>17</v>
      </c>
      <c r="K116" s="65" t="s">
        <v>17</v>
      </c>
      <c r="L116" s="65" t="s">
        <v>17</v>
      </c>
    </row>
    <row r="117" spans="1:12" ht="11.45" customHeight="1" x14ac:dyDescent="0.2">
      <c r="A117" s="66">
        <f>IF(D117&lt;&gt;"",COUNTA($D$14:D117),"")</f>
        <v>97</v>
      </c>
      <c r="B117" s="171" t="s">
        <v>311</v>
      </c>
      <c r="C117" s="131">
        <v>2542</v>
      </c>
      <c r="D117" s="65">
        <v>7.3</v>
      </c>
      <c r="E117" s="131">
        <v>7792</v>
      </c>
      <c r="F117" s="65">
        <v>16.5</v>
      </c>
      <c r="G117" s="65">
        <v>3.1</v>
      </c>
      <c r="H117" s="131">
        <v>7440</v>
      </c>
      <c r="I117" s="65">
        <v>3.3</v>
      </c>
      <c r="J117" s="131">
        <v>22181</v>
      </c>
      <c r="K117" s="65">
        <v>3.5</v>
      </c>
      <c r="L117" s="65">
        <v>3</v>
      </c>
    </row>
    <row r="118" spans="1:12" ht="11.45" customHeight="1" x14ac:dyDescent="0.2">
      <c r="A118" s="66">
        <f>IF(D118&lt;&gt;"",COUNTA($D$14:D118),"")</f>
        <v>98</v>
      </c>
      <c r="B118" s="171" t="s">
        <v>312</v>
      </c>
      <c r="C118" s="131">
        <v>6463</v>
      </c>
      <c r="D118" s="65">
        <v>-5.0999999999999996</v>
      </c>
      <c r="E118" s="131">
        <v>27488</v>
      </c>
      <c r="F118" s="65">
        <v>28.5</v>
      </c>
      <c r="G118" s="65">
        <v>4.3</v>
      </c>
      <c r="H118" s="131">
        <v>28100</v>
      </c>
      <c r="I118" s="65">
        <v>44.4</v>
      </c>
      <c r="J118" s="131">
        <v>98572</v>
      </c>
      <c r="K118" s="65">
        <v>48.7</v>
      </c>
      <c r="L118" s="65">
        <v>3.5</v>
      </c>
    </row>
    <row r="119" spans="1:12" ht="11.45" customHeight="1" x14ac:dyDescent="0.2">
      <c r="A119" s="66">
        <f>IF(D119&lt;&gt;"",COUNTA($D$14:D119),"")</f>
        <v>99</v>
      </c>
      <c r="B119" s="171" t="s">
        <v>313</v>
      </c>
      <c r="C119" s="131">
        <v>863</v>
      </c>
      <c r="D119" s="65">
        <v>10.8</v>
      </c>
      <c r="E119" s="131">
        <v>3009</v>
      </c>
      <c r="F119" s="65">
        <v>6.1</v>
      </c>
      <c r="G119" s="65">
        <v>3.5</v>
      </c>
      <c r="H119" s="131">
        <v>4245</v>
      </c>
      <c r="I119" s="65">
        <v>4</v>
      </c>
      <c r="J119" s="131">
        <v>11449</v>
      </c>
      <c r="K119" s="65">
        <v>-3.2</v>
      </c>
      <c r="L119" s="65">
        <v>2.7</v>
      </c>
    </row>
    <row r="120" spans="1:12" ht="11.45" customHeight="1" x14ac:dyDescent="0.2">
      <c r="A120" s="66">
        <f>IF(D120&lt;&gt;"",COUNTA($D$14:D120),"")</f>
        <v>100</v>
      </c>
      <c r="B120" s="171" t="s">
        <v>314</v>
      </c>
      <c r="C120" s="131">
        <v>624</v>
      </c>
      <c r="D120" s="65">
        <v>32.5</v>
      </c>
      <c r="E120" s="131">
        <v>1368</v>
      </c>
      <c r="F120" s="65">
        <v>18.3</v>
      </c>
      <c r="G120" s="65">
        <v>2.2000000000000002</v>
      </c>
      <c r="H120" s="131">
        <v>3283</v>
      </c>
      <c r="I120" s="65">
        <v>8.4</v>
      </c>
      <c r="J120" s="131">
        <v>6958</v>
      </c>
      <c r="K120" s="65">
        <v>9.8000000000000007</v>
      </c>
      <c r="L120" s="65">
        <v>2.1</v>
      </c>
    </row>
    <row r="121" spans="1:12" ht="11.45" customHeight="1" x14ac:dyDescent="0.2">
      <c r="A121" s="66">
        <f>IF(D121&lt;&gt;"",COUNTA($D$14:D121),"")</f>
        <v>101</v>
      </c>
      <c r="B121" s="171" t="s">
        <v>315</v>
      </c>
      <c r="C121" s="131">
        <v>612</v>
      </c>
      <c r="D121" s="65">
        <v>-27.5</v>
      </c>
      <c r="E121" s="131">
        <v>2587</v>
      </c>
      <c r="F121" s="65">
        <v>-14.8</v>
      </c>
      <c r="G121" s="65">
        <v>4.2</v>
      </c>
      <c r="H121" s="131">
        <v>1864</v>
      </c>
      <c r="I121" s="65">
        <v>-36.9</v>
      </c>
      <c r="J121" s="131">
        <v>7528</v>
      </c>
      <c r="K121" s="65">
        <v>-23.6</v>
      </c>
      <c r="L121" s="65">
        <v>4</v>
      </c>
    </row>
    <row r="122" spans="1:12" ht="11.45" customHeight="1" x14ac:dyDescent="0.2">
      <c r="A122" s="66">
        <f>IF(D122&lt;&gt;"",COUNTA($D$14:D122),"")</f>
        <v>102</v>
      </c>
      <c r="B122" s="171" t="s">
        <v>316</v>
      </c>
      <c r="C122" s="131">
        <v>1873</v>
      </c>
      <c r="D122" s="65">
        <v>20.100000000000001</v>
      </c>
      <c r="E122" s="131">
        <v>6458</v>
      </c>
      <c r="F122" s="65">
        <v>3.7</v>
      </c>
      <c r="G122" s="65">
        <v>3.4</v>
      </c>
      <c r="H122" s="131">
        <v>6352</v>
      </c>
      <c r="I122" s="65">
        <v>-0.4</v>
      </c>
      <c r="J122" s="131">
        <v>21029</v>
      </c>
      <c r="K122" s="65">
        <v>-0.8</v>
      </c>
      <c r="L122" s="65">
        <v>3.3</v>
      </c>
    </row>
    <row r="123" spans="1:12" ht="11.45" customHeight="1" x14ac:dyDescent="0.2">
      <c r="A123" s="66">
        <f>IF(D123&lt;&gt;"",COUNTA($D$14:D123),"")</f>
        <v>103</v>
      </c>
      <c r="B123" s="171" t="s">
        <v>262</v>
      </c>
      <c r="C123" s="131">
        <v>8624</v>
      </c>
      <c r="D123" s="65">
        <v>-10.7</v>
      </c>
      <c r="E123" s="131">
        <v>25135</v>
      </c>
      <c r="F123" s="65">
        <v>-21.4</v>
      </c>
      <c r="G123" s="65">
        <v>2.9</v>
      </c>
      <c r="H123" s="131">
        <v>19468</v>
      </c>
      <c r="I123" s="65">
        <v>-4.8</v>
      </c>
      <c r="J123" s="131">
        <v>56133</v>
      </c>
      <c r="K123" s="65">
        <v>-16.100000000000001</v>
      </c>
      <c r="L123" s="65">
        <v>2.9</v>
      </c>
    </row>
  </sheetData>
  <mergeCells count="23">
    <mergeCell ref="A1:B1"/>
    <mergeCell ref="C1:L1"/>
    <mergeCell ref="A2:B2"/>
    <mergeCell ref="C2:L2"/>
    <mergeCell ref="A3:A11"/>
    <mergeCell ref="B3:B11"/>
    <mergeCell ref="C3:G3"/>
    <mergeCell ref="H3:L3"/>
    <mergeCell ref="C4:D4"/>
    <mergeCell ref="E4:F4"/>
    <mergeCell ref="L4:L10"/>
    <mergeCell ref="C5:C10"/>
    <mergeCell ref="D5:D10"/>
    <mergeCell ref="E5:E10"/>
    <mergeCell ref="F5:F10"/>
    <mergeCell ref="H5:H10"/>
    <mergeCell ref="I5:I10"/>
    <mergeCell ref="J5:J10"/>
    <mergeCell ref="K5:K10"/>
    <mergeCell ref="G11:H11"/>
    <mergeCell ref="G4:G10"/>
    <mergeCell ref="H4:I4"/>
    <mergeCell ref="J4:K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differentOddEven="1">
    <oddFooter>&amp;L&amp;"-,Standard"&amp;7StatA MV, Statistischer Bericht G413 2023 07&amp;R&amp;"-,Standard"&amp;7&amp;P</oddFooter>
    <evenFooter>&amp;L&amp;"-,Standard"&amp;7&amp;P&amp;R&amp;"-,Standard"&amp;7StatA MV, Statistischer Bericht G413 2023 07</even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17</vt:i4>
      </vt:variant>
    </vt:vector>
  </HeadingPairs>
  <TitlesOfParts>
    <vt:vector size="33" baseType="lpstr">
      <vt:lpstr>Deckblatt</vt:lpstr>
      <vt:lpstr>Inhalt</vt:lpstr>
      <vt:lpstr>Vorbemerkungen</vt:lpstr>
      <vt:lpstr>1</vt:lpstr>
      <vt:lpstr>2.1</vt:lpstr>
      <vt:lpstr>2.2</vt:lpstr>
      <vt:lpstr>2.3</vt:lpstr>
      <vt:lpstr>2.4</vt:lpstr>
      <vt:lpstr>2.5</vt:lpstr>
      <vt:lpstr>3.1</vt:lpstr>
      <vt:lpstr>3.2</vt:lpstr>
      <vt:lpstr>4.1</vt:lpstr>
      <vt:lpstr>4.2</vt:lpstr>
      <vt:lpstr>4.3</vt:lpstr>
      <vt:lpstr>4.4</vt:lpstr>
      <vt:lpstr>Fußnotenerläut.</vt:lpstr>
      <vt:lpstr>'2.4'!Drucktitel</vt:lpstr>
      <vt:lpstr>'2.5'!Drucktitel</vt:lpstr>
      <vt:lpstr>'4.2'!Drucktitel</vt:lpstr>
      <vt:lpstr>'4.3'!Drucktitel</vt:lpstr>
      <vt:lpstr>'4.4'!Drucktitel</vt:lpstr>
      <vt:lpstr>'1'!Print_Titles</vt:lpstr>
      <vt:lpstr>'2.1'!Print_Titles</vt:lpstr>
      <vt:lpstr>'2.2'!Print_Titles</vt:lpstr>
      <vt:lpstr>'2.3'!Print_Titles</vt:lpstr>
      <vt:lpstr>'2.4'!Print_Titles</vt:lpstr>
      <vt:lpstr>'2.5'!Print_Titles</vt:lpstr>
      <vt:lpstr>'3.1'!Print_Titles</vt:lpstr>
      <vt:lpstr>'3.2'!Print_Titles</vt:lpstr>
      <vt:lpstr>'4.1'!Print_Titles</vt:lpstr>
      <vt:lpstr>'4.2'!Print_Titles</vt:lpstr>
      <vt:lpstr>'4.3'!Print_Titles</vt:lpstr>
      <vt:lpstr>'4.4'!Print_Titles</vt:lpstr>
    </vt:vector>
  </TitlesOfParts>
  <Company>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G413 Tourismus 07/2023</dc:title>
  <dc:subject>Tourismus, Gastgewerbe</dc:subject>
  <dc:creator>FB 431</dc:creator>
  <cp:lastModifiedBy>Luptowski, Simone</cp:lastModifiedBy>
  <cp:lastPrinted>2023-10-04T05:42:58Z</cp:lastPrinted>
  <dcterms:created xsi:type="dcterms:W3CDTF">2023-05-02T09:29:03Z</dcterms:created>
  <dcterms:modified xsi:type="dcterms:W3CDTF">2023-10-17T05:27:32Z</dcterms:modified>
</cp:coreProperties>
</file>