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585" windowWidth="12510" windowHeight="1093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7" authorId="0">
      <text>
        <r>
          <rPr>
            <sz val="7"/>
            <rFont val="Arial"/>
            <family val="2"/>
          </rPr>
          <t>Teilregion des Reisegebietes Vorpommern</t>
        </r>
      </text>
    </comment>
    <comment ref="B43" authorId="0">
      <text>
        <r>
          <rPr>
            <sz val="7"/>
            <rFont val="Arial"/>
            <family val="2"/>
          </rPr>
          <t>Teilregion des Reisegebietes Vorpommern</t>
        </r>
      </text>
    </comment>
  </commentList>
</comments>
</file>

<file path=xl/comments11.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r>
          <rPr>
            <sz val="9"/>
            <rFont val="Tahoma"/>
            <family val="2"/>
          </rPr>
          <t xml:space="preserve">
</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74" authorId="0">
      <text>
        <r>
          <rPr>
            <sz val="7"/>
            <rFont val="Arial"/>
            <family val="2"/>
          </rPr>
          <t>Teilregion des Reisegebietes Vorpommern</t>
        </r>
      </text>
    </comment>
    <comment ref="B83" authorId="0">
      <text>
        <r>
          <rPr>
            <sz val="7"/>
            <rFont val="Arial"/>
            <family val="2"/>
          </rPr>
          <t>Teilregion des Reisegebietes Vorpommern</t>
        </r>
      </text>
    </comment>
  </commentList>
</comments>
</file>

<file path=xl/comments14.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List>
</comments>
</file>

<file path=xl/comments15.xml><?xml version="1.0" encoding="utf-8"?>
<comments xmlns="http://schemas.openxmlformats.org/spreadsheetml/2006/main">
  <authors>
    <author>USER  f?r Installationen</author>
  </authors>
  <commentList>
    <comment ref="D5" authorId="0">
      <text>
        <r>
          <rPr>
            <sz val="7"/>
            <rFont val="Arial"/>
            <family val="2"/>
          </rPr>
          <t>ganz oder teilweise geöffnet</t>
        </r>
      </text>
    </comment>
    <comment ref="F4" authorId="0">
      <text>
        <r>
          <rPr>
            <sz val="7"/>
            <rFont val="Arial"/>
            <family val="2"/>
          </rPr>
          <t>Doppelbetten zählen als 2 Schlafgelegenheiten. Für Camping wird 1 Stellplatz in 4 Schlafgelegenheiten umgerechnet.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 ref="B16" authorId="0">
      <text>
        <r>
          <rPr>
            <sz val="7"/>
            <rFont val="Arial"/>
            <family val="2"/>
          </rPr>
          <t>zu Bad Doberan, Stadt</t>
        </r>
      </text>
    </comment>
    <comment ref="B17" authorId="0">
      <text>
        <r>
          <rPr>
            <sz val="7"/>
            <rFont val="Arial"/>
            <family val="2"/>
          </rPr>
          <t>Ort mit Peloidkurbetrieb</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82" authorId="0">
      <text>
        <r>
          <rPr>
            <sz val="7"/>
            <rFont val="Arial"/>
            <family val="2"/>
          </rPr>
          <t>zu Wesenberg, Stadt</t>
        </r>
      </text>
    </comment>
    <comment ref="B18" authorId="0">
      <text>
        <r>
          <rPr>
            <sz val="7"/>
            <rFont val="Arial"/>
            <family val="2"/>
          </rPr>
          <t>Kneippkurort (inklusive Ortsteile mit dem Prädikat Erholungsort), zu Feldberger Seenlandschaft</t>
        </r>
      </text>
    </comment>
  </commentList>
</comments>
</file>

<file path=xl/comments4.xml><?xml version="1.0" encoding="utf-8"?>
<comments xmlns="http://schemas.openxmlformats.org/spreadsheetml/2006/main">
  <authors>
    <author>USER  f?r Installationen</author>
  </authors>
  <commentList>
    <comment ref="D6" authorId="0">
      <text>
        <r>
          <rPr>
            <sz val="8"/>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49" authorId="0">
      <text>
        <r>
          <rPr>
            <sz val="7"/>
            <rFont val="Arial"/>
            <family val="2"/>
          </rPr>
          <t>vorläufige Ergebnisse</t>
        </r>
      </text>
    </comment>
    <comment ref="F6" authorId="0">
      <text>
        <r>
          <rPr>
            <sz val="8"/>
            <rFont val="Arial"/>
            <family val="2"/>
          </rPr>
          <t>Veränderung gegenüber dem Vorjahreszeitraum</t>
        </r>
      </text>
    </comment>
    <comment ref="H6" authorId="0">
      <text>
        <r>
          <rPr>
            <sz val="8"/>
            <rFont val="Arial"/>
            <family val="2"/>
          </rPr>
          <t>Veränderung gegenüber dem Vorjahreszeitraum</t>
        </r>
      </text>
    </comment>
    <comment ref="J6" authorId="0">
      <text>
        <r>
          <rPr>
            <sz val="8"/>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 xml:space="preserve"> zum Landkreis Vorpommern-Rügen</t>
        </r>
      </text>
    </comment>
    <comment ref="B65" authorId="0">
      <text>
        <r>
          <rPr>
            <sz val="7"/>
            <rFont val="Arial"/>
            <family val="2"/>
          </rPr>
          <t>zum Landkreis Nordwestmecklenburg</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15" authorId="0">
      <text>
        <r>
          <rPr>
            <sz val="7"/>
            <rFont val="Arial"/>
            <family val="2"/>
          </rPr>
          <t>zu Bad Doberan, Stadt</t>
        </r>
        <r>
          <rPr>
            <sz val="9"/>
            <rFont val="Tahoma"/>
            <family val="2"/>
          </rPr>
          <t xml:space="preserve">
</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r>
          <rPr>
            <sz val="9"/>
            <rFont val="Tahoma"/>
            <family val="2"/>
          </rPr>
          <t xml:space="preserve">
</t>
        </r>
      </text>
    </comment>
    <comment ref="B51" authorId="0">
      <text>
        <r>
          <rPr>
            <sz val="7"/>
            <rFont val="Arial"/>
            <family val="2"/>
          </rPr>
          <t>zu Bad Doberan, Stadt</t>
        </r>
        <r>
          <rPr>
            <sz val="9"/>
            <rFont val="Tahoma"/>
            <family val="2"/>
          </rPr>
          <t xml:space="preserve">
</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List>
</comments>
</file>

<file path=xl/sharedStrings.xml><?xml version="1.0" encoding="utf-8"?>
<sst xmlns="http://schemas.openxmlformats.org/spreadsheetml/2006/main" count="1635" uniqueCount="432">
  <si>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</si>
  <si>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</si>
  <si>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</si>
  <si>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</si>
  <si>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</si>
  <si>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</si>
  <si>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</si>
  <si>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</si>
  <si>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</si>
  <si>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</si>
  <si>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</si>
  <si>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</si>
  <si>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</si>
  <si>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</si>
  <si>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</si>
  <si>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</si>
  <si>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</si>
  <si>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</si>
  <si>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</si>
  <si>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</si>
  <si>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</si>
  <si>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</si>
  <si>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</si>
  <si>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</si>
  <si>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</si>
  <si>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</si>
  <si>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nach Betriebsarten und dem ständigen Wohnsitz der Gäste</t>
  </si>
  <si>
    <t>nach Reisegebieten und dem ständigen Wohnsitz der Gäste</t>
  </si>
  <si>
    <t>nach Kreisen und dem ständigen Wohnsitz der Gäste</t>
  </si>
  <si>
    <t>nach Betriebsarten und der Anzahl der Schlafgelegenheiten</t>
  </si>
  <si>
    <t>nach Reisegebieten und Betriebsarten</t>
  </si>
  <si>
    <t>nach Kreisen und Betriebsarten</t>
  </si>
  <si>
    <t>nach dem Herkunftsland der Gäste</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</si>
  <si>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</si>
  <si>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</si>
  <si>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</si>
  <si>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</si>
  <si>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</si>
  <si>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</si>
  <si>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</si>
  <si>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</si>
  <si>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</si>
  <si>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</si>
  <si>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</si>
  <si>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</si>
  <si>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</si>
  <si>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</si>
  <si>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</si>
  <si>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</si>
  <si>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</si>
  <si>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</si>
  <si>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</si>
  <si>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</si>
  <si>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</si>
  <si>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</si>
  <si>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</si>
  <si>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</si>
  <si>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</si>
  <si>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</si>
  <si>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</si>
  <si>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</si>
  <si>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</si>
  <si>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</si>
  <si>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</si>
  <si>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</si>
  <si>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</si>
  <si>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</si>
  <si>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</si>
  <si>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</si>
  <si>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</si>
  <si>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</si>
  <si>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</si>
  <si>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</si>
  <si>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</si>
  <si>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</si>
  <si>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</si>
  <si>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</si>
  <si>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</si>
  <si>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</si>
  <si>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</si>
  <si>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</si>
  <si>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</si>
  <si>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</si>
  <si>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</si>
  <si>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Bestell-Nr.:</t>
  </si>
  <si>
    <t>Herausgabe:</t>
  </si>
  <si>
    <t>in Mecklenburg-Vorpommern</t>
  </si>
  <si>
    <t>Printausgabe:</t>
  </si>
  <si>
    <t>EUR 4,00</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</si>
  <si>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</si>
  <si>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</si>
  <si>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</si>
  <si>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</si>
  <si>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</si>
  <si>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</si>
  <si>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</si>
  <si>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</si>
  <si>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</si>
  <si>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</si>
  <si>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</si>
  <si>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</si>
  <si>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</si>
  <si>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</si>
  <si>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</si>
  <si>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</si>
  <si>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</si>
  <si>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</si>
  <si>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</si>
  <si>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</si>
  <si>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</si>
  <si>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</si>
  <si>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</si>
  <si>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</si>
  <si>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</si>
  <si>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</si>
  <si>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</si>
  <si>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</si>
  <si>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</si>
  <si>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</si>
  <si>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</si>
  <si>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</si>
  <si>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</si>
  <si>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</si>
  <si>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</si>
  <si>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</si>
  <si>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</si>
  <si>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</si>
  <si>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</si>
  <si>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</si>
  <si>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</si>
  <si>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Veränderung gegenüber dem Vorjahreszeitraum</t>
  </si>
  <si>
    <t>vorläufige Ergebnisse</t>
  </si>
  <si>
    <t>Verän-
derung
zum
Vor-
jahres-
monat</t>
  </si>
  <si>
    <t>Verän-
derung
zum
Vor-
jahres-
zeitraum</t>
  </si>
  <si>
    <t>Teilregion des Reisegebietes Vorpommern</t>
  </si>
  <si>
    <t>nach Kreisen und nach dem ständigen Wohnsitz der Gäste</t>
  </si>
  <si>
    <t>zu Bad Doberan, Stadt</t>
  </si>
  <si>
    <t>Ort mit Peloidkurbetrieb</t>
  </si>
  <si>
    <t>auch Kneippkurort</t>
  </si>
  <si>
    <t>zu  Rostock, Hansestadt</t>
  </si>
  <si>
    <t>Anteil der
aktuell an-
gebotenen
Schlafge-
legenheiten
am Max.</t>
  </si>
  <si>
    <t>ganz oder teilweise geöffnet</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</si>
  <si>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</si>
  <si>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</si>
  <si>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</si>
  <si>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</si>
  <si>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</si>
  <si>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</si>
  <si>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</si>
  <si>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</si>
  <si>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</si>
  <si>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</si>
  <si>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</si>
  <si>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</si>
  <si>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</si>
  <si>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</si>
  <si>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</si>
  <si>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</si>
  <si>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</si>
  <si>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</si>
  <si>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</si>
  <si>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</si>
  <si>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</si>
  <si>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</si>
  <si>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</si>
  <si>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</si>
  <si>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</si>
  <si>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</si>
  <si>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</si>
  <si>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</si>
  <si>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</si>
  <si>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</si>
  <si>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t>Entwicklung seit 1992</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</si>
  <si>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</si>
  <si>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</si>
  <si>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</si>
  <si>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</si>
  <si>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</si>
  <si>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</si>
  <si>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</si>
  <si>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</si>
  <si>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</si>
  <si>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2.2.</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</si>
  <si>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</si>
  <si>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</si>
  <si>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</si>
  <si>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</si>
  <si>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</si>
  <si>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</si>
  <si>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</si>
  <si>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</si>
  <si>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</si>
  <si>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rechnerischer Wert (Übernachtungen/Ankünfte)</t>
  </si>
  <si>
    <t>rechnerischer Wert (Übernachtungen/angebotene Bettentage) * 100 im Berichtsmonat</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</si>
  <si>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</si>
  <si>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</si>
  <si>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</si>
  <si>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</si>
  <si>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</si>
  <si>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</si>
  <si>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</si>
  <si>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</si>
  <si>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</si>
  <si>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</si>
  <si>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</si>
  <si>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</si>
  <si>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rechnerischer Wert (Übernachtungen/angebotene Bettentage) * 100 kumuliert</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</si>
  <si>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</si>
  <si>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</si>
  <si>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</si>
  <si>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</si>
  <si>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</si>
  <si>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</si>
  <si>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</si>
  <si>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</si>
  <si>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</si>
  <si>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</si>
  <si>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</si>
  <si>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</si>
  <si>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</si>
  <si>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</si>
  <si>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</si>
  <si>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</si>
  <si>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</si>
  <si>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</si>
  <si>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</si>
  <si>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zum Landkreis Vorpommern-Greifswald</t>
  </si>
  <si>
    <t>zum Landkreis Mecklenburgische Seenplatte</t>
  </si>
  <si>
    <t>zum Landkreis Vorpommern-Rügen</t>
  </si>
  <si>
    <t>zum Landkreis Nordwestmecklenburg</t>
  </si>
  <si>
    <t>auch Luftkurort</t>
  </si>
  <si>
    <t>auch Erholungsort</t>
  </si>
  <si>
    <t xml:space="preserve">19) </t>
  </si>
  <si>
    <t xml:space="preserve">20) </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</si>
  <si>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</si>
  <si>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 xml:space="preserve">21) </t>
  </si>
  <si>
    <t>auch Seebad</t>
  </si>
  <si>
    <t xml:space="preserve">22) </t>
  </si>
  <si>
    <r>
      <t xml:space="preserve">darunter geöffnete </t>
    </r>
    <r>
      <rPr>
        <sz val="6"/>
        <color indexed="8"/>
        <rFont val="Arial"/>
        <family val="2"/>
      </rPr>
      <t>6)</t>
    </r>
  </si>
  <si>
    <r>
      <t xml:space="preserve">in den Betrieben angebotene Schlafgelegenheiten </t>
    </r>
    <r>
      <rPr>
        <sz val="6"/>
        <color indexed="8"/>
        <rFont val="Arial"/>
        <family val="2"/>
      </rPr>
      <t>5)</t>
    </r>
  </si>
  <si>
    <r>
      <t xml:space="preserve">durch-
schnitt-
liche
Aus-
las-
tung </t>
    </r>
    <r>
      <rPr>
        <sz val="6"/>
        <color indexed="8"/>
        <rFont val="Arial"/>
        <family val="2"/>
      </rPr>
      <t>7)</t>
    </r>
  </si>
  <si>
    <r>
      <t xml:space="preserve">durch-
schnitt-
liche
Aus-
lastung </t>
    </r>
    <r>
      <rPr>
        <sz val="6"/>
        <color indexed="8"/>
        <rFont val="Arial"/>
        <family val="2"/>
      </rPr>
      <t>8)</t>
    </r>
  </si>
  <si>
    <r>
      <t xml:space="preserve">  Usedom, Insel </t>
    </r>
    <r>
      <rPr>
        <b/>
        <sz val="6"/>
        <color indexed="8"/>
        <rFont val="Arial"/>
        <family val="2"/>
      </rPr>
      <t>9)</t>
    </r>
  </si>
  <si>
    <r>
      <t xml:space="preserve">  Greifswald, Hansestadt </t>
    </r>
    <r>
      <rPr>
        <b/>
        <sz val="6"/>
        <color indexed="8"/>
        <rFont val="Arial"/>
        <family val="2"/>
      </rPr>
      <t>10)</t>
    </r>
  </si>
  <si>
    <r>
      <t xml:space="preserve">  Neubrandenburg, Stadt </t>
    </r>
    <r>
      <rPr>
        <b/>
        <sz val="6"/>
        <color indexed="8"/>
        <rFont val="Arial"/>
        <family val="2"/>
      </rPr>
      <t>11)</t>
    </r>
  </si>
  <si>
    <r>
      <t xml:space="preserve">  Stralsund, Hansestadt </t>
    </r>
    <r>
      <rPr>
        <b/>
        <sz val="6"/>
        <color indexed="8"/>
        <rFont val="Arial"/>
        <family val="2"/>
      </rPr>
      <t>12)</t>
    </r>
  </si>
  <si>
    <r>
      <t xml:space="preserve">  Wismar, Hansestadt </t>
    </r>
    <r>
      <rPr>
        <b/>
        <sz val="6"/>
        <color indexed="8"/>
        <rFont val="Arial"/>
        <family val="2"/>
      </rPr>
      <t>13)</t>
    </r>
  </si>
  <si>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</si>
  <si>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</si>
  <si>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</si>
  <si>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</si>
  <si>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</si>
  <si>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</si>
  <si>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</si>
  <si>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</si>
  <si>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</si>
  <si>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</si>
  <si>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</si>
  <si>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</si>
  <si>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</si>
  <si>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</si>
  <si>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</si>
  <si>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</si>
  <si>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</si>
  <si>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</si>
  <si>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</si>
  <si>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</si>
  <si>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</si>
  <si>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</si>
  <si>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</si>
  <si>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</si>
  <si>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</si>
  <si>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</si>
  <si>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</si>
  <si>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</si>
  <si>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</si>
  <si>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</si>
  <si>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</si>
  <si>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</si>
  <si>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</si>
  <si>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</si>
  <si>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</si>
  <si>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</si>
  <si>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</si>
  <si>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</si>
  <si>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</si>
  <si>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</si>
  <si>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</si>
  <si>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</si>
  <si>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</si>
  <si>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</si>
  <si>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</si>
  <si>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</si>
  <si>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</si>
  <si>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</si>
  <si>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</si>
  <si>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</si>
  <si>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</si>
  <si>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</si>
  <si>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</si>
  <si>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</si>
  <si>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</si>
  <si>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</si>
  <si>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</si>
  <si>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</si>
  <si>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</si>
  <si>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</si>
  <si>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</si>
  <si>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</si>
  <si>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</si>
  <si>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</si>
  <si>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</si>
  <si>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</si>
  <si>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</si>
  <si>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</si>
  <si>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</si>
  <si>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</si>
  <si>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</si>
  <si>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</si>
  <si>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</si>
  <si>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</si>
  <si>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</si>
  <si>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</si>
  <si>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</si>
  <si>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</si>
  <si>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</si>
  <si>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</si>
  <si>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</si>
  <si>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</si>
  <si>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</si>
  <si>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</si>
  <si>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</si>
  <si>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</si>
  <si>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</si>
  <si>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</si>
  <si>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</si>
  <si>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</si>
  <si>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</si>
  <si>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</si>
  <si>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</si>
  <si>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</si>
  <si>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</si>
  <si>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</si>
  <si>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</si>
  <si>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</si>
  <si>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</si>
  <si>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</si>
  <si>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Thiessow</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</si>
  <si>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</si>
  <si>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</si>
  <si>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</si>
  <si>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</si>
  <si>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</si>
  <si>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</si>
  <si>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</si>
  <si>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</si>
  <si>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</si>
  <si>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</si>
  <si>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</si>
  <si>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Gager</t>
  </si>
  <si>
    <t xml:space="preserve">  Glowe</t>
  </si>
  <si>
    <t xml:space="preserve">  Göhren-Lebbin</t>
  </si>
  <si>
    <t xml:space="preserve">  Klink</t>
  </si>
  <si>
    <t xml:space="preserve">  Lancken-Granitz</t>
  </si>
  <si>
    <t xml:space="preserve">  Lohme</t>
  </si>
  <si>
    <t xml:space="preserve">  Mirow, Stadt</t>
  </si>
  <si>
    <t xml:space="preserve">  Middelhagen</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</si>
  <si>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</si>
  <si>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</si>
  <si>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</si>
  <si>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</si>
  <si>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</si>
  <si>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</si>
  <si>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</si>
  <si>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</si>
  <si>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</si>
  <si>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</si>
  <si>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</si>
  <si>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</si>
  <si>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</si>
  <si>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</si>
  <si>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</si>
  <si>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</si>
  <si>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</si>
  <si>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</si>
  <si>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</si>
  <si>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</si>
  <si>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</si>
  <si>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</si>
  <si>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</si>
  <si>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</si>
  <si>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</si>
  <si>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</si>
  <si>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</si>
  <si>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in den Betrieben angebotene Schlafgelegenheiten </t>
    </r>
    <r>
      <rPr>
        <sz val="6"/>
        <rFont val="Arial"/>
        <family val="2"/>
      </rPr>
      <t>5)</t>
    </r>
  </si>
  <si>
    <r>
      <t xml:space="preserve">darunter geöffnete </t>
    </r>
    <r>
      <rPr>
        <sz val="6"/>
        <rFont val="Arial"/>
        <family val="2"/>
      </rPr>
      <t>6)</t>
    </r>
  </si>
  <si>
    <r>
      <t xml:space="preserve">durch-
schnitt-
liche
Aus-
las-
tung </t>
    </r>
    <r>
      <rPr>
        <sz val="6"/>
        <rFont val="Arial"/>
        <family val="2"/>
      </rPr>
      <t>7)</t>
    </r>
  </si>
  <si>
    <r>
      <t xml:space="preserve">durch-
schnitt-
liche
Aus-
lastung </t>
    </r>
    <r>
      <rPr>
        <sz val="6"/>
        <rFont val="Arial"/>
        <family val="2"/>
      </rPr>
      <t>8)</t>
    </r>
  </si>
  <si>
    <r>
      <t xml:space="preserve">  Schwerin,</t>
    </r>
    <r>
      <rPr>
        <b/>
        <sz val="6"/>
        <color indexed="8"/>
        <rFont val="Arial"/>
        <family val="2"/>
      </rPr>
      <t xml:space="preserve"> </t>
    </r>
    <r>
      <rPr>
        <b/>
        <sz val="8"/>
        <color indexed="8"/>
        <rFont val="Arial"/>
        <family val="2"/>
      </rPr>
      <t>Landeshauptstadt</t>
    </r>
  </si>
  <si>
    <r>
      <t xml:space="preserve">  Bad Doberan </t>
    </r>
    <r>
      <rPr>
        <sz val="6"/>
        <color indexed="8"/>
        <rFont val="Arial"/>
        <family val="2"/>
      </rPr>
      <t>14)</t>
    </r>
  </si>
  <si>
    <r>
      <t xml:space="preserve">  Bad Sülze, Stadt </t>
    </r>
    <r>
      <rPr>
        <sz val="6"/>
        <color indexed="8"/>
        <rFont val="Arial"/>
        <family val="2"/>
      </rPr>
      <t>15)</t>
    </r>
  </si>
  <si>
    <r>
      <t xml:space="preserve">  Waren (Müritz), Stadt </t>
    </r>
    <r>
      <rPr>
        <sz val="6"/>
        <color indexed="8"/>
        <rFont val="Arial"/>
        <family val="2"/>
      </rPr>
      <t>16)</t>
    </r>
  </si>
  <si>
    <r>
      <t xml:space="preserve">  Göhren </t>
    </r>
    <r>
      <rPr>
        <sz val="6"/>
        <color indexed="8"/>
        <rFont val="Arial"/>
        <family val="2"/>
      </rPr>
      <t>17)</t>
    </r>
  </si>
  <si>
    <r>
      <t xml:space="preserve">  Karlshagen </t>
    </r>
    <r>
      <rPr>
        <sz val="6"/>
        <color indexed="8"/>
        <rFont val="Arial"/>
        <family val="2"/>
      </rPr>
      <t>18)</t>
    </r>
  </si>
  <si>
    <r>
      <t xml:space="preserve">  Trassenheide </t>
    </r>
    <r>
      <rPr>
        <sz val="6"/>
        <color indexed="8"/>
        <rFont val="Arial"/>
        <family val="2"/>
      </rPr>
      <t>18)</t>
    </r>
  </si>
  <si>
    <r>
      <t xml:space="preserve">  Ueckermünde, Stadt </t>
    </r>
    <r>
      <rPr>
        <sz val="6"/>
        <color indexed="8"/>
        <rFont val="Arial"/>
        <family val="2"/>
      </rPr>
      <t>18)</t>
    </r>
  </si>
  <si>
    <r>
      <t xml:space="preserve">  Warnemünde </t>
    </r>
    <r>
      <rPr>
        <sz val="6"/>
        <color indexed="8"/>
        <rFont val="Arial"/>
        <family val="2"/>
      </rPr>
      <t>19)</t>
    </r>
  </si>
  <si>
    <r>
      <t xml:space="preserve">  Heiligendamm </t>
    </r>
    <r>
      <rPr>
        <sz val="6"/>
        <color indexed="8"/>
        <rFont val="Arial"/>
        <family val="2"/>
      </rPr>
      <t>14)</t>
    </r>
  </si>
  <si>
    <r>
      <t xml:space="preserve">  Heringsdorf </t>
    </r>
    <r>
      <rPr>
        <sz val="6"/>
        <color indexed="8"/>
        <rFont val="Arial"/>
        <family val="2"/>
      </rPr>
      <t>20)</t>
    </r>
  </si>
  <si>
    <r>
      <t xml:space="preserve">  Zingst </t>
    </r>
    <r>
      <rPr>
        <sz val="6"/>
        <color indexed="8"/>
        <rFont val="Arial"/>
        <family val="2"/>
      </rPr>
      <t>21)</t>
    </r>
  </si>
  <si>
    <t xml:space="preserve">  Zierow</t>
  </si>
  <si>
    <t>© Statistisches Amt Mecklenburg-Vorpommern, Schwerin, 2017</t>
  </si>
  <si>
    <t>Zuständiger Dezernent: Dr. Detlef Thofern, Telefon: 0385 588-56433</t>
  </si>
  <si>
    <t>(vorläufige Ergebnisse)</t>
  </si>
  <si>
    <r>
      <t xml:space="preserve">2016   </t>
    </r>
    <r>
      <rPr>
        <vertAlign val="superscript"/>
        <sz val="8"/>
        <rFont val="Arial"/>
        <family val="2"/>
      </rPr>
      <t xml:space="preserve"> </t>
    </r>
    <r>
      <rPr>
        <sz val="8"/>
        <rFont val="Arial"/>
        <family val="2"/>
      </rPr>
      <t>Januar</t>
    </r>
  </si>
  <si>
    <r>
      <t xml:space="preserve">2017 </t>
    </r>
    <r>
      <rPr>
        <sz val="6"/>
        <rFont val="Arial"/>
        <family val="2"/>
      </rPr>
      <t>3)</t>
    </r>
    <r>
      <rPr>
        <vertAlign val="superscript"/>
        <sz val="8"/>
        <rFont val="Arial"/>
        <family val="2"/>
      </rPr>
      <t xml:space="preserve"> </t>
    </r>
    <r>
      <rPr>
        <sz val="8"/>
        <rFont val="Arial"/>
        <family val="2"/>
      </rPr>
      <t>Januar</t>
    </r>
  </si>
  <si>
    <t xml:space="preserve">  Fischland-Darß-Zingst,</t>
  </si>
  <si>
    <t xml:space="preserve">  Altefähr</t>
  </si>
  <si>
    <t>nach Gemeindegruppen (Prädikate)</t>
  </si>
  <si>
    <t xml:space="preserve">  Wesenberg, Stadt</t>
  </si>
  <si>
    <t xml:space="preserve">  Stralsund, Hansestadt</t>
  </si>
  <si>
    <r>
      <t xml:space="preserve">  Insel Poel </t>
    </r>
    <r>
      <rPr>
        <sz val="6"/>
        <color indexed="8"/>
        <rFont val="Arial"/>
        <family val="2"/>
      </rPr>
      <t>18)</t>
    </r>
  </si>
  <si>
    <t xml:space="preserve">  Insel Hiddensee</t>
  </si>
  <si>
    <r>
      <t xml:space="preserve">    Halbinsel </t>
    </r>
    <r>
      <rPr>
        <b/>
        <sz val="6"/>
        <color indexed="8"/>
        <rFont val="Arial"/>
        <family val="2"/>
      </rPr>
      <t>9)</t>
    </r>
  </si>
  <si>
    <r>
      <t xml:space="preserve">  Feldberg </t>
    </r>
    <r>
      <rPr>
        <sz val="6"/>
        <color indexed="8"/>
        <rFont val="Arial"/>
        <family val="2"/>
      </rPr>
      <t>22)</t>
    </r>
  </si>
  <si>
    <t>Kneippkurort (inklusive Ortsteile mit dem Prädikat Erholungsort), zu Feldberger Seenlandschaft</t>
  </si>
  <si>
    <t>August 2017</t>
  </si>
  <si>
    <t>Januar - August 2017</t>
  </si>
  <si>
    <t>G413 2017 08</t>
  </si>
  <si>
    <t xml:space="preserve"> </t>
  </si>
  <si>
    <t>Januar - 
August
2017</t>
  </si>
  <si>
    <t>23. Oktober 2017</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</si>
</sst>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s>
  <fonts count="80">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9"/>
      <name val="Tahoma"/>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07">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7" fillId="0" borderId="0" xfId="0" applyFont="1" applyFill="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0" fontId="50"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7"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Alignment="1">
      <alignment/>
    </xf>
    <xf numFmtId="0" fontId="69" fillId="0" borderId="0" xfId="0" applyFont="1" applyAlignment="1">
      <alignment horizontal="center" vertical="center"/>
    </xf>
    <xf numFmtId="0" fontId="67"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7" fillId="0" borderId="0" xfId="0" applyFont="1" applyFill="1" applyAlignment="1">
      <alignment/>
    </xf>
    <xf numFmtId="0" fontId="67" fillId="0" borderId="0" xfId="0" applyFont="1" applyAlignment="1">
      <alignment/>
    </xf>
    <xf numFmtId="0" fontId="69" fillId="0" borderId="0" xfId="0" applyFont="1" applyAlignment="1">
      <alignment/>
    </xf>
    <xf numFmtId="0" fontId="69"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2" fontId="1"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0"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1" fillId="0" borderId="0" xfId="0" applyFont="1" applyFill="1" applyAlignment="1">
      <alignment/>
    </xf>
    <xf numFmtId="0" fontId="71" fillId="0" borderId="0" xfId="0" applyFont="1" applyAlignment="1">
      <alignment/>
    </xf>
    <xf numFmtId="0" fontId="71"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7" fillId="0" borderId="0" xfId="0" applyNumberFormat="1" applyFont="1" applyFill="1" applyAlignment="1">
      <alignment/>
    </xf>
    <xf numFmtId="193" fontId="67" fillId="0" borderId="0" xfId="0" applyNumberFormat="1" applyFont="1" applyFill="1" applyAlignment="1">
      <alignment/>
    </xf>
    <xf numFmtId="0" fontId="71" fillId="0" borderId="0" xfId="0" applyFont="1" applyFill="1" applyAlignment="1">
      <alignment wrapText="1"/>
    </xf>
    <xf numFmtId="0" fontId="71" fillId="0" borderId="0" xfId="0" applyFont="1" applyFill="1" applyAlignment="1">
      <alignment vertical="center"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69" fillId="0" borderId="13" xfId="0" applyNumberFormat="1" applyFont="1" applyFill="1" applyBorder="1" applyAlignment="1">
      <alignment horizontal="left" wrapText="1"/>
    </xf>
    <xf numFmtId="0" fontId="67" fillId="0" borderId="13" xfId="0" applyNumberFormat="1" applyFont="1" applyFill="1" applyBorder="1" applyAlignment="1">
      <alignment horizontal="left" wrapText="1"/>
    </xf>
    <xf numFmtId="0" fontId="72"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67"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1"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192" fontId="1" fillId="0" borderId="0" xfId="0" applyNumberFormat="1" applyFont="1" applyFill="1" applyBorder="1" applyAlignment="1" applyProtection="1">
      <alignment horizontal="right"/>
      <protection/>
    </xf>
    <xf numFmtId="0" fontId="69" fillId="0" borderId="0" xfId="0" applyFont="1" applyAlignment="1" applyProtection="1">
      <alignment horizontal="center" vertical="center"/>
      <protection/>
    </xf>
    <xf numFmtId="0" fontId="69" fillId="0" borderId="0" xfId="0" applyFont="1" applyAlignment="1" applyProtection="1">
      <alignment/>
      <protection/>
    </xf>
    <xf numFmtId="0" fontId="67" fillId="0" borderId="0" xfId="0" applyFont="1" applyAlignment="1" applyProtection="1">
      <alignment/>
      <protection/>
    </xf>
    <xf numFmtId="0" fontId="70" fillId="0" borderId="10" xfId="0" applyNumberFormat="1" applyFont="1" applyFill="1" applyBorder="1" applyAlignment="1" applyProtection="1">
      <alignment horizontal="center" vertical="center" wrapText="1"/>
      <protection/>
    </xf>
    <xf numFmtId="0" fontId="70" fillId="0" borderId="11" xfId="0" applyNumberFormat="1" applyFont="1" applyFill="1" applyBorder="1" applyAlignment="1" applyProtection="1">
      <alignment horizontal="center" vertical="center" wrapText="1"/>
      <protection/>
    </xf>
    <xf numFmtId="0" fontId="70" fillId="0" borderId="0" xfId="0" applyFont="1" applyAlignment="1" applyProtection="1">
      <alignment horizontal="center" vertical="center"/>
      <protection/>
    </xf>
    <xf numFmtId="49" fontId="67"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69" fillId="0" borderId="13" xfId="0" applyNumberFormat="1" applyFont="1" applyFill="1" applyBorder="1" applyAlignment="1" applyProtection="1">
      <alignment horizontal="left" wrapText="1"/>
      <protection/>
    </xf>
    <xf numFmtId="192" fontId="12" fillId="0" borderId="0" xfId="0" applyNumberFormat="1" applyFont="1" applyFill="1" applyBorder="1" applyAlignment="1" applyProtection="1">
      <alignment horizontal="right"/>
      <protection/>
    </xf>
    <xf numFmtId="193" fontId="12" fillId="0" borderId="0" xfId="0" applyNumberFormat="1" applyFont="1" applyFill="1" applyBorder="1" applyAlignment="1" applyProtection="1">
      <alignment horizontal="right"/>
      <protection/>
    </xf>
    <xf numFmtId="0" fontId="67" fillId="0" borderId="13" xfId="0" applyNumberFormat="1" applyFont="1" applyFill="1" applyBorder="1" applyAlignment="1" applyProtection="1">
      <alignment horizontal="left" wrapText="1"/>
      <protection/>
    </xf>
    <xf numFmtId="0" fontId="69" fillId="0" borderId="0" xfId="0" applyFont="1" applyBorder="1" applyAlignment="1" applyProtection="1">
      <alignment/>
      <protection/>
    </xf>
    <xf numFmtId="0" fontId="67" fillId="0" borderId="0" xfId="0" applyFont="1" applyBorder="1" applyAlignment="1" applyProtection="1">
      <alignment/>
      <protection/>
    </xf>
    <xf numFmtId="0" fontId="67" fillId="0" borderId="0" xfId="0" applyFont="1" applyFill="1" applyBorder="1" applyAlignment="1" applyProtection="1">
      <alignment/>
      <protection/>
    </xf>
    <xf numFmtId="0" fontId="67" fillId="0" borderId="0" xfId="0" applyFont="1" applyFill="1" applyAlignment="1" applyProtection="1">
      <alignment/>
      <protection/>
    </xf>
    <xf numFmtId="49" fontId="67" fillId="0" borderId="0" xfId="0" applyNumberFormat="1" applyFont="1" applyFill="1" applyBorder="1" applyAlignment="1" applyProtection="1">
      <alignment horizontal="left" vertical="center" wrapText="1"/>
      <protection/>
    </xf>
    <xf numFmtId="173" fontId="67" fillId="0" borderId="0" xfId="0" applyNumberFormat="1" applyFont="1" applyFill="1" applyBorder="1" applyAlignment="1" applyProtection="1">
      <alignment horizontal="right" vertical="center" wrapText="1"/>
      <protection/>
    </xf>
    <xf numFmtId="174" fontId="67"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197" fontId="1" fillId="0" borderId="16" xfId="0" applyNumberFormat="1" applyFont="1" applyFill="1" applyBorder="1" applyAlignment="1">
      <alignment horizontal="right"/>
    </xf>
    <xf numFmtId="193" fontId="1" fillId="0" borderId="17" xfId="0" applyNumberFormat="1" applyFont="1" applyFill="1" applyBorder="1" applyAlignment="1">
      <alignment horizontal="right"/>
    </xf>
    <xf numFmtId="197" fontId="1" fillId="0" borderId="17" xfId="0" applyNumberFormat="1" applyFont="1" applyFill="1" applyBorder="1" applyAlignment="1">
      <alignment horizontal="right"/>
    </xf>
    <xf numFmtId="193" fontId="1" fillId="0" borderId="17" xfId="0" applyNumberFormat="1" applyFont="1" applyFill="1" applyBorder="1" applyAlignment="1">
      <alignment/>
    </xf>
    <xf numFmtId="194" fontId="1" fillId="0" borderId="17" xfId="0" applyNumberFormat="1" applyFont="1" applyFill="1" applyBorder="1" applyAlignment="1">
      <alignment horizontal="right"/>
    </xf>
    <xf numFmtId="198" fontId="1" fillId="0" borderId="17" xfId="0" applyNumberFormat="1" applyFont="1" applyFill="1" applyBorder="1" applyAlignment="1">
      <alignment horizontal="right"/>
    </xf>
    <xf numFmtId="0" fontId="70" fillId="0" borderId="23" xfId="0" applyNumberFormat="1" applyFont="1" applyBorder="1" applyAlignment="1">
      <alignment horizontal="center" vertical="center"/>
    </xf>
    <xf numFmtId="0" fontId="70"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0" fillId="0" borderId="23" xfId="0" applyNumberFormat="1" applyFont="1" applyBorder="1" applyAlignment="1" applyProtection="1">
      <alignment horizontal="center" vertical="center"/>
      <protection/>
    </xf>
    <xf numFmtId="0" fontId="70"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6"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 fillId="0" borderId="16" xfId="53" applyNumberFormat="1" applyFont="1" applyFill="1" applyBorder="1" applyAlignment="1">
      <alignment horizontal="right"/>
      <protection/>
    </xf>
    <xf numFmtId="198" fontId="1" fillId="0" borderId="17" xfId="53" applyNumberFormat="1" applyFont="1" applyFill="1" applyBorder="1" applyAlignment="1">
      <alignment horizontal="right"/>
      <protection/>
    </xf>
    <xf numFmtId="193" fontId="1" fillId="0" borderId="17"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1" fillId="0" borderId="0" xfId="56" applyFont="1" applyAlignment="1">
      <alignment horizontal="left" vertical="center" indent="33"/>
      <protection/>
    </xf>
    <xf numFmtId="49" fontId="71" fillId="0" borderId="0" xfId="0" applyNumberFormat="1" applyFont="1" applyAlignment="1">
      <alignment horizontal="right" vertical="center"/>
    </xf>
    <xf numFmtId="49" fontId="0" fillId="0" borderId="0" xfId="0" applyNumberFormat="1" applyFont="1" applyAlignment="1">
      <alignment horizontal="right"/>
    </xf>
    <xf numFmtId="0" fontId="68" fillId="0" borderId="0" xfId="56" applyFont="1" applyAlignment="1">
      <alignment vertical="center"/>
      <protection/>
    </xf>
    <xf numFmtId="0" fontId="50" fillId="0" borderId="0" xfId="56" applyFont="1" applyAlignment="1">
      <alignment/>
      <protection/>
    </xf>
    <xf numFmtId="49" fontId="71" fillId="0" borderId="0" xfId="56" applyNumberFormat="1" applyFont="1" applyAlignment="1">
      <alignment horizontal="left" vertical="center"/>
      <protection/>
    </xf>
    <xf numFmtId="0" fontId="71" fillId="0" borderId="0" xfId="56" applyNumberFormat="1" applyFont="1" applyAlignment="1">
      <alignment horizontal="left" vertical="center"/>
      <protection/>
    </xf>
    <xf numFmtId="0" fontId="50" fillId="0" borderId="0" xfId="56" applyFont="1">
      <alignment/>
      <protection/>
    </xf>
    <xf numFmtId="187" fontId="1" fillId="0" borderId="0" xfId="0" applyNumberFormat="1" applyFont="1" applyAlignment="1">
      <alignment/>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49" fontId="67" fillId="0" borderId="12" xfId="0" applyNumberFormat="1" applyFont="1" applyFill="1" applyBorder="1" applyAlignment="1">
      <alignment horizontal="left" wrapText="1"/>
    </xf>
    <xf numFmtId="0" fontId="67"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1" xfId="0" applyNumberFormat="1" applyFont="1" applyFill="1" applyBorder="1" applyAlignment="1">
      <alignment horizontal="center" vertical="center" wrapText="1"/>
    </xf>
    <xf numFmtId="0" fontId="67" fillId="0" borderId="0" xfId="0" applyFont="1" applyAlignment="1">
      <alignment horizontal="right"/>
    </xf>
    <xf numFmtId="0" fontId="67" fillId="0" borderId="10" xfId="0" applyNumberFormat="1" applyFont="1" applyFill="1" applyBorder="1" applyAlignment="1" applyProtection="1">
      <alignment horizontal="center" vertical="center" wrapText="1"/>
      <protection/>
    </xf>
    <xf numFmtId="0" fontId="67" fillId="0" borderId="11" xfId="0" applyNumberFormat="1" applyFont="1" applyFill="1" applyBorder="1" applyAlignment="1" applyProtection="1">
      <alignment horizontal="center" vertical="center" wrapText="1"/>
      <protection/>
    </xf>
    <xf numFmtId="0" fontId="74" fillId="0" borderId="24" xfId="56" applyFont="1" applyBorder="1" applyAlignment="1">
      <alignment horizontal="center" vertical="center" wrapText="1"/>
      <protection/>
    </xf>
    <xf numFmtId="0" fontId="75" fillId="0" borderId="25" xfId="0" applyFont="1" applyBorder="1" applyAlignment="1">
      <alignment horizontal="left" vertical="center" wrapText="1"/>
    </xf>
    <xf numFmtId="0" fontId="76" fillId="0" borderId="25" xfId="0" applyFont="1" applyBorder="1" applyAlignment="1">
      <alignment horizontal="right" vertical="center" wrapText="1"/>
    </xf>
    <xf numFmtId="0" fontId="75" fillId="0" borderId="0" xfId="0" applyFont="1" applyBorder="1" applyAlignment="1">
      <alignment horizontal="center" vertical="center" wrapText="1"/>
    </xf>
    <xf numFmtId="0" fontId="77" fillId="0" borderId="0" xfId="56" applyFont="1" applyAlignment="1">
      <alignment horizontal="left" vertical="center"/>
      <protection/>
    </xf>
    <xf numFmtId="0" fontId="77" fillId="0" borderId="0" xfId="0" applyFont="1" applyAlignment="1">
      <alignment vertical="center" wrapText="1"/>
    </xf>
    <xf numFmtId="0" fontId="77" fillId="0" borderId="0" xfId="0" applyFont="1" applyAlignment="1">
      <alignment vertical="center"/>
    </xf>
    <xf numFmtId="49" fontId="78" fillId="0" borderId="0" xfId="56" applyNumberFormat="1" applyFont="1" applyAlignment="1" quotePrefix="1">
      <alignment horizontal="left"/>
      <protection/>
    </xf>
    <xf numFmtId="49" fontId="78" fillId="0" borderId="0" xfId="56" applyNumberFormat="1" applyFont="1" applyAlignment="1">
      <alignment horizontal="left"/>
      <protection/>
    </xf>
    <xf numFmtId="49" fontId="78" fillId="0" borderId="0" xfId="56" applyNumberFormat="1" applyFont="1" applyAlignment="1" quotePrefix="1">
      <alignment horizontal="center"/>
      <protection/>
    </xf>
    <xf numFmtId="0" fontId="71" fillId="0" borderId="0" xfId="56" applyFont="1" applyAlignment="1">
      <alignment horizontal="right"/>
      <protection/>
    </xf>
    <xf numFmtId="0" fontId="68" fillId="0" borderId="26" xfId="56" applyFont="1" applyBorder="1" applyAlignment="1">
      <alignment horizontal="right"/>
      <protection/>
    </xf>
    <xf numFmtId="0" fontId="79" fillId="0" borderId="27" xfId="56" applyFont="1" applyBorder="1" applyAlignment="1">
      <alignment horizontal="center" vertical="center"/>
      <protection/>
    </xf>
    <xf numFmtId="0" fontId="71" fillId="0" borderId="0" xfId="56" applyFont="1" applyBorder="1" applyAlignment="1">
      <alignment horizontal="center" vertical="center"/>
      <protection/>
    </xf>
    <xf numFmtId="0" fontId="79" fillId="0" borderId="0" xfId="56" applyFont="1" applyBorder="1" applyAlignment="1">
      <alignment horizontal="center" vertical="center"/>
      <protection/>
    </xf>
    <xf numFmtId="49" fontId="71" fillId="0" borderId="0" xfId="56" applyNumberFormat="1" applyFont="1" applyAlignment="1">
      <alignment horizontal="left" vertical="center"/>
      <protection/>
    </xf>
    <xf numFmtId="0" fontId="71" fillId="0" borderId="0" xfId="0" applyFont="1" applyBorder="1" applyAlignment="1">
      <alignment horizontal="center" vertical="center"/>
    </xf>
    <xf numFmtId="0" fontId="67" fillId="0" borderId="0" xfId="56" applyFont="1" applyBorder="1" applyAlignment="1">
      <alignment horizontal="left" vertical="center"/>
      <protection/>
    </xf>
    <xf numFmtId="0" fontId="79" fillId="0" borderId="26" xfId="56" applyFont="1" applyBorder="1" applyAlignment="1">
      <alignment horizontal="center" vertical="center"/>
      <protection/>
    </xf>
    <xf numFmtId="0" fontId="71" fillId="0" borderId="27" xfId="56" applyFont="1" applyBorder="1" applyAlignment="1">
      <alignment horizontal="center" vertical="center"/>
      <protection/>
    </xf>
    <xf numFmtId="0" fontId="68" fillId="0" borderId="0" xfId="56" applyFont="1" applyAlignment="1">
      <alignment horizontal="center" vertical="center"/>
      <protection/>
    </xf>
    <xf numFmtId="0" fontId="71" fillId="0" borderId="0" xfId="56" applyFont="1" applyAlignment="1">
      <alignment horizontal="center" vertical="center"/>
      <protection/>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1" fillId="0" borderId="0" xfId="56" applyNumberFormat="1" applyFont="1" applyAlignment="1">
      <alignment horizontal="center" vertical="center"/>
      <protection/>
    </xf>
    <xf numFmtId="0" fontId="19" fillId="0" borderId="0" xfId="53" applyFont="1" applyAlignment="1">
      <alignment horizontal="left" vertical="center"/>
      <protection/>
    </xf>
    <xf numFmtId="0" fontId="1" fillId="0" borderId="0" xfId="53" applyFont="1" applyAlignment="1">
      <alignment horizontal="center" vertical="center"/>
      <protection/>
    </xf>
    <xf numFmtId="0" fontId="71"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19" fillId="0" borderId="0" xfId="0" applyFont="1" applyFill="1" applyAlignment="1">
      <alignment horizontal="left" vertical="center"/>
    </xf>
    <xf numFmtId="49" fontId="2" fillId="0" borderId="0" xfId="0" applyNumberFormat="1" applyFont="1" applyFill="1" applyBorder="1" applyAlignment="1">
      <alignment horizontal="left"/>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2" fillId="0" borderId="0" xfId="0" applyFont="1" applyFill="1" applyAlignment="1">
      <alignment wrapText="1"/>
    </xf>
    <xf numFmtId="49" fontId="3" fillId="0" borderId="17"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67" fillId="0" borderId="10" xfId="0" applyNumberFormat="1" applyFont="1" applyFill="1" applyBorder="1" applyAlignment="1">
      <alignment horizontal="center" vertical="center" wrapText="1"/>
    </xf>
    <xf numFmtId="0" fontId="68" fillId="0" borderId="23" xfId="0" applyNumberFormat="1" applyFont="1" applyBorder="1" applyAlignment="1">
      <alignment horizontal="left" vertical="center"/>
    </xf>
    <xf numFmtId="0" fontId="68" fillId="0" borderId="10" xfId="0" applyNumberFormat="1" applyFont="1" applyBorder="1" applyAlignment="1">
      <alignment horizontal="left" vertical="center"/>
    </xf>
    <xf numFmtId="0" fontId="69" fillId="0" borderId="23" xfId="0" applyNumberFormat="1" applyFont="1" applyFill="1" applyBorder="1" applyAlignment="1">
      <alignment horizontal="left" vertical="center" wrapText="1"/>
    </xf>
    <xf numFmtId="0" fontId="69" fillId="0" borderId="10" xfId="0" applyNumberFormat="1" applyFont="1" applyFill="1" applyBorder="1" applyAlignment="1">
      <alignment horizontal="left" vertical="center" wrapText="1"/>
    </xf>
    <xf numFmtId="0" fontId="67" fillId="0" borderId="23" xfId="0" applyNumberFormat="1" applyFont="1" applyBorder="1" applyAlignment="1">
      <alignment horizontal="center" vertical="center" wrapText="1"/>
    </xf>
    <xf numFmtId="0" fontId="67" fillId="0" borderId="23" xfId="0" applyNumberFormat="1" applyFont="1" applyBorder="1" applyAlignment="1">
      <alignment horizontal="center" vertical="center"/>
    </xf>
    <xf numFmtId="0" fontId="67" fillId="0" borderId="10" xfId="0" applyNumberFormat="1" applyFont="1" applyFill="1" applyBorder="1" applyAlignment="1" quotePrefix="1">
      <alignment horizontal="center" vertical="center" wrapText="1"/>
    </xf>
    <xf numFmtId="0" fontId="67"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7" fillId="0" borderId="10" xfId="0" applyNumberFormat="1" applyFont="1" applyFill="1" applyBorder="1" applyAlignment="1" applyProtection="1">
      <alignment horizontal="center" vertical="center" wrapText="1"/>
      <protection/>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8" fillId="0" borderId="23" xfId="0" applyNumberFormat="1" applyFont="1" applyBorder="1" applyAlignment="1" applyProtection="1">
      <alignment vertical="center"/>
      <protection/>
    </xf>
    <xf numFmtId="0" fontId="68" fillId="0" borderId="10" xfId="0" applyNumberFormat="1" applyFont="1" applyBorder="1" applyAlignment="1" applyProtection="1">
      <alignment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9" fillId="0" borderId="10" xfId="0" applyNumberFormat="1" applyFont="1" applyBorder="1" applyAlignment="1" applyProtection="1">
      <alignment horizontal="center" vertical="center"/>
      <protection/>
    </xf>
    <xf numFmtId="0" fontId="69" fillId="0" borderId="11" xfId="0" applyNumberFormat="1" applyFont="1" applyBorder="1" applyAlignment="1" applyProtection="1">
      <alignment horizontal="center" vertical="center"/>
      <protection/>
    </xf>
    <xf numFmtId="0" fontId="67" fillId="0" borderId="23" xfId="0" applyNumberFormat="1" applyFont="1" applyBorder="1" applyAlignment="1" applyProtection="1">
      <alignment horizontal="center" vertical="center" wrapText="1"/>
      <protection/>
    </xf>
    <xf numFmtId="0" fontId="67" fillId="0" borderId="23" xfId="0" applyNumberFormat="1" applyFont="1" applyBorder="1" applyAlignment="1" applyProtection="1">
      <alignment horizontal="center" vertical="center"/>
      <protection/>
    </xf>
    <xf numFmtId="0" fontId="67" fillId="0" borderId="11" xfId="0" applyNumberFormat="1" applyFont="1" applyFill="1" applyBorder="1" applyAlignment="1" applyProtection="1">
      <alignment horizontal="center" vertical="center" wrapText="1"/>
      <protection/>
    </xf>
    <xf numFmtId="0" fontId="68" fillId="0" borderId="23" xfId="0" applyNumberFormat="1" applyFont="1" applyBorder="1" applyAlignment="1">
      <alignment vertical="center"/>
    </xf>
    <xf numFmtId="0" fontId="68" fillId="0" borderId="10" xfId="0" applyNumberFormat="1" applyFont="1" applyBorder="1" applyAlignment="1">
      <alignment vertical="center"/>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69" fillId="0" borderId="10"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7"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9" fillId="0" borderId="0" xfId="55" applyFont="1" applyAlignment="1">
      <alignment horizontal="left" vertical="center"/>
      <protection/>
    </xf>
    <xf numFmtId="0" fontId="49" fillId="0" borderId="2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87" customWidth="1"/>
    <col min="2" max="2" width="55.7109375" style="187" customWidth="1"/>
    <col min="3" max="3" width="8.7109375" style="187" customWidth="1"/>
    <col min="4" max="4" width="16.7109375" style="187" customWidth="1"/>
    <col min="5" max="16384" width="11.421875" style="22" customWidth="1"/>
  </cols>
  <sheetData>
    <row r="1" spans="1:4" ht="49.5" customHeight="1" thickBot="1">
      <c r="A1" s="306" t="s">
        <v>83</v>
      </c>
      <c r="B1" s="306"/>
      <c r="C1" s="204"/>
      <c r="D1" s="204"/>
    </row>
    <row r="2" spans="1:4" ht="34.5" customHeight="1" thickTop="1">
      <c r="A2" s="205" t="s">
        <v>106</v>
      </c>
      <c r="B2" s="205"/>
      <c r="C2" s="206" t="s">
        <v>114</v>
      </c>
      <c r="D2" s="206"/>
    </row>
    <row r="3" spans="1:4" ht="24.75" customHeight="1">
      <c r="A3" s="207"/>
      <c r="B3" s="207"/>
      <c r="C3" s="207"/>
      <c r="D3" s="207"/>
    </row>
    <row r="4" spans="1:4" ht="24.75" customHeight="1">
      <c r="A4" s="209" t="s">
        <v>107</v>
      </c>
      <c r="B4" s="209"/>
      <c r="C4" s="209"/>
      <c r="D4" s="210"/>
    </row>
    <row r="5" spans="1:4" ht="24.75" customHeight="1">
      <c r="A5" s="209" t="s">
        <v>86</v>
      </c>
      <c r="B5" s="209"/>
      <c r="C5" s="209"/>
      <c r="D5" s="210"/>
    </row>
    <row r="6" spans="1:4" ht="39.75" customHeight="1">
      <c r="A6" s="211" t="s">
        <v>426</v>
      </c>
      <c r="B6" s="212"/>
      <c r="C6" s="212"/>
      <c r="D6" s="212"/>
    </row>
    <row r="7" spans="1:4" ht="24.75" customHeight="1">
      <c r="A7" s="211"/>
      <c r="B7" s="211"/>
      <c r="C7" s="211"/>
      <c r="D7" s="211"/>
    </row>
    <row r="8" spans="1:4" ht="24.75" customHeight="1">
      <c r="A8" s="211" t="s">
        <v>413</v>
      </c>
      <c r="B8" s="211"/>
      <c r="C8" s="211"/>
      <c r="D8" s="211"/>
    </row>
    <row r="9" spans="1:4" ht="24.75" customHeight="1">
      <c r="A9" s="213"/>
      <c r="B9" s="213"/>
      <c r="C9" s="213"/>
      <c r="D9" s="213"/>
    </row>
    <row r="10" spans="1:4" ht="24.75" customHeight="1">
      <c r="A10" s="208"/>
      <c r="B10" s="208"/>
      <c r="C10" s="208"/>
      <c r="D10" s="208"/>
    </row>
    <row r="11" spans="1:4" ht="24.75" customHeight="1">
      <c r="A11" s="208"/>
      <c r="B11" s="208"/>
      <c r="C11" s="208"/>
      <c r="D11" s="208"/>
    </row>
    <row r="12" spans="1:4" ht="24.75" customHeight="1">
      <c r="A12" s="208"/>
      <c r="B12" s="208"/>
      <c r="C12" s="208"/>
      <c r="D12" s="208"/>
    </row>
    <row r="13" spans="1:4" ht="12" customHeight="1">
      <c r="A13" s="180"/>
      <c r="B13" s="214" t="s">
        <v>84</v>
      </c>
      <c r="C13" s="214"/>
      <c r="D13" s="181" t="s">
        <v>428</v>
      </c>
    </row>
    <row r="14" spans="1:4" ht="12" customHeight="1">
      <c r="A14" s="180"/>
      <c r="B14" s="214"/>
      <c r="C14" s="214"/>
      <c r="D14" s="182"/>
    </row>
    <row r="15" spans="1:4" ht="12" customHeight="1">
      <c r="A15" s="180"/>
      <c r="B15" s="214" t="s">
        <v>85</v>
      </c>
      <c r="C15" s="214"/>
      <c r="D15" s="181" t="s">
        <v>431</v>
      </c>
    </row>
    <row r="16" spans="1:4" ht="12" customHeight="1">
      <c r="A16" s="180"/>
      <c r="B16" s="214" t="s">
        <v>87</v>
      </c>
      <c r="C16" s="214"/>
      <c r="D16" s="181" t="s">
        <v>88</v>
      </c>
    </row>
    <row r="17" spans="1:4" ht="12" customHeight="1">
      <c r="A17" s="183"/>
      <c r="B17" s="215"/>
      <c r="C17" s="215"/>
      <c r="D17" s="184"/>
    </row>
    <row r="18" spans="1:4" ht="12" customHeight="1">
      <c r="A18" s="216"/>
      <c r="B18" s="216"/>
      <c r="C18" s="216"/>
      <c r="D18" s="216"/>
    </row>
    <row r="19" spans="1:4" ht="12" customHeight="1">
      <c r="A19" s="217" t="s">
        <v>89</v>
      </c>
      <c r="B19" s="217"/>
      <c r="C19" s="217"/>
      <c r="D19" s="217"/>
    </row>
    <row r="20" spans="1:4" ht="12" customHeight="1">
      <c r="A20" s="217" t="s">
        <v>90</v>
      </c>
      <c r="B20" s="217"/>
      <c r="C20" s="217"/>
      <c r="D20" s="217"/>
    </row>
    <row r="21" spans="1:4" ht="12" customHeight="1">
      <c r="A21" s="218"/>
      <c r="B21" s="218"/>
      <c r="C21" s="218"/>
      <c r="D21" s="218"/>
    </row>
    <row r="22" spans="1:4" ht="12" customHeight="1">
      <c r="A22" s="220" t="s">
        <v>412</v>
      </c>
      <c r="B22" s="220"/>
      <c r="C22" s="220"/>
      <c r="D22" s="220"/>
    </row>
    <row r="23" spans="1:4" ht="12" customHeight="1">
      <c r="A23" s="217"/>
      <c r="B23" s="217"/>
      <c r="C23" s="217"/>
      <c r="D23" s="217"/>
    </row>
    <row r="24" spans="1:4" ht="12" customHeight="1">
      <c r="A24" s="221" t="s">
        <v>411</v>
      </c>
      <c r="B24" s="221"/>
      <c r="C24" s="221"/>
      <c r="D24" s="221"/>
    </row>
    <row r="25" spans="1:4" ht="12" customHeight="1">
      <c r="A25" s="221" t="s">
        <v>91</v>
      </c>
      <c r="B25" s="221"/>
      <c r="C25" s="221"/>
      <c r="D25" s="221"/>
    </row>
    <row r="26" spans="1:4" ht="12" customHeight="1">
      <c r="A26" s="222"/>
      <c r="B26" s="222"/>
      <c r="C26" s="222"/>
      <c r="D26" s="222"/>
    </row>
    <row r="27" spans="1:4" ht="12" customHeight="1">
      <c r="A27" s="223"/>
      <c r="B27" s="223"/>
      <c r="C27" s="223"/>
      <c r="D27" s="223"/>
    </row>
    <row r="28" spans="1:4" ht="12" customHeight="1">
      <c r="A28" s="224" t="s">
        <v>92</v>
      </c>
      <c r="B28" s="224"/>
      <c r="C28" s="224"/>
      <c r="D28" s="224"/>
    </row>
    <row r="29" spans="1:4" ht="12" customHeight="1">
      <c r="A29" s="225"/>
      <c r="B29" s="225"/>
      <c r="C29" s="225"/>
      <c r="D29" s="225"/>
    </row>
    <row r="30" spans="1:4" ht="12" customHeight="1">
      <c r="A30" s="185" t="s">
        <v>6</v>
      </c>
      <c r="B30" s="219" t="s">
        <v>93</v>
      </c>
      <c r="C30" s="219"/>
      <c r="D30" s="219"/>
    </row>
    <row r="31" spans="1:4" ht="12" customHeight="1">
      <c r="A31" s="186">
        <v>0</v>
      </c>
      <c r="B31" s="219" t="s">
        <v>94</v>
      </c>
      <c r="C31" s="219"/>
      <c r="D31" s="219"/>
    </row>
    <row r="32" spans="1:4" ht="12" customHeight="1">
      <c r="A32" s="185" t="s">
        <v>24</v>
      </c>
      <c r="B32" s="219" t="s">
        <v>95</v>
      </c>
      <c r="C32" s="219"/>
      <c r="D32" s="219"/>
    </row>
    <row r="33" spans="1:4" ht="12" customHeight="1">
      <c r="A33" s="185" t="s">
        <v>96</v>
      </c>
      <c r="B33" s="219" t="s">
        <v>97</v>
      </c>
      <c r="C33" s="219"/>
      <c r="D33" s="219"/>
    </row>
    <row r="34" spans="1:4" ht="12" customHeight="1">
      <c r="A34" s="185" t="s">
        <v>98</v>
      </c>
      <c r="B34" s="219" t="s">
        <v>99</v>
      </c>
      <c r="C34" s="219"/>
      <c r="D34" s="219"/>
    </row>
    <row r="35" spans="1:4" ht="12" customHeight="1">
      <c r="A35" s="185" t="s">
        <v>100</v>
      </c>
      <c r="B35" s="219" t="s">
        <v>101</v>
      </c>
      <c r="C35" s="219"/>
      <c r="D35" s="219"/>
    </row>
    <row r="36" spans="1:4" ht="12" customHeight="1">
      <c r="A36" s="185" t="s">
        <v>102</v>
      </c>
      <c r="B36" s="219" t="s">
        <v>103</v>
      </c>
      <c r="C36" s="219"/>
      <c r="D36" s="219"/>
    </row>
    <row r="37" spans="1:4" ht="12" customHeight="1">
      <c r="A37" s="185" t="s">
        <v>170</v>
      </c>
      <c r="B37" s="219" t="s">
        <v>104</v>
      </c>
      <c r="C37" s="219"/>
      <c r="D37" s="219"/>
    </row>
    <row r="38" spans="1:4" ht="12" customHeight="1">
      <c r="A38" s="185"/>
      <c r="B38" s="219"/>
      <c r="C38" s="219"/>
      <c r="D38" s="219"/>
    </row>
    <row r="39" spans="1:4" ht="12" customHeight="1">
      <c r="A39" s="185"/>
      <c r="B39" s="219"/>
      <c r="C39" s="219"/>
      <c r="D39" s="219"/>
    </row>
    <row r="40" spans="1:4" ht="12" customHeight="1">
      <c r="A40" s="185"/>
      <c r="B40" s="219"/>
      <c r="C40" s="219"/>
      <c r="D40" s="219"/>
    </row>
    <row r="41" spans="1:4" ht="12" customHeight="1">
      <c r="A41" s="185"/>
      <c r="B41" s="219"/>
      <c r="C41" s="219"/>
      <c r="D41" s="219"/>
    </row>
    <row r="42" spans="1:4" ht="12" customHeight="1">
      <c r="A42" s="185"/>
      <c r="B42" s="228"/>
      <c r="C42" s="228"/>
      <c r="D42" s="228"/>
    </row>
    <row r="43" spans="1:4" ht="12" customHeight="1">
      <c r="A43" s="185"/>
      <c r="B43" s="228"/>
      <c r="C43" s="228"/>
      <c r="D43" s="228"/>
    </row>
    <row r="44" spans="1:4" ht="12" customHeight="1">
      <c r="A44" s="226" t="s">
        <v>105</v>
      </c>
      <c r="B44" s="226"/>
      <c r="C44" s="226"/>
      <c r="D44" s="226"/>
    </row>
    <row r="45" spans="1:4" ht="39.75" customHeight="1">
      <c r="A45" s="227"/>
      <c r="B45" s="227"/>
      <c r="C45" s="227"/>
      <c r="D45" s="227"/>
    </row>
  </sheetData>
  <sheetProtection/>
  <mergeCells count="47">
    <mergeCell ref="A44:D44"/>
    <mergeCell ref="A45:D45"/>
    <mergeCell ref="B41:D41"/>
    <mergeCell ref="B36:D36"/>
    <mergeCell ref="B34:D34"/>
    <mergeCell ref="B39:D39"/>
    <mergeCell ref="B42:D42"/>
    <mergeCell ref="B43:D43"/>
    <mergeCell ref="B40:D40"/>
    <mergeCell ref="B37:D37"/>
    <mergeCell ref="B38:D38"/>
    <mergeCell ref="A29:D29"/>
    <mergeCell ref="B30:D30"/>
    <mergeCell ref="B31:D31"/>
    <mergeCell ref="B32:D32"/>
    <mergeCell ref="B35:D35"/>
    <mergeCell ref="A21:D21"/>
    <mergeCell ref="B33:D33"/>
    <mergeCell ref="A22:D22"/>
    <mergeCell ref="A23:D23"/>
    <mergeCell ref="A24:D24"/>
    <mergeCell ref="A25:D25"/>
    <mergeCell ref="A26:D26"/>
    <mergeCell ref="A27:D27"/>
    <mergeCell ref="A28:D28"/>
    <mergeCell ref="B15:C15"/>
    <mergeCell ref="B16:C16"/>
    <mergeCell ref="B17:C17"/>
    <mergeCell ref="A18:D18"/>
    <mergeCell ref="A19:D19"/>
    <mergeCell ref="A20:D20"/>
    <mergeCell ref="A12:D12"/>
    <mergeCell ref="A9:D9"/>
    <mergeCell ref="A10:D10"/>
    <mergeCell ref="A7:D7"/>
    <mergeCell ref="B13:C13"/>
    <mergeCell ref="B14:C14"/>
    <mergeCell ref="A1:B1"/>
    <mergeCell ref="C1:D1"/>
    <mergeCell ref="A2:B2"/>
    <mergeCell ref="C2:D2"/>
    <mergeCell ref="A3:D3"/>
    <mergeCell ref="A11:D11"/>
    <mergeCell ref="A4:D4"/>
    <mergeCell ref="A5:D5"/>
    <mergeCell ref="A6:D6"/>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M49"/>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91" t="s">
        <v>126</v>
      </c>
      <c r="B1" s="292"/>
      <c r="C1" s="275" t="s">
        <v>200</v>
      </c>
      <c r="D1" s="275"/>
      <c r="E1" s="275"/>
      <c r="F1" s="275"/>
      <c r="G1" s="275"/>
      <c r="H1" s="275"/>
      <c r="I1" s="275"/>
      <c r="J1" s="275"/>
      <c r="K1" s="275"/>
      <c r="L1" s="276"/>
    </row>
    <row r="2" spans="1:12" s="18" customFormat="1" ht="30" customHeight="1">
      <c r="A2" s="293" t="s">
        <v>199</v>
      </c>
      <c r="B2" s="294"/>
      <c r="C2" s="295" t="s">
        <v>27</v>
      </c>
      <c r="D2" s="295"/>
      <c r="E2" s="295"/>
      <c r="F2" s="295"/>
      <c r="G2" s="295"/>
      <c r="H2" s="295"/>
      <c r="I2" s="295"/>
      <c r="J2" s="295"/>
      <c r="K2" s="295"/>
      <c r="L2" s="296"/>
    </row>
    <row r="3" spans="1:12" ht="11.25" customHeight="1">
      <c r="A3" s="271" t="s">
        <v>129</v>
      </c>
      <c r="B3" s="266" t="s">
        <v>174</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9" t="s">
        <v>5</v>
      </c>
      <c r="D11" s="199" t="s">
        <v>7</v>
      </c>
      <c r="E11" s="199" t="s">
        <v>5</v>
      </c>
      <c r="F11" s="199" t="s">
        <v>7</v>
      </c>
      <c r="G11" s="266" t="s">
        <v>5</v>
      </c>
      <c r="H11" s="266"/>
      <c r="I11" s="199" t="s">
        <v>7</v>
      </c>
      <c r="J11" s="199" t="s">
        <v>5</v>
      </c>
      <c r="K11" s="199" t="s">
        <v>7</v>
      </c>
      <c r="L11" s="200"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2" t="s">
        <v>0</v>
      </c>
      <c r="C13" s="171"/>
      <c r="D13" s="159" t="s">
        <v>0</v>
      </c>
      <c r="E13" s="160" t="s">
        <v>0</v>
      </c>
      <c r="F13" s="159" t="s">
        <v>0</v>
      </c>
      <c r="G13" s="156" t="s">
        <v>0</v>
      </c>
      <c r="H13" s="160" t="s">
        <v>0</v>
      </c>
      <c r="I13" s="159" t="s">
        <v>0</v>
      </c>
      <c r="J13" s="160" t="s">
        <v>0</v>
      </c>
      <c r="K13" s="159" t="s">
        <v>0</v>
      </c>
      <c r="L13" s="156" t="s">
        <v>0</v>
      </c>
    </row>
    <row r="14" spans="1:12" s="18" customFormat="1" ht="11.25" customHeight="1">
      <c r="A14" s="120">
        <f>IF(C14&lt;&gt;"",COUNTA($C$14:C14),"")</f>
        <v>1</v>
      </c>
      <c r="B14" s="101" t="s">
        <v>15</v>
      </c>
      <c r="C14" s="170">
        <v>251138</v>
      </c>
      <c r="D14" s="68">
        <v>-8.5</v>
      </c>
      <c r="E14" s="146">
        <v>1299365</v>
      </c>
      <c r="F14" s="68">
        <v>-8.5</v>
      </c>
      <c r="G14" s="62">
        <v>5.2</v>
      </c>
      <c r="H14" s="146">
        <v>850452</v>
      </c>
      <c r="I14" s="68">
        <v>-2.5</v>
      </c>
      <c r="J14" s="146">
        <v>3978327</v>
      </c>
      <c r="K14" s="68">
        <v>-5.8</v>
      </c>
      <c r="L14" s="62">
        <v>4.7</v>
      </c>
    </row>
    <row r="15" spans="1:13" s="18" customFormat="1" ht="11.25" customHeight="1">
      <c r="A15" s="120">
        <f>IF(C15&lt;&gt;"",COUNTA($C$14:C15),"")</f>
        <v>2</v>
      </c>
      <c r="B15" s="102" t="s">
        <v>247</v>
      </c>
      <c r="C15" s="169">
        <v>235400</v>
      </c>
      <c r="D15" s="69">
        <v>-8.8</v>
      </c>
      <c r="E15" s="147">
        <v>1247281</v>
      </c>
      <c r="F15" s="69">
        <v>-8.7</v>
      </c>
      <c r="G15" s="64">
        <v>5.3</v>
      </c>
      <c r="H15" s="147">
        <v>797440</v>
      </c>
      <c r="I15" s="69">
        <v>-2.3</v>
      </c>
      <c r="J15" s="147">
        <v>3816599</v>
      </c>
      <c r="K15" s="69">
        <v>-5.6</v>
      </c>
      <c r="L15" s="64">
        <v>4.8</v>
      </c>
      <c r="M15" s="19"/>
    </row>
    <row r="16" spans="1:13" ht="11.25" customHeight="1">
      <c r="A16" s="120">
        <f>IF(C16&lt;&gt;"",COUNTA($C$14:C16),"")</f>
        <v>3</v>
      </c>
      <c r="B16" s="102" t="s">
        <v>248</v>
      </c>
      <c r="C16" s="169">
        <v>15738</v>
      </c>
      <c r="D16" s="69">
        <v>-4.2</v>
      </c>
      <c r="E16" s="147">
        <v>52084</v>
      </c>
      <c r="F16" s="69">
        <v>-3.2</v>
      </c>
      <c r="G16" s="64">
        <v>3.3</v>
      </c>
      <c r="H16" s="147">
        <v>53012</v>
      </c>
      <c r="I16" s="69">
        <v>-6.5</v>
      </c>
      <c r="J16" s="147">
        <v>161728</v>
      </c>
      <c r="K16" s="69">
        <v>-9.9</v>
      </c>
      <c r="L16" s="64">
        <v>3.1</v>
      </c>
      <c r="M16" s="20"/>
    </row>
    <row r="17" spans="1:13" ht="11.25" customHeight="1">
      <c r="A17" s="120">
        <f>IF(C17&lt;&gt;"",COUNTA($C$14:C17),"")</f>
      </c>
      <c r="B17" s="102"/>
      <c r="C17" s="169"/>
      <c r="D17" s="69"/>
      <c r="E17" s="147"/>
      <c r="F17" s="69"/>
      <c r="G17" s="64"/>
      <c r="H17" s="147"/>
      <c r="I17" s="69"/>
      <c r="J17" s="147"/>
      <c r="K17" s="69"/>
      <c r="L17" s="64"/>
      <c r="M17" s="20"/>
    </row>
    <row r="18" spans="1:13" s="18" customFormat="1" ht="11.25" customHeight="1">
      <c r="A18" s="120">
        <f>IF(C18&lt;&gt;"",COUNTA($C$14:C18),"")</f>
        <v>4</v>
      </c>
      <c r="B18" s="101" t="s">
        <v>155</v>
      </c>
      <c r="C18" s="170">
        <v>42912</v>
      </c>
      <c r="D18" s="68">
        <v>-17.9</v>
      </c>
      <c r="E18" s="146">
        <v>249516</v>
      </c>
      <c r="F18" s="68">
        <v>-8.9</v>
      </c>
      <c r="G18" s="62">
        <v>5.8</v>
      </c>
      <c r="H18" s="146">
        <v>144716</v>
      </c>
      <c r="I18" s="68">
        <v>-10.5</v>
      </c>
      <c r="J18" s="146">
        <v>740512</v>
      </c>
      <c r="K18" s="68">
        <v>-6.9</v>
      </c>
      <c r="L18" s="62">
        <v>5.1</v>
      </c>
      <c r="M18" s="19"/>
    </row>
    <row r="19" spans="1:13" ht="11.25" customHeight="1">
      <c r="A19" s="120">
        <f>IF(C19&lt;&gt;"",COUNTA($C$14:C19),"")</f>
        <v>5</v>
      </c>
      <c r="B19" s="102" t="s">
        <v>249</v>
      </c>
      <c r="C19" s="169">
        <v>38228</v>
      </c>
      <c r="D19" s="69">
        <v>-18.9</v>
      </c>
      <c r="E19" s="147">
        <v>233192</v>
      </c>
      <c r="F19" s="69">
        <v>-9.1</v>
      </c>
      <c r="G19" s="64">
        <v>6.1</v>
      </c>
      <c r="H19" s="147">
        <v>129269</v>
      </c>
      <c r="I19" s="69">
        <v>-11.5</v>
      </c>
      <c r="J19" s="147">
        <v>689703</v>
      </c>
      <c r="K19" s="69">
        <v>-7</v>
      </c>
      <c r="L19" s="64">
        <v>5.3</v>
      </c>
      <c r="M19" s="20"/>
    </row>
    <row r="20" spans="1:13" ht="11.25" customHeight="1">
      <c r="A20" s="120">
        <f>IF(C20&lt;&gt;"",COUNTA($C$14:C20),"")</f>
        <v>6</v>
      </c>
      <c r="B20" s="102" t="s">
        <v>250</v>
      </c>
      <c r="C20" s="169">
        <v>4684</v>
      </c>
      <c r="D20" s="69">
        <v>-8.9</v>
      </c>
      <c r="E20" s="147">
        <v>16324</v>
      </c>
      <c r="F20" s="69">
        <v>-5.5</v>
      </c>
      <c r="G20" s="64">
        <v>3.5</v>
      </c>
      <c r="H20" s="147">
        <v>15447</v>
      </c>
      <c r="I20" s="69">
        <v>-0.3</v>
      </c>
      <c r="J20" s="147">
        <v>50809</v>
      </c>
      <c r="K20" s="69">
        <v>-4.7</v>
      </c>
      <c r="L20" s="64">
        <v>3.3</v>
      </c>
      <c r="M20" s="20"/>
    </row>
    <row r="21" spans="1:13" ht="11.25" customHeight="1">
      <c r="A21" s="120">
        <f>IF(C21&lt;&gt;"",COUNTA($C$14:C21),"")</f>
      </c>
      <c r="B21" s="102"/>
      <c r="C21" s="169"/>
      <c r="D21" s="69"/>
      <c r="E21" s="147"/>
      <c r="F21" s="69"/>
      <c r="G21" s="64"/>
      <c r="H21" s="147"/>
      <c r="I21" s="69"/>
      <c r="J21" s="147"/>
      <c r="K21" s="69"/>
      <c r="L21" s="64"/>
      <c r="M21" s="20"/>
    </row>
    <row r="22" spans="1:13" s="18" customFormat="1" ht="11.25" customHeight="1">
      <c r="A22" s="120">
        <f>IF(C22&lt;&gt;"",COUNTA($C$14:C22),"")</f>
        <v>7</v>
      </c>
      <c r="B22" s="101" t="s">
        <v>156</v>
      </c>
      <c r="C22" s="170">
        <v>71297</v>
      </c>
      <c r="D22" s="68">
        <v>-10.8</v>
      </c>
      <c r="E22" s="146">
        <v>430971</v>
      </c>
      <c r="F22" s="68">
        <v>-15.2</v>
      </c>
      <c r="G22" s="62">
        <v>6</v>
      </c>
      <c r="H22" s="146">
        <v>233459</v>
      </c>
      <c r="I22" s="68">
        <v>-8.5</v>
      </c>
      <c r="J22" s="146">
        <v>1306786</v>
      </c>
      <c r="K22" s="68">
        <v>-13.2</v>
      </c>
      <c r="L22" s="62">
        <v>5.6</v>
      </c>
      <c r="M22" s="19"/>
    </row>
    <row r="23" spans="1:13" ht="11.25" customHeight="1">
      <c r="A23" s="120">
        <f>IF(C23&lt;&gt;"",COUNTA($C$14:C23),"")</f>
        <v>8</v>
      </c>
      <c r="B23" s="102" t="s">
        <v>249</v>
      </c>
      <c r="C23" s="169">
        <v>68377</v>
      </c>
      <c r="D23" s="69">
        <v>-10.7</v>
      </c>
      <c r="E23" s="147">
        <v>420603</v>
      </c>
      <c r="F23" s="69">
        <v>-15.3</v>
      </c>
      <c r="G23" s="64">
        <v>6.2</v>
      </c>
      <c r="H23" s="147">
        <v>223387</v>
      </c>
      <c r="I23" s="69">
        <v>-7.9</v>
      </c>
      <c r="J23" s="147">
        <v>1272302</v>
      </c>
      <c r="K23" s="69">
        <v>-13.1</v>
      </c>
      <c r="L23" s="64">
        <v>5.7</v>
      </c>
      <c r="M23" s="20"/>
    </row>
    <row r="24" spans="1:13" ht="11.25" customHeight="1">
      <c r="A24" s="120">
        <f>IF(C24&lt;&gt;"",COUNTA($C$14:C24),"")</f>
        <v>9</v>
      </c>
      <c r="B24" s="102" t="s">
        <v>250</v>
      </c>
      <c r="C24" s="169">
        <v>2920</v>
      </c>
      <c r="D24" s="69">
        <v>-11.9</v>
      </c>
      <c r="E24" s="147">
        <v>10368</v>
      </c>
      <c r="F24" s="69">
        <v>-7.8</v>
      </c>
      <c r="G24" s="64">
        <v>3.6</v>
      </c>
      <c r="H24" s="147">
        <v>10072</v>
      </c>
      <c r="I24" s="69">
        <v>-18.6</v>
      </c>
      <c r="J24" s="147">
        <v>34484</v>
      </c>
      <c r="K24" s="69">
        <v>-17.2</v>
      </c>
      <c r="L24" s="64">
        <v>3.4</v>
      </c>
      <c r="M24" s="20"/>
    </row>
    <row r="25" spans="1:13" ht="11.25" customHeight="1">
      <c r="A25" s="120">
        <f>IF(C25&lt;&gt;"",COUNTA($C$14:C25),"")</f>
      </c>
      <c r="B25" s="102"/>
      <c r="C25" s="169"/>
      <c r="D25" s="69"/>
      <c r="E25" s="147"/>
      <c r="F25" s="69"/>
      <c r="G25" s="64"/>
      <c r="H25" s="147"/>
      <c r="I25" s="69"/>
      <c r="J25" s="147"/>
      <c r="K25" s="69"/>
      <c r="L25" s="64"/>
      <c r="M25" s="20"/>
    </row>
    <row r="26" spans="1:13" ht="11.25" customHeight="1">
      <c r="A26" s="120">
        <f>IF(C26&lt;&gt;"",COUNTA($C$14:C26),"")</f>
      </c>
      <c r="B26" s="101" t="s">
        <v>273</v>
      </c>
      <c r="C26" s="169"/>
      <c r="D26" s="69"/>
      <c r="E26" s="147"/>
      <c r="F26" s="69"/>
      <c r="G26" s="64"/>
      <c r="H26" s="147"/>
      <c r="I26" s="69"/>
      <c r="J26" s="147"/>
      <c r="K26" s="69"/>
      <c r="L26" s="64"/>
      <c r="M26" s="20"/>
    </row>
    <row r="27" spans="1:13" s="18" customFormat="1" ht="11.25" customHeight="1">
      <c r="A27" s="120">
        <f>IF(C27&lt;&gt;"",COUNTA($C$14:C27),"")</f>
        <v>10</v>
      </c>
      <c r="B27" s="101" t="s">
        <v>274</v>
      </c>
      <c r="C27" s="170">
        <v>60048</v>
      </c>
      <c r="D27" s="68">
        <v>-3.6</v>
      </c>
      <c r="E27" s="146">
        <v>311332</v>
      </c>
      <c r="F27" s="68">
        <v>-0.9</v>
      </c>
      <c r="G27" s="62">
        <v>5.2</v>
      </c>
      <c r="H27" s="146">
        <v>211743</v>
      </c>
      <c r="I27" s="68">
        <v>2.7</v>
      </c>
      <c r="J27" s="146">
        <v>963547</v>
      </c>
      <c r="K27" s="68">
        <v>0.5</v>
      </c>
      <c r="L27" s="62">
        <v>4.6</v>
      </c>
      <c r="M27" s="19"/>
    </row>
    <row r="28" spans="1:13" ht="11.25" customHeight="1">
      <c r="A28" s="120">
        <f>IF(C28&lt;&gt;"",COUNTA($C$14:C28),"")</f>
        <v>11</v>
      </c>
      <c r="B28" s="102" t="s">
        <v>249</v>
      </c>
      <c r="C28" s="169">
        <v>56038</v>
      </c>
      <c r="D28" s="69">
        <v>-4.2</v>
      </c>
      <c r="E28" s="147">
        <v>300289</v>
      </c>
      <c r="F28" s="69">
        <v>-0.8</v>
      </c>
      <c r="G28" s="64">
        <v>5.4</v>
      </c>
      <c r="H28" s="147">
        <v>197920</v>
      </c>
      <c r="I28" s="69">
        <v>3</v>
      </c>
      <c r="J28" s="147">
        <v>928828</v>
      </c>
      <c r="K28" s="69">
        <v>0.9</v>
      </c>
      <c r="L28" s="64">
        <v>4.7</v>
      </c>
      <c r="M28" s="20"/>
    </row>
    <row r="29" spans="1:13" ht="11.25" customHeight="1">
      <c r="A29" s="120">
        <f>IF(C29&lt;&gt;"",COUNTA($C$14:C29),"")</f>
        <v>12</v>
      </c>
      <c r="B29" s="102" t="s">
        <v>250</v>
      </c>
      <c r="C29" s="169">
        <v>4010</v>
      </c>
      <c r="D29" s="69">
        <v>5.1</v>
      </c>
      <c r="E29" s="147">
        <v>11043</v>
      </c>
      <c r="F29" s="69">
        <v>-2.3</v>
      </c>
      <c r="G29" s="64">
        <v>2.8</v>
      </c>
      <c r="H29" s="147">
        <v>13823</v>
      </c>
      <c r="I29" s="69">
        <v>-0.9</v>
      </c>
      <c r="J29" s="147">
        <v>34719</v>
      </c>
      <c r="K29" s="69">
        <v>-9.4</v>
      </c>
      <c r="L29" s="64">
        <v>2.5</v>
      </c>
      <c r="M29" s="20"/>
    </row>
    <row r="30" spans="1:13" ht="11.25" customHeight="1">
      <c r="A30" s="120">
        <f>IF(C30&lt;&gt;"",COUNTA($C$14:C30),"")</f>
      </c>
      <c r="B30" s="102"/>
      <c r="C30" s="169"/>
      <c r="D30" s="69"/>
      <c r="E30" s="147"/>
      <c r="F30" s="69"/>
      <c r="G30" s="64"/>
      <c r="H30" s="147"/>
      <c r="I30" s="69"/>
      <c r="J30" s="147"/>
      <c r="K30" s="69"/>
      <c r="L30" s="64"/>
      <c r="M30" s="20"/>
    </row>
    <row r="31" spans="1:13" s="18" customFormat="1" ht="11.25" customHeight="1">
      <c r="A31" s="120">
        <f>IF(C31&lt;&gt;"",COUNTA($C$14:C31),"")</f>
        <v>13</v>
      </c>
      <c r="B31" s="101" t="s">
        <v>157</v>
      </c>
      <c r="C31" s="170">
        <v>9985</v>
      </c>
      <c r="D31" s="68">
        <v>-10.8</v>
      </c>
      <c r="E31" s="146">
        <v>37650</v>
      </c>
      <c r="F31" s="68">
        <v>-11.7</v>
      </c>
      <c r="G31" s="62">
        <v>3.8</v>
      </c>
      <c r="H31" s="146">
        <v>37485</v>
      </c>
      <c r="I31" s="68">
        <v>-4.5</v>
      </c>
      <c r="J31" s="146">
        <v>127080</v>
      </c>
      <c r="K31" s="68">
        <v>-7.1</v>
      </c>
      <c r="L31" s="62">
        <v>3.4</v>
      </c>
      <c r="M31" s="19"/>
    </row>
    <row r="32" spans="1:13" ht="11.25" customHeight="1">
      <c r="A32" s="120">
        <f>IF(C32&lt;&gt;"",COUNTA($C$14:C32),"")</f>
        <v>14</v>
      </c>
      <c r="B32" s="102" t="s">
        <v>249</v>
      </c>
      <c r="C32" s="169">
        <v>9138</v>
      </c>
      <c r="D32" s="69">
        <v>-8</v>
      </c>
      <c r="E32" s="147">
        <v>33964</v>
      </c>
      <c r="F32" s="69">
        <v>-9.7</v>
      </c>
      <c r="G32" s="64">
        <v>3.7</v>
      </c>
      <c r="H32" s="147">
        <v>33704</v>
      </c>
      <c r="I32" s="69">
        <v>-1.5</v>
      </c>
      <c r="J32" s="147">
        <v>114300</v>
      </c>
      <c r="K32" s="69">
        <v>-4.2</v>
      </c>
      <c r="L32" s="64">
        <v>3.4</v>
      </c>
      <c r="M32" s="20"/>
    </row>
    <row r="33" spans="1:13" ht="11.25" customHeight="1">
      <c r="A33" s="120">
        <f>IF(C33&lt;&gt;"",COUNTA($C$14:C33),"")</f>
        <v>15</v>
      </c>
      <c r="B33" s="102" t="s">
        <v>250</v>
      </c>
      <c r="C33" s="169">
        <v>847</v>
      </c>
      <c r="D33" s="69">
        <v>-32.6</v>
      </c>
      <c r="E33" s="147">
        <v>3686</v>
      </c>
      <c r="F33" s="69">
        <v>-26.5</v>
      </c>
      <c r="G33" s="64">
        <v>4.4</v>
      </c>
      <c r="H33" s="147">
        <v>3781</v>
      </c>
      <c r="I33" s="69">
        <v>-25</v>
      </c>
      <c r="J33" s="147">
        <v>12780</v>
      </c>
      <c r="K33" s="69">
        <v>-27.2</v>
      </c>
      <c r="L33" s="64">
        <v>3.4</v>
      </c>
      <c r="M33" s="20"/>
    </row>
    <row r="34" spans="1:13" ht="11.25" customHeight="1">
      <c r="A34" s="120">
        <f>IF(C34&lt;&gt;"",COUNTA($C$14:C34),"")</f>
      </c>
      <c r="B34" s="102"/>
      <c r="C34" s="169"/>
      <c r="D34" s="69"/>
      <c r="E34" s="147"/>
      <c r="F34" s="69"/>
      <c r="G34" s="64"/>
      <c r="H34" s="147"/>
      <c r="I34" s="69"/>
      <c r="J34" s="147"/>
      <c r="K34" s="69"/>
      <c r="L34" s="64"/>
      <c r="M34" s="20"/>
    </row>
    <row r="35" spans="1:13" ht="12" customHeight="1">
      <c r="A35" s="120">
        <f>IF(C35&lt;&gt;"",COUNTA($C$14:C35),"")</f>
      </c>
      <c r="B35" s="101" t="s">
        <v>219</v>
      </c>
      <c r="C35" s="169"/>
      <c r="D35" s="69"/>
      <c r="E35" s="147"/>
      <c r="F35" s="69"/>
      <c r="G35" s="64"/>
      <c r="H35" s="147"/>
      <c r="I35" s="69"/>
      <c r="J35" s="147"/>
      <c r="K35" s="69"/>
      <c r="L35" s="64"/>
      <c r="M35" s="20"/>
    </row>
    <row r="36" spans="1:13" s="18" customFormat="1" ht="11.25" customHeight="1">
      <c r="A36" s="120">
        <f>IF(C36&lt;&gt;"",COUNTA($C$14:C36),"")</f>
        <v>16</v>
      </c>
      <c r="B36" s="101" t="s">
        <v>218</v>
      </c>
      <c r="C36" s="170">
        <v>66896</v>
      </c>
      <c r="D36" s="68">
        <v>-2.9</v>
      </c>
      <c r="E36" s="146">
        <v>269896</v>
      </c>
      <c r="F36" s="68">
        <v>-3.9</v>
      </c>
      <c r="G36" s="62">
        <v>4</v>
      </c>
      <c r="H36" s="146">
        <v>223049</v>
      </c>
      <c r="I36" s="68">
        <v>5.9</v>
      </c>
      <c r="J36" s="146">
        <v>840402</v>
      </c>
      <c r="K36" s="68">
        <v>1.5</v>
      </c>
      <c r="L36" s="62">
        <v>3.8</v>
      </c>
      <c r="M36" s="19"/>
    </row>
    <row r="37" spans="1:13" ht="11.25" customHeight="1">
      <c r="A37" s="120">
        <f>IF(C37&lt;&gt;"",COUNTA($C$14:C37),"")</f>
        <v>17</v>
      </c>
      <c r="B37" s="102" t="s">
        <v>249</v>
      </c>
      <c r="C37" s="169">
        <v>63619</v>
      </c>
      <c r="D37" s="69">
        <v>-3.6</v>
      </c>
      <c r="E37" s="147">
        <v>259233</v>
      </c>
      <c r="F37" s="69">
        <v>-4.7</v>
      </c>
      <c r="G37" s="64">
        <v>4.1</v>
      </c>
      <c r="H37" s="147">
        <v>213160</v>
      </c>
      <c r="I37" s="69">
        <v>6.2</v>
      </c>
      <c r="J37" s="147">
        <v>811466</v>
      </c>
      <c r="K37" s="69">
        <v>1.5</v>
      </c>
      <c r="L37" s="64">
        <v>3.8</v>
      </c>
      <c r="M37" s="20"/>
    </row>
    <row r="38" spans="1:13" ht="11.25" customHeight="1">
      <c r="A38" s="120">
        <f>IF(C38&lt;&gt;"",COUNTA($C$14:C38),"")</f>
        <v>18</v>
      </c>
      <c r="B38" s="102" t="s">
        <v>250</v>
      </c>
      <c r="C38" s="169">
        <v>3277</v>
      </c>
      <c r="D38" s="69">
        <v>12.8</v>
      </c>
      <c r="E38" s="147">
        <v>10663</v>
      </c>
      <c r="F38" s="69">
        <v>19.3</v>
      </c>
      <c r="G38" s="64">
        <v>3.3</v>
      </c>
      <c r="H38" s="147">
        <v>9889</v>
      </c>
      <c r="I38" s="69">
        <v>0.3</v>
      </c>
      <c r="J38" s="147">
        <v>28936</v>
      </c>
      <c r="K38" s="69">
        <v>0.7</v>
      </c>
      <c r="L38" s="64">
        <v>2.9</v>
      </c>
      <c r="M38" s="20"/>
    </row>
    <row r="39" spans="1:13" ht="11.25" customHeight="1">
      <c r="A39" s="120">
        <f>IF(C39&lt;&gt;"",COUNTA($C$14:C39),"")</f>
      </c>
      <c r="B39" s="102" t="s">
        <v>19</v>
      </c>
      <c r="C39" s="169"/>
      <c r="D39" s="69"/>
      <c r="E39" s="147"/>
      <c r="F39" s="69"/>
      <c r="G39" s="64"/>
      <c r="H39" s="147"/>
      <c r="I39" s="69"/>
      <c r="J39" s="147"/>
      <c r="K39" s="69"/>
      <c r="L39" s="64"/>
      <c r="M39" s="20"/>
    </row>
    <row r="40" spans="1:13" ht="11.25" customHeight="1">
      <c r="A40" s="120">
        <f>IF(C40&lt;&gt;"",COUNTA($C$14:C40),"")</f>
      </c>
      <c r="B40" s="102" t="s">
        <v>18</v>
      </c>
      <c r="C40" s="169"/>
      <c r="D40" s="69"/>
      <c r="E40" s="147"/>
      <c r="F40" s="69"/>
      <c r="G40" s="64"/>
      <c r="H40" s="147"/>
      <c r="I40" s="69"/>
      <c r="J40" s="147"/>
      <c r="K40" s="69"/>
      <c r="L40" s="64"/>
      <c r="M40" s="20"/>
    </row>
    <row r="41" spans="1:13" ht="11.25" customHeight="1">
      <c r="A41" s="120">
        <f>IF(C41&lt;&gt;"",COUNTA($C$14:C41),"")</f>
      </c>
      <c r="B41" s="102"/>
      <c r="C41" s="169"/>
      <c r="D41" s="69"/>
      <c r="E41" s="147"/>
      <c r="F41" s="69"/>
      <c r="G41" s="64"/>
      <c r="H41" s="147"/>
      <c r="I41" s="69"/>
      <c r="J41" s="147"/>
      <c r="K41" s="69"/>
      <c r="L41" s="64"/>
      <c r="M41" s="20"/>
    </row>
    <row r="42" spans="1:13" s="18" customFormat="1" ht="11.25" customHeight="1">
      <c r="A42" s="120">
        <f>IF(C42&lt;&gt;"",COUNTA($C$14:C42),"")</f>
      </c>
      <c r="B42" s="101" t="s">
        <v>416</v>
      </c>
      <c r="C42" s="169"/>
      <c r="D42" s="69"/>
      <c r="E42" s="147"/>
      <c r="F42" s="69"/>
      <c r="G42" s="64"/>
      <c r="H42" s="147"/>
      <c r="I42" s="69"/>
      <c r="J42" s="147"/>
      <c r="K42" s="69"/>
      <c r="L42" s="64"/>
      <c r="M42" s="19"/>
    </row>
    <row r="43" spans="1:13" s="18" customFormat="1" ht="11.25" customHeight="1">
      <c r="A43" s="120">
        <f>IF(C43&lt;&gt;"",COUNTA($C$14:C43),"")</f>
        <v>19</v>
      </c>
      <c r="B43" s="101" t="s">
        <v>423</v>
      </c>
      <c r="C43" s="170">
        <v>29790</v>
      </c>
      <c r="D43" s="68">
        <v>1.5</v>
      </c>
      <c r="E43" s="146">
        <v>168728</v>
      </c>
      <c r="F43" s="68">
        <v>-21.4</v>
      </c>
      <c r="G43" s="62">
        <v>5.7</v>
      </c>
      <c r="H43" s="146">
        <v>99753</v>
      </c>
      <c r="I43" s="68">
        <v>4.9</v>
      </c>
      <c r="J43" s="146">
        <v>531740</v>
      </c>
      <c r="K43" s="68">
        <v>-19.2</v>
      </c>
      <c r="L43" s="62">
        <v>5.3</v>
      </c>
      <c r="M43" s="19"/>
    </row>
    <row r="44" spans="1:13" ht="11.25" customHeight="1">
      <c r="A44" s="120">
        <f>IF(C44&lt;&gt;"",COUNTA($C$14:C44),"")</f>
        <v>20</v>
      </c>
      <c r="B44" s="102" t="s">
        <v>249</v>
      </c>
      <c r="C44" s="169">
        <v>28823</v>
      </c>
      <c r="D44" s="69">
        <v>1.6</v>
      </c>
      <c r="E44" s="147">
        <v>165386</v>
      </c>
      <c r="F44" s="69">
        <v>-21.6</v>
      </c>
      <c r="G44" s="64">
        <v>5.7</v>
      </c>
      <c r="H44" s="147">
        <v>96256</v>
      </c>
      <c r="I44" s="69">
        <v>5.6</v>
      </c>
      <c r="J44" s="147">
        <v>520633</v>
      </c>
      <c r="K44" s="69">
        <v>-19.2</v>
      </c>
      <c r="L44" s="64">
        <v>5.4</v>
      </c>
      <c r="M44" s="20"/>
    </row>
    <row r="45" spans="1:13" ht="11.25" customHeight="1">
      <c r="A45" s="120">
        <f>IF(C45&lt;&gt;"",COUNTA($C$14:C45),"")</f>
        <v>21</v>
      </c>
      <c r="B45" s="102" t="s">
        <v>250</v>
      </c>
      <c r="C45" s="169">
        <v>967</v>
      </c>
      <c r="D45" s="69">
        <v>0.3</v>
      </c>
      <c r="E45" s="147">
        <v>3342</v>
      </c>
      <c r="F45" s="69">
        <v>-8.1</v>
      </c>
      <c r="G45" s="64">
        <v>3.5</v>
      </c>
      <c r="H45" s="147">
        <v>3497</v>
      </c>
      <c r="I45" s="69">
        <v>-10.8</v>
      </c>
      <c r="J45" s="147">
        <v>11107</v>
      </c>
      <c r="K45" s="69">
        <v>-19.4</v>
      </c>
      <c r="L45" s="64">
        <v>3.2</v>
      </c>
      <c r="M45" s="20"/>
    </row>
    <row r="46" spans="1:13" s="15" customFormat="1" ht="11.25" customHeight="1">
      <c r="A46" s="120">
        <f>IF(C46&lt;&gt;"",COUNTA($C$14:C46),"")</f>
      </c>
      <c r="B46" s="102"/>
      <c r="C46" s="169"/>
      <c r="D46" s="69"/>
      <c r="E46" s="147"/>
      <c r="F46" s="69"/>
      <c r="G46" s="64"/>
      <c r="H46" s="147"/>
      <c r="I46" s="69"/>
      <c r="J46" s="147"/>
      <c r="K46" s="69"/>
      <c r="L46" s="64"/>
      <c r="M46" s="21"/>
    </row>
    <row r="47" spans="1:13" s="18" customFormat="1" ht="11.25" customHeight="1">
      <c r="A47" s="120">
        <f>IF(C47&lt;&gt;"",COUNTA($C$14:C47),"")</f>
        <v>22</v>
      </c>
      <c r="B47" s="101" t="s">
        <v>242</v>
      </c>
      <c r="C47" s="170">
        <v>31042</v>
      </c>
      <c r="D47" s="68">
        <v>-16.6</v>
      </c>
      <c r="E47" s="146">
        <v>214621</v>
      </c>
      <c r="F47" s="68">
        <v>-8.7</v>
      </c>
      <c r="G47" s="62">
        <v>6.9</v>
      </c>
      <c r="H47" s="146">
        <v>97391</v>
      </c>
      <c r="I47" s="68">
        <v>-15.3</v>
      </c>
      <c r="J47" s="146">
        <v>618458</v>
      </c>
      <c r="K47" s="68">
        <v>-7.3</v>
      </c>
      <c r="L47" s="62">
        <v>6.4</v>
      </c>
      <c r="M47" s="19"/>
    </row>
    <row r="48" spans="1:13" ht="11.25" customHeight="1">
      <c r="A48" s="120">
        <f>IF(C48&lt;&gt;"",COUNTA($C$14:C48),"")</f>
        <v>23</v>
      </c>
      <c r="B48" s="102" t="s">
        <v>249</v>
      </c>
      <c r="C48" s="169">
        <v>29949</v>
      </c>
      <c r="D48" s="69">
        <v>-16.6</v>
      </c>
      <c r="E48" s="147">
        <v>210230</v>
      </c>
      <c r="F48" s="69">
        <v>-8.8</v>
      </c>
      <c r="G48" s="64">
        <v>7</v>
      </c>
      <c r="H48" s="147">
        <v>93658</v>
      </c>
      <c r="I48" s="69">
        <v>-15.1</v>
      </c>
      <c r="J48" s="147">
        <v>603737</v>
      </c>
      <c r="K48" s="69">
        <v>-7.2</v>
      </c>
      <c r="L48" s="64">
        <v>6.4</v>
      </c>
      <c r="M48" s="20"/>
    </row>
    <row r="49" spans="1:13" ht="11.25" customHeight="1">
      <c r="A49" s="120">
        <f>IF(C49&lt;&gt;"",COUNTA($C$14:C49),"")</f>
        <v>24</v>
      </c>
      <c r="B49" s="102" t="s">
        <v>250</v>
      </c>
      <c r="C49" s="169">
        <v>1093</v>
      </c>
      <c r="D49" s="69">
        <v>-17.3</v>
      </c>
      <c r="E49" s="147">
        <v>4391</v>
      </c>
      <c r="F49" s="69">
        <v>-2.2</v>
      </c>
      <c r="G49" s="64">
        <v>4</v>
      </c>
      <c r="H49" s="147">
        <v>3733</v>
      </c>
      <c r="I49" s="69">
        <v>-18.8</v>
      </c>
      <c r="J49" s="147">
        <v>14721</v>
      </c>
      <c r="K49" s="69">
        <v>-9.6</v>
      </c>
      <c r="L49" s="64">
        <v>3.9</v>
      </c>
      <c r="M49" s="20"/>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M67"/>
  <sheetViews>
    <sheetView zoomScale="140" zoomScaleNormal="140" workbookViewId="0" topLeftCell="A1">
      <pane xSplit="2" ySplit="12" topLeftCell="C13" activePane="bottomRight" state="frozen"/>
      <selection pane="topLeft" activeCell="C3" sqref="C3:G3"/>
      <selection pane="topRight" activeCell="C3" sqref="C3:G3"/>
      <selection pane="bottomLeft" activeCell="C3" sqref="C3:G3"/>
      <selection pane="bottomRight" activeCell="C13" sqref="C13"/>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91" t="s">
        <v>126</v>
      </c>
      <c r="B1" s="292"/>
      <c r="C1" s="275" t="s">
        <v>200</v>
      </c>
      <c r="D1" s="275"/>
      <c r="E1" s="275"/>
      <c r="F1" s="275"/>
      <c r="G1" s="275"/>
      <c r="H1" s="275"/>
      <c r="I1" s="275"/>
      <c r="J1" s="275"/>
      <c r="K1" s="275"/>
      <c r="L1" s="276"/>
    </row>
    <row r="2" spans="1:12" s="18" customFormat="1" ht="30" customHeight="1">
      <c r="A2" s="293" t="s">
        <v>201</v>
      </c>
      <c r="B2" s="294"/>
      <c r="C2" s="295" t="s">
        <v>135</v>
      </c>
      <c r="D2" s="295"/>
      <c r="E2" s="295"/>
      <c r="F2" s="295"/>
      <c r="G2" s="295"/>
      <c r="H2" s="295"/>
      <c r="I2" s="295"/>
      <c r="J2" s="295"/>
      <c r="K2" s="295"/>
      <c r="L2" s="296"/>
    </row>
    <row r="3" spans="1:12" ht="11.25" customHeight="1">
      <c r="A3" s="271" t="s">
        <v>129</v>
      </c>
      <c r="B3" s="266" t="s">
        <v>175</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5" t="s">
        <v>5</v>
      </c>
      <c r="D11" s="195" t="s">
        <v>7</v>
      </c>
      <c r="E11" s="195" t="s">
        <v>5</v>
      </c>
      <c r="F11" s="195" t="s">
        <v>7</v>
      </c>
      <c r="G11" s="266" t="s">
        <v>5</v>
      </c>
      <c r="H11" s="266"/>
      <c r="I11" s="195" t="s">
        <v>7</v>
      </c>
      <c r="J11" s="195" t="s">
        <v>5</v>
      </c>
      <c r="K11" s="195" t="s">
        <v>7</v>
      </c>
      <c r="L11" s="196"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2" t="s">
        <v>0</v>
      </c>
      <c r="C13" s="174"/>
      <c r="D13" s="159" t="s">
        <v>0</v>
      </c>
      <c r="E13" s="175" t="s">
        <v>0</v>
      </c>
      <c r="F13" s="159" t="s">
        <v>0</v>
      </c>
      <c r="G13" s="176" t="s">
        <v>0</v>
      </c>
      <c r="H13" s="175" t="s">
        <v>0</v>
      </c>
      <c r="I13" s="159" t="s">
        <v>0</v>
      </c>
      <c r="J13" s="175" t="s">
        <v>0</v>
      </c>
      <c r="K13" s="159" t="s">
        <v>0</v>
      </c>
      <c r="L13" s="176" t="s">
        <v>0</v>
      </c>
    </row>
    <row r="14" spans="1:12" s="18" customFormat="1" ht="11.25" customHeight="1">
      <c r="A14" s="120">
        <f>IF(C14&lt;&gt;"",COUNTA($C$14:C14),"")</f>
        <v>1</v>
      </c>
      <c r="B14" s="101" t="s">
        <v>15</v>
      </c>
      <c r="C14" s="173">
        <v>251138</v>
      </c>
      <c r="D14" s="68">
        <v>-8.5</v>
      </c>
      <c r="E14" s="177">
        <v>1299365</v>
      </c>
      <c r="F14" s="68">
        <v>-8.5</v>
      </c>
      <c r="G14" s="74">
        <v>5.2</v>
      </c>
      <c r="H14" s="177">
        <v>850452</v>
      </c>
      <c r="I14" s="68">
        <v>-2.5</v>
      </c>
      <c r="J14" s="177">
        <v>3978327</v>
      </c>
      <c r="K14" s="68">
        <v>-5.8</v>
      </c>
      <c r="L14" s="74">
        <v>4.7</v>
      </c>
    </row>
    <row r="15" spans="1:13" s="18" customFormat="1" ht="11.25" customHeight="1">
      <c r="A15" s="120">
        <f>IF(C15&lt;&gt;"",COUNTA($C$14:C15),"")</f>
        <v>2</v>
      </c>
      <c r="B15" s="102" t="s">
        <v>247</v>
      </c>
      <c r="C15" s="172">
        <v>235400</v>
      </c>
      <c r="D15" s="69">
        <v>-8.8</v>
      </c>
      <c r="E15" s="178">
        <v>1247281</v>
      </c>
      <c r="F15" s="69">
        <v>-8.7</v>
      </c>
      <c r="G15" s="73">
        <v>5.3</v>
      </c>
      <c r="H15" s="178">
        <v>797440</v>
      </c>
      <c r="I15" s="69">
        <v>-2.3</v>
      </c>
      <c r="J15" s="178">
        <v>3816599</v>
      </c>
      <c r="K15" s="69">
        <v>-5.6</v>
      </c>
      <c r="L15" s="73">
        <v>4.8</v>
      </c>
      <c r="M15" s="19"/>
    </row>
    <row r="16" spans="1:13" ht="11.25" customHeight="1">
      <c r="A16" s="120">
        <f>IF(C16&lt;&gt;"",COUNTA($C$14:C16),"")</f>
        <v>3</v>
      </c>
      <c r="B16" s="102" t="s">
        <v>248</v>
      </c>
      <c r="C16" s="172">
        <v>15738</v>
      </c>
      <c r="D16" s="69">
        <v>-4.2</v>
      </c>
      <c r="E16" s="178">
        <v>52084</v>
      </c>
      <c r="F16" s="69">
        <v>-3.2</v>
      </c>
      <c r="G16" s="73">
        <v>3.3</v>
      </c>
      <c r="H16" s="178">
        <v>53012</v>
      </c>
      <c r="I16" s="69">
        <v>-6.5</v>
      </c>
      <c r="J16" s="178">
        <v>161728</v>
      </c>
      <c r="K16" s="69">
        <v>-9.9</v>
      </c>
      <c r="L16" s="73">
        <v>3.1</v>
      </c>
      <c r="M16" s="20"/>
    </row>
    <row r="17" spans="1:13" ht="11.25" customHeight="1">
      <c r="A17" s="120">
        <f>IF(C17&lt;&gt;"",COUNTA($C$14:C17),"")</f>
      </c>
      <c r="B17" s="102"/>
      <c r="C17" s="172"/>
      <c r="D17" s="69"/>
      <c r="E17" s="178"/>
      <c r="F17" s="69"/>
      <c r="G17" s="73"/>
      <c r="H17" s="178"/>
      <c r="I17" s="69"/>
      <c r="J17" s="178"/>
      <c r="K17" s="69"/>
      <c r="L17" s="73"/>
      <c r="M17" s="20"/>
    </row>
    <row r="18" spans="1:13" s="18" customFormat="1" ht="11.25" customHeight="1">
      <c r="A18" s="120">
        <f>IF(C18&lt;&gt;"",COUNTA($C$14:C18),"")</f>
        <v>4</v>
      </c>
      <c r="B18" s="101" t="s">
        <v>158</v>
      </c>
      <c r="C18" s="173" t="s">
        <v>24</v>
      </c>
      <c r="D18" s="68" t="s">
        <v>24</v>
      </c>
      <c r="E18" s="177" t="s">
        <v>24</v>
      </c>
      <c r="F18" s="68" t="s">
        <v>24</v>
      </c>
      <c r="G18" s="74" t="s">
        <v>24</v>
      </c>
      <c r="H18" s="177" t="s">
        <v>24</v>
      </c>
      <c r="I18" s="68" t="s">
        <v>24</v>
      </c>
      <c r="J18" s="177" t="s">
        <v>24</v>
      </c>
      <c r="K18" s="68" t="s">
        <v>24</v>
      </c>
      <c r="L18" s="74" t="s">
        <v>24</v>
      </c>
      <c r="M18" s="19"/>
    </row>
    <row r="19" spans="1:13" ht="11.25" customHeight="1">
      <c r="A19" s="120">
        <f>IF(C19&lt;&gt;"",COUNTA($C$14:C19),"")</f>
        <v>5</v>
      </c>
      <c r="B19" s="102" t="s">
        <v>249</v>
      </c>
      <c r="C19" s="172" t="s">
        <v>24</v>
      </c>
      <c r="D19" s="69" t="s">
        <v>24</v>
      </c>
      <c r="E19" s="178" t="s">
        <v>24</v>
      </c>
      <c r="F19" s="69" t="s">
        <v>24</v>
      </c>
      <c r="G19" s="73" t="s">
        <v>24</v>
      </c>
      <c r="H19" s="178" t="s">
        <v>24</v>
      </c>
      <c r="I19" s="69" t="s">
        <v>24</v>
      </c>
      <c r="J19" s="178" t="s">
        <v>24</v>
      </c>
      <c r="K19" s="69" t="s">
        <v>24</v>
      </c>
      <c r="L19" s="73" t="s">
        <v>24</v>
      </c>
      <c r="M19" s="20"/>
    </row>
    <row r="20" spans="1:13" ht="11.25" customHeight="1">
      <c r="A20" s="120">
        <f>IF(C20&lt;&gt;"",COUNTA($C$14:C20),"")</f>
        <v>6</v>
      </c>
      <c r="B20" s="102" t="s">
        <v>250</v>
      </c>
      <c r="C20" s="172" t="s">
        <v>24</v>
      </c>
      <c r="D20" s="69" t="s">
        <v>24</v>
      </c>
      <c r="E20" s="178" t="s">
        <v>24</v>
      </c>
      <c r="F20" s="69" t="s">
        <v>24</v>
      </c>
      <c r="G20" s="73" t="s">
        <v>24</v>
      </c>
      <c r="H20" s="178" t="s">
        <v>24</v>
      </c>
      <c r="I20" s="69" t="s">
        <v>24</v>
      </c>
      <c r="J20" s="178" t="s">
        <v>24</v>
      </c>
      <c r="K20" s="69" t="s">
        <v>24</v>
      </c>
      <c r="L20" s="73" t="s">
        <v>24</v>
      </c>
      <c r="M20" s="20"/>
    </row>
    <row r="21" spans="1:13" ht="11.25" customHeight="1">
      <c r="A21" s="120">
        <f>IF(C21&lt;&gt;"",COUNTA($C$14:C21),"")</f>
      </c>
      <c r="B21" s="102"/>
      <c r="C21" s="172"/>
      <c r="D21" s="69"/>
      <c r="E21" s="178"/>
      <c r="F21" s="69"/>
      <c r="G21" s="73"/>
      <c r="H21" s="178"/>
      <c r="I21" s="69"/>
      <c r="J21" s="178"/>
      <c r="K21" s="69"/>
      <c r="L21" s="73"/>
      <c r="M21" s="20"/>
    </row>
    <row r="22" spans="1:13" ht="11.25" customHeight="1">
      <c r="A22" s="120">
        <f>IF(C22&lt;&gt;"",COUNTA($C$14:C22),"")</f>
        <v>7</v>
      </c>
      <c r="B22" s="101" t="s">
        <v>398</v>
      </c>
      <c r="C22" s="173" t="s">
        <v>24</v>
      </c>
      <c r="D22" s="68" t="s">
        <v>24</v>
      </c>
      <c r="E22" s="177" t="s">
        <v>24</v>
      </c>
      <c r="F22" s="68" t="s">
        <v>24</v>
      </c>
      <c r="G22" s="74" t="s">
        <v>24</v>
      </c>
      <c r="H22" s="177" t="s">
        <v>24</v>
      </c>
      <c r="I22" s="68" t="s">
        <v>24</v>
      </c>
      <c r="J22" s="177" t="s">
        <v>24</v>
      </c>
      <c r="K22" s="68" t="s">
        <v>24</v>
      </c>
      <c r="L22" s="74" t="s">
        <v>24</v>
      </c>
      <c r="M22" s="20"/>
    </row>
    <row r="23" spans="1:13" ht="11.25" customHeight="1">
      <c r="A23" s="120">
        <f>IF(C23&lt;&gt;"",COUNTA($C$14:C23),"")</f>
        <v>8</v>
      </c>
      <c r="B23" s="102" t="s">
        <v>249</v>
      </c>
      <c r="C23" s="172" t="s">
        <v>24</v>
      </c>
      <c r="D23" s="69" t="s">
        <v>24</v>
      </c>
      <c r="E23" s="178" t="s">
        <v>24</v>
      </c>
      <c r="F23" s="69" t="s">
        <v>24</v>
      </c>
      <c r="G23" s="73" t="s">
        <v>24</v>
      </c>
      <c r="H23" s="178" t="s">
        <v>24</v>
      </c>
      <c r="I23" s="69" t="s">
        <v>24</v>
      </c>
      <c r="J23" s="178" t="s">
        <v>24</v>
      </c>
      <c r="K23" s="69" t="s">
        <v>24</v>
      </c>
      <c r="L23" s="73" t="s">
        <v>24</v>
      </c>
      <c r="M23" s="20"/>
    </row>
    <row r="24" spans="1:13" ht="11.25" customHeight="1">
      <c r="A24" s="120">
        <f>IF(C24&lt;&gt;"",COUNTA($C$14:C24),"")</f>
        <v>9</v>
      </c>
      <c r="B24" s="102" t="s">
        <v>250</v>
      </c>
      <c r="C24" s="172" t="s">
        <v>24</v>
      </c>
      <c r="D24" s="69" t="s">
        <v>24</v>
      </c>
      <c r="E24" s="178" t="s">
        <v>24</v>
      </c>
      <c r="F24" s="69" t="s">
        <v>24</v>
      </c>
      <c r="G24" s="73" t="s">
        <v>24</v>
      </c>
      <c r="H24" s="178" t="s">
        <v>24</v>
      </c>
      <c r="I24" s="69" t="s">
        <v>24</v>
      </c>
      <c r="J24" s="178" t="s">
        <v>24</v>
      </c>
      <c r="K24" s="69" t="s">
        <v>24</v>
      </c>
      <c r="L24" s="73" t="s">
        <v>24</v>
      </c>
      <c r="M24" s="20"/>
    </row>
    <row r="25" spans="1:13" s="18" customFormat="1" ht="11.25" customHeight="1">
      <c r="A25" s="120">
        <f>IF(C25&lt;&gt;"",COUNTA($C$14:C25),"")</f>
      </c>
      <c r="B25" s="102" t="s">
        <v>0</v>
      </c>
      <c r="C25" s="172"/>
      <c r="D25" s="69"/>
      <c r="E25" s="178"/>
      <c r="F25" s="69"/>
      <c r="G25" s="73"/>
      <c r="H25" s="178"/>
      <c r="I25" s="69"/>
      <c r="J25" s="178"/>
      <c r="K25" s="69"/>
      <c r="L25" s="73"/>
      <c r="M25" s="19"/>
    </row>
    <row r="26" spans="1:13" s="18" customFormat="1" ht="11.25" customHeight="1">
      <c r="A26" s="120">
        <f>IF(C26&lt;&gt;"",COUNTA($C$14:C26),"")</f>
      </c>
      <c r="B26" s="101" t="s">
        <v>251</v>
      </c>
      <c r="C26" s="172"/>
      <c r="D26" s="69"/>
      <c r="E26" s="178"/>
      <c r="F26" s="69"/>
      <c r="G26" s="73"/>
      <c r="H26" s="178"/>
      <c r="I26" s="69"/>
      <c r="J26" s="178"/>
      <c r="K26" s="69"/>
      <c r="L26" s="73"/>
      <c r="M26" s="19"/>
    </row>
    <row r="27" spans="1:13" ht="11.25" customHeight="1">
      <c r="A27" s="120">
        <f>IF(C27&lt;&gt;"",COUNTA($C$14:C27),"")</f>
        <v>10</v>
      </c>
      <c r="B27" s="101" t="s">
        <v>252</v>
      </c>
      <c r="C27" s="173">
        <v>64539</v>
      </c>
      <c r="D27" s="68">
        <v>-2.7</v>
      </c>
      <c r="E27" s="177">
        <v>262170</v>
      </c>
      <c r="F27" s="68">
        <v>-3.8</v>
      </c>
      <c r="G27" s="74">
        <v>4.1</v>
      </c>
      <c r="H27" s="177">
        <v>215760</v>
      </c>
      <c r="I27" s="68">
        <v>6.4</v>
      </c>
      <c r="J27" s="177">
        <v>816746</v>
      </c>
      <c r="K27" s="68">
        <v>1.6</v>
      </c>
      <c r="L27" s="74">
        <v>3.8</v>
      </c>
      <c r="M27" s="20"/>
    </row>
    <row r="28" spans="1:13" ht="11.25" customHeight="1">
      <c r="A28" s="120">
        <f>IF(C28&lt;&gt;"",COUNTA($C$14:C28),"")</f>
        <v>11</v>
      </c>
      <c r="B28" s="102" t="s">
        <v>249</v>
      </c>
      <c r="C28" s="172">
        <v>61480</v>
      </c>
      <c r="D28" s="69">
        <v>-3.4</v>
      </c>
      <c r="E28" s="178">
        <v>251865</v>
      </c>
      <c r="F28" s="69">
        <v>-4.6</v>
      </c>
      <c r="G28" s="73">
        <v>4.1</v>
      </c>
      <c r="H28" s="178">
        <v>206576</v>
      </c>
      <c r="I28" s="69">
        <v>6.6</v>
      </c>
      <c r="J28" s="178">
        <v>788954</v>
      </c>
      <c r="K28" s="69">
        <v>1.6</v>
      </c>
      <c r="L28" s="73">
        <v>3.8</v>
      </c>
      <c r="M28" s="20"/>
    </row>
    <row r="29" spans="1:13" s="18" customFormat="1" ht="11.25" customHeight="1">
      <c r="A29" s="120">
        <f>IF(C29&lt;&gt;"",COUNTA($C$14:C29),"")</f>
        <v>12</v>
      </c>
      <c r="B29" s="102" t="s">
        <v>250</v>
      </c>
      <c r="C29" s="172">
        <v>3059</v>
      </c>
      <c r="D29" s="69">
        <v>14.4</v>
      </c>
      <c r="E29" s="178">
        <v>10305</v>
      </c>
      <c r="F29" s="69">
        <v>20.5</v>
      </c>
      <c r="G29" s="73">
        <v>3.4</v>
      </c>
      <c r="H29" s="178">
        <v>9184</v>
      </c>
      <c r="I29" s="69">
        <v>1.7</v>
      </c>
      <c r="J29" s="178">
        <v>27792</v>
      </c>
      <c r="K29" s="69">
        <v>1.3</v>
      </c>
      <c r="L29" s="73">
        <v>3</v>
      </c>
      <c r="M29" s="19"/>
    </row>
    <row r="30" spans="1:13" ht="11.25" customHeight="1">
      <c r="A30" s="120">
        <f>IF(C30&lt;&gt;"",COUNTA($C$14:C30),"")</f>
      </c>
      <c r="B30" s="102"/>
      <c r="C30" s="172"/>
      <c r="D30" s="69"/>
      <c r="E30" s="178"/>
      <c r="F30" s="69"/>
      <c r="G30" s="73"/>
      <c r="H30" s="178"/>
      <c r="I30" s="69"/>
      <c r="J30" s="178"/>
      <c r="K30" s="69"/>
      <c r="L30" s="73"/>
      <c r="M30" s="20"/>
    </row>
    <row r="31" spans="1:13" ht="11.25" customHeight="1">
      <c r="A31" s="120">
        <f>IF(C31&lt;&gt;"",COUNTA($C$14:C31),"")</f>
        <v>13</v>
      </c>
      <c r="B31" s="101" t="s">
        <v>161</v>
      </c>
      <c r="C31" s="173">
        <v>35315</v>
      </c>
      <c r="D31" s="68">
        <v>-5.3</v>
      </c>
      <c r="E31" s="177">
        <v>198043</v>
      </c>
      <c r="F31" s="68">
        <v>-1.4</v>
      </c>
      <c r="G31" s="74">
        <v>5.6</v>
      </c>
      <c r="H31" s="177">
        <v>122728</v>
      </c>
      <c r="I31" s="68">
        <v>-4.4</v>
      </c>
      <c r="J31" s="177">
        <v>617583</v>
      </c>
      <c r="K31" s="68">
        <v>-1.2</v>
      </c>
      <c r="L31" s="74">
        <v>5</v>
      </c>
      <c r="M31" s="20"/>
    </row>
    <row r="32" spans="1:13" ht="11.25" customHeight="1">
      <c r="A32" s="120">
        <f>IF(C32&lt;&gt;"",COUNTA($C$14:C32),"")</f>
        <v>14</v>
      </c>
      <c r="B32" s="102" t="s">
        <v>249</v>
      </c>
      <c r="C32" s="172">
        <v>33687</v>
      </c>
      <c r="D32" s="69">
        <v>-5.3</v>
      </c>
      <c r="E32" s="178">
        <v>193243</v>
      </c>
      <c r="F32" s="69">
        <v>-1.5</v>
      </c>
      <c r="G32" s="73">
        <v>5.7</v>
      </c>
      <c r="H32" s="178">
        <v>116539</v>
      </c>
      <c r="I32" s="69">
        <v>-4.1</v>
      </c>
      <c r="J32" s="178">
        <v>601004</v>
      </c>
      <c r="K32" s="69">
        <v>-1.1</v>
      </c>
      <c r="L32" s="73">
        <v>5.2</v>
      </c>
      <c r="M32" s="20"/>
    </row>
    <row r="33" spans="1:13" s="18" customFormat="1" ht="11.25" customHeight="1">
      <c r="A33" s="120">
        <f>IF(C33&lt;&gt;"",COUNTA($C$14:C33),"")</f>
        <v>15</v>
      </c>
      <c r="B33" s="102" t="s">
        <v>250</v>
      </c>
      <c r="C33" s="172">
        <v>1628</v>
      </c>
      <c r="D33" s="69">
        <v>-5</v>
      </c>
      <c r="E33" s="178">
        <v>4800</v>
      </c>
      <c r="F33" s="69">
        <v>-0.5</v>
      </c>
      <c r="G33" s="73">
        <v>2.9</v>
      </c>
      <c r="H33" s="178">
        <v>6189</v>
      </c>
      <c r="I33" s="69">
        <v>-9.6</v>
      </c>
      <c r="J33" s="178">
        <v>16579</v>
      </c>
      <c r="K33" s="69">
        <v>-7.1</v>
      </c>
      <c r="L33" s="73">
        <v>2.7</v>
      </c>
      <c r="M33" s="19"/>
    </row>
    <row r="34" spans="1:13" ht="11.25" customHeight="1">
      <c r="A34" s="120">
        <f>IF(C34&lt;&gt;"",COUNTA($C$14:C34),"")</f>
      </c>
      <c r="B34" s="102"/>
      <c r="C34" s="172"/>
      <c r="D34" s="69"/>
      <c r="E34" s="178"/>
      <c r="F34" s="69"/>
      <c r="G34" s="73"/>
      <c r="H34" s="178"/>
      <c r="I34" s="69"/>
      <c r="J34" s="178"/>
      <c r="K34" s="69"/>
      <c r="L34" s="73"/>
      <c r="M34" s="20"/>
    </row>
    <row r="35" spans="1:13" ht="11.25" customHeight="1">
      <c r="A35" s="120">
        <f>IF(C35&lt;&gt;"",COUNTA($C$14:C35),"")</f>
        <v>16</v>
      </c>
      <c r="B35" s="101" t="s">
        <v>162</v>
      </c>
      <c r="C35" s="173">
        <v>74847</v>
      </c>
      <c r="D35" s="68">
        <v>-12.4</v>
      </c>
      <c r="E35" s="177">
        <v>435082</v>
      </c>
      <c r="F35" s="68">
        <v>-14.6</v>
      </c>
      <c r="G35" s="74">
        <v>5.8</v>
      </c>
      <c r="H35" s="177">
        <v>252530</v>
      </c>
      <c r="I35" s="68">
        <v>-5.8</v>
      </c>
      <c r="J35" s="177">
        <v>1327299</v>
      </c>
      <c r="K35" s="68">
        <v>-12.4</v>
      </c>
      <c r="L35" s="74">
        <v>5.3</v>
      </c>
      <c r="M35" s="20"/>
    </row>
    <row r="36" spans="1:13" ht="11.25" customHeight="1">
      <c r="A36" s="120">
        <f>IF(C36&lt;&gt;"",COUNTA($C$14:C36),"")</f>
        <v>17</v>
      </c>
      <c r="B36" s="102" t="s">
        <v>249</v>
      </c>
      <c r="C36" s="172">
        <v>68968</v>
      </c>
      <c r="D36" s="69">
        <v>-12.7</v>
      </c>
      <c r="E36" s="178">
        <v>414275</v>
      </c>
      <c r="F36" s="69">
        <v>-15</v>
      </c>
      <c r="G36" s="73">
        <v>6</v>
      </c>
      <c r="H36" s="178">
        <v>232770</v>
      </c>
      <c r="I36" s="69">
        <v>-5.9</v>
      </c>
      <c r="J36" s="178">
        <v>1261814</v>
      </c>
      <c r="K36" s="69">
        <v>-12.5</v>
      </c>
      <c r="L36" s="73">
        <v>5.4</v>
      </c>
      <c r="M36" s="20"/>
    </row>
    <row r="37" spans="1:13" ht="11.25" customHeight="1">
      <c r="A37" s="120">
        <f>IF(C37&lt;&gt;"",COUNTA($C$14:C37),"")</f>
        <v>18</v>
      </c>
      <c r="B37" s="102" t="s">
        <v>250</v>
      </c>
      <c r="C37" s="172">
        <v>5879</v>
      </c>
      <c r="D37" s="69">
        <v>-8.3</v>
      </c>
      <c r="E37" s="178">
        <v>20807</v>
      </c>
      <c r="F37" s="69">
        <v>-6.1</v>
      </c>
      <c r="G37" s="73">
        <v>3.5</v>
      </c>
      <c r="H37" s="178">
        <v>19760</v>
      </c>
      <c r="I37" s="69">
        <v>-4.2</v>
      </c>
      <c r="J37" s="178">
        <v>65485</v>
      </c>
      <c r="K37" s="69">
        <v>-8.9</v>
      </c>
      <c r="L37" s="73">
        <v>3.3</v>
      </c>
      <c r="M37" s="20"/>
    </row>
    <row r="38" spans="1:13" ht="11.25" customHeight="1">
      <c r="A38" s="120">
        <f>IF(C38&lt;&gt;"",COUNTA($C$14:C38),"")</f>
      </c>
      <c r="B38" s="105"/>
      <c r="C38" s="172"/>
      <c r="D38" s="69"/>
      <c r="E38" s="178"/>
      <c r="F38" s="69"/>
      <c r="G38" s="73"/>
      <c r="H38" s="178"/>
      <c r="I38" s="69"/>
      <c r="J38" s="178"/>
      <c r="K38" s="69"/>
      <c r="L38" s="73"/>
      <c r="M38" s="20"/>
    </row>
    <row r="39" spans="1:13" s="18" customFormat="1" ht="11.25" customHeight="1">
      <c r="A39" s="120">
        <f>IF(C39&lt;&gt;"",COUNTA($C$14:C39),"")</f>
        <v>19</v>
      </c>
      <c r="B39" s="101" t="s">
        <v>163</v>
      </c>
      <c r="C39" s="173">
        <v>20023</v>
      </c>
      <c r="D39" s="68">
        <v>1.5</v>
      </c>
      <c r="E39" s="177">
        <v>84263</v>
      </c>
      <c r="F39" s="68">
        <v>-0.3</v>
      </c>
      <c r="G39" s="74">
        <v>4.2</v>
      </c>
      <c r="H39" s="177">
        <v>76862</v>
      </c>
      <c r="I39" s="68">
        <v>18.6</v>
      </c>
      <c r="J39" s="177">
        <v>281167</v>
      </c>
      <c r="K39" s="68">
        <v>3.6</v>
      </c>
      <c r="L39" s="74">
        <v>3.7</v>
      </c>
      <c r="M39" s="19"/>
    </row>
    <row r="40" spans="1:13" ht="11.25" customHeight="1">
      <c r="A40" s="120">
        <f>IF(C40&lt;&gt;"",COUNTA($C$14:C40),"")</f>
        <v>20</v>
      </c>
      <c r="B40" s="102" t="s">
        <v>249</v>
      </c>
      <c r="C40" s="172">
        <v>17944</v>
      </c>
      <c r="D40" s="69">
        <v>0</v>
      </c>
      <c r="E40" s="178">
        <v>78981</v>
      </c>
      <c r="F40" s="69">
        <v>0</v>
      </c>
      <c r="G40" s="73">
        <v>4.4</v>
      </c>
      <c r="H40" s="178">
        <v>70577</v>
      </c>
      <c r="I40" s="69">
        <v>19.4</v>
      </c>
      <c r="J40" s="178">
        <v>266691</v>
      </c>
      <c r="K40" s="69">
        <v>4.7</v>
      </c>
      <c r="L40" s="73">
        <v>3.8</v>
      </c>
      <c r="M40" s="20"/>
    </row>
    <row r="41" spans="1:13" ht="11.25" customHeight="1">
      <c r="A41" s="120">
        <f>IF(C41&lt;&gt;"",COUNTA($C$14:C41),"")</f>
        <v>21</v>
      </c>
      <c r="B41" s="102" t="s">
        <v>250</v>
      </c>
      <c r="C41" s="172">
        <v>2079</v>
      </c>
      <c r="D41" s="69">
        <v>16</v>
      </c>
      <c r="E41" s="178">
        <v>5282</v>
      </c>
      <c r="F41" s="69">
        <v>-4.2</v>
      </c>
      <c r="G41" s="73">
        <v>2.5</v>
      </c>
      <c r="H41" s="178">
        <v>6285</v>
      </c>
      <c r="I41" s="69">
        <v>11</v>
      </c>
      <c r="J41" s="178">
        <v>14476</v>
      </c>
      <c r="K41" s="69">
        <v>-13.5</v>
      </c>
      <c r="L41" s="73">
        <v>2.3</v>
      </c>
      <c r="M41" s="20"/>
    </row>
    <row r="42" spans="1:13" s="15" customFormat="1" ht="11.25" customHeight="1">
      <c r="A42" s="120">
        <f>IF(C42&lt;&gt;"",COUNTA($C$14:C42),"")</f>
      </c>
      <c r="B42" s="102"/>
      <c r="C42" s="172"/>
      <c r="D42" s="69"/>
      <c r="E42" s="178"/>
      <c r="F42" s="69"/>
      <c r="G42" s="73"/>
      <c r="H42" s="178"/>
      <c r="I42" s="69"/>
      <c r="J42" s="178"/>
      <c r="K42" s="69"/>
      <c r="L42" s="73"/>
      <c r="M42" s="21"/>
    </row>
    <row r="43" spans="1:13" s="18" customFormat="1" ht="11.25" customHeight="1">
      <c r="A43" s="120">
        <f>IF(C43&lt;&gt;"",COUNTA($C$14:C43),"")</f>
        <v>22</v>
      </c>
      <c r="B43" s="101" t="s">
        <v>164</v>
      </c>
      <c r="C43" s="173">
        <v>39362</v>
      </c>
      <c r="D43" s="68">
        <v>-15.9</v>
      </c>
      <c r="E43" s="177">
        <v>245405</v>
      </c>
      <c r="F43" s="68">
        <v>-9.9</v>
      </c>
      <c r="G43" s="74">
        <v>6.2</v>
      </c>
      <c r="H43" s="177">
        <v>125645</v>
      </c>
      <c r="I43" s="68">
        <v>-15.4</v>
      </c>
      <c r="J43" s="177">
        <v>719999</v>
      </c>
      <c r="K43" s="68">
        <v>-8.4</v>
      </c>
      <c r="L43" s="74">
        <v>5.7</v>
      </c>
      <c r="M43" s="19"/>
    </row>
    <row r="44" spans="1:13" ht="11.25" customHeight="1">
      <c r="A44" s="120">
        <f>IF(C44&lt;&gt;"",COUNTA($C$14:C44),"")</f>
        <v>23</v>
      </c>
      <c r="B44" s="102" t="s">
        <v>249</v>
      </c>
      <c r="C44" s="172">
        <v>37637</v>
      </c>
      <c r="D44" s="69">
        <v>-15.9</v>
      </c>
      <c r="E44" s="178">
        <v>239520</v>
      </c>
      <c r="F44" s="69">
        <v>-9.9</v>
      </c>
      <c r="G44" s="73">
        <v>6.4</v>
      </c>
      <c r="H44" s="178">
        <v>119886</v>
      </c>
      <c r="I44" s="69">
        <v>-15.1</v>
      </c>
      <c r="J44" s="178">
        <v>700191</v>
      </c>
      <c r="K44" s="69">
        <v>-8.3</v>
      </c>
      <c r="L44" s="73">
        <v>5.8</v>
      </c>
      <c r="M44" s="20"/>
    </row>
    <row r="45" spans="1:12" ht="11.25">
      <c r="A45" s="120">
        <f>IF(C45&lt;&gt;"",COUNTA($C$14:C45),"")</f>
        <v>24</v>
      </c>
      <c r="B45" s="102" t="s">
        <v>250</v>
      </c>
      <c r="C45" s="172">
        <v>1725</v>
      </c>
      <c r="D45" s="69">
        <v>-15.7</v>
      </c>
      <c r="E45" s="178">
        <v>5885</v>
      </c>
      <c r="F45" s="69">
        <v>-7.7</v>
      </c>
      <c r="G45" s="73">
        <v>3.4</v>
      </c>
      <c r="H45" s="178">
        <v>5759</v>
      </c>
      <c r="I45" s="69">
        <v>-20.4</v>
      </c>
      <c r="J45" s="178">
        <v>19808</v>
      </c>
      <c r="K45" s="69">
        <v>-14.3</v>
      </c>
      <c r="L45" s="73">
        <v>3.4</v>
      </c>
    </row>
    <row r="46" spans="1:12" ht="11.25">
      <c r="A46" s="120">
        <f>IF(C46&lt;&gt;"",COUNTA($C$14:C46),"")</f>
      </c>
      <c r="B46" s="102"/>
      <c r="C46" s="172"/>
      <c r="D46" s="69"/>
      <c r="E46" s="178"/>
      <c r="F46" s="69"/>
      <c r="G46" s="73"/>
      <c r="H46" s="178"/>
      <c r="I46" s="69"/>
      <c r="J46" s="178"/>
      <c r="K46" s="69"/>
      <c r="L46" s="73"/>
    </row>
    <row r="47" spans="1:12" ht="11.25">
      <c r="A47" s="120">
        <f>IF(C47&lt;&gt;"",COUNTA($C$14:C47),"")</f>
        <v>25</v>
      </c>
      <c r="B47" s="101" t="s">
        <v>165</v>
      </c>
      <c r="C47" s="173" t="s">
        <v>24</v>
      </c>
      <c r="D47" s="68" t="s">
        <v>24</v>
      </c>
      <c r="E47" s="177" t="s">
        <v>24</v>
      </c>
      <c r="F47" s="68" t="s">
        <v>24</v>
      </c>
      <c r="G47" s="74" t="s">
        <v>24</v>
      </c>
      <c r="H47" s="177" t="s">
        <v>24</v>
      </c>
      <c r="I47" s="68" t="s">
        <v>24</v>
      </c>
      <c r="J47" s="177" t="s">
        <v>24</v>
      </c>
      <c r="K47" s="68" t="s">
        <v>24</v>
      </c>
      <c r="L47" s="74" t="s">
        <v>24</v>
      </c>
    </row>
    <row r="48" spans="1:12" ht="11.25">
      <c r="A48" s="120">
        <f>IF(C48&lt;&gt;"",COUNTA($C$14:C48),"")</f>
        <v>26</v>
      </c>
      <c r="B48" s="102" t="s">
        <v>249</v>
      </c>
      <c r="C48" s="172" t="s">
        <v>24</v>
      </c>
      <c r="D48" s="69" t="s">
        <v>24</v>
      </c>
      <c r="E48" s="178" t="s">
        <v>24</v>
      </c>
      <c r="F48" s="69" t="s">
        <v>24</v>
      </c>
      <c r="G48" s="73" t="s">
        <v>24</v>
      </c>
      <c r="H48" s="178" t="s">
        <v>24</v>
      </c>
      <c r="I48" s="69" t="s">
        <v>24</v>
      </c>
      <c r="J48" s="178" t="s">
        <v>24</v>
      </c>
      <c r="K48" s="69" t="s">
        <v>24</v>
      </c>
      <c r="L48" s="73" t="s">
        <v>24</v>
      </c>
    </row>
    <row r="49" spans="1:12" ht="11.25">
      <c r="A49" s="120">
        <f>IF(C49&lt;&gt;"",COUNTA($C$14:C49),"")</f>
        <v>27</v>
      </c>
      <c r="B49" s="102" t="s">
        <v>250</v>
      </c>
      <c r="C49" s="172" t="s">
        <v>24</v>
      </c>
      <c r="D49" s="69" t="s">
        <v>24</v>
      </c>
      <c r="E49" s="178" t="s">
        <v>24</v>
      </c>
      <c r="F49" s="69" t="s">
        <v>24</v>
      </c>
      <c r="G49" s="73" t="s">
        <v>24</v>
      </c>
      <c r="H49" s="178" t="s">
        <v>24</v>
      </c>
      <c r="I49" s="69" t="s">
        <v>24</v>
      </c>
      <c r="J49" s="178" t="s">
        <v>24</v>
      </c>
      <c r="K49" s="69" t="s">
        <v>24</v>
      </c>
      <c r="L49" s="73" t="s">
        <v>24</v>
      </c>
    </row>
    <row r="50" spans="1:12" ht="11.25">
      <c r="A50" s="120">
        <f>IF(C50&lt;&gt;"",COUNTA($C$14:C50),"")</f>
      </c>
      <c r="B50" s="101"/>
      <c r="C50" s="172"/>
      <c r="D50" s="69"/>
      <c r="E50" s="178"/>
      <c r="F50" s="69"/>
      <c r="G50" s="73"/>
      <c r="H50" s="178"/>
      <c r="I50" s="69"/>
      <c r="J50" s="178"/>
      <c r="K50" s="69"/>
      <c r="L50" s="73"/>
    </row>
    <row r="51" spans="1:12" ht="11.25">
      <c r="A51" s="120">
        <f>IF(C51&lt;&gt;"",COUNTA($C$14:C51),"")</f>
      </c>
      <c r="B51" s="102" t="s">
        <v>18</v>
      </c>
      <c r="C51" s="172"/>
      <c r="D51" s="69"/>
      <c r="E51" s="178"/>
      <c r="F51" s="69"/>
      <c r="G51" s="73"/>
      <c r="H51" s="178"/>
      <c r="I51" s="69"/>
      <c r="J51" s="178"/>
      <c r="K51" s="69"/>
      <c r="L51" s="73"/>
    </row>
    <row r="52" spans="1:12" ht="6" customHeight="1">
      <c r="A52" s="120">
        <f>IF(C52&lt;&gt;"",COUNTA($C$14:C52),"")</f>
      </c>
      <c r="B52" s="102"/>
      <c r="C52" s="172"/>
      <c r="D52" s="69"/>
      <c r="E52" s="178"/>
      <c r="F52" s="69"/>
      <c r="G52" s="73"/>
      <c r="H52" s="178"/>
      <c r="I52" s="69"/>
      <c r="J52" s="178"/>
      <c r="K52" s="69"/>
      <c r="L52" s="73"/>
    </row>
    <row r="53" spans="1:12" ht="11.25" customHeight="1">
      <c r="A53" s="120">
        <f>IF(C53&lt;&gt;"",COUNTA($C$14:C53),"")</f>
        <v>28</v>
      </c>
      <c r="B53" s="103" t="s">
        <v>243</v>
      </c>
      <c r="C53" s="173" t="s">
        <v>24</v>
      </c>
      <c r="D53" s="68" t="s">
        <v>24</v>
      </c>
      <c r="E53" s="177" t="s">
        <v>24</v>
      </c>
      <c r="F53" s="68" t="s">
        <v>24</v>
      </c>
      <c r="G53" s="74" t="s">
        <v>24</v>
      </c>
      <c r="H53" s="177" t="s">
        <v>24</v>
      </c>
      <c r="I53" s="68" t="s">
        <v>24</v>
      </c>
      <c r="J53" s="177" t="s">
        <v>24</v>
      </c>
      <c r="K53" s="68" t="s">
        <v>24</v>
      </c>
      <c r="L53" s="74" t="s">
        <v>24</v>
      </c>
    </row>
    <row r="54" spans="1:12" ht="11.25">
      <c r="A54" s="120">
        <f>IF(C54&lt;&gt;"",COUNTA($C$14:C54),"")</f>
        <v>29</v>
      </c>
      <c r="B54" s="104" t="s">
        <v>249</v>
      </c>
      <c r="C54" s="172" t="s">
        <v>24</v>
      </c>
      <c r="D54" s="69" t="s">
        <v>24</v>
      </c>
      <c r="E54" s="178" t="s">
        <v>24</v>
      </c>
      <c r="F54" s="69" t="s">
        <v>24</v>
      </c>
      <c r="G54" s="73" t="s">
        <v>24</v>
      </c>
      <c r="H54" s="178" t="s">
        <v>24</v>
      </c>
      <c r="I54" s="69" t="s">
        <v>24</v>
      </c>
      <c r="J54" s="178" t="s">
        <v>24</v>
      </c>
      <c r="K54" s="69" t="s">
        <v>24</v>
      </c>
      <c r="L54" s="73" t="s">
        <v>24</v>
      </c>
    </row>
    <row r="55" spans="1:12" ht="11.25">
      <c r="A55" s="120">
        <f>IF(C55&lt;&gt;"",COUNTA($C$14:C55),"")</f>
        <v>30</v>
      </c>
      <c r="B55" s="104" t="s">
        <v>250</v>
      </c>
      <c r="C55" s="172" t="s">
        <v>24</v>
      </c>
      <c r="D55" s="69" t="s">
        <v>24</v>
      </c>
      <c r="E55" s="178" t="s">
        <v>24</v>
      </c>
      <c r="F55" s="69" t="s">
        <v>24</v>
      </c>
      <c r="G55" s="73" t="s">
        <v>24</v>
      </c>
      <c r="H55" s="178" t="s">
        <v>24</v>
      </c>
      <c r="I55" s="69" t="s">
        <v>24</v>
      </c>
      <c r="J55" s="178" t="s">
        <v>24</v>
      </c>
      <c r="K55" s="69" t="s">
        <v>24</v>
      </c>
      <c r="L55" s="73" t="s">
        <v>24</v>
      </c>
    </row>
    <row r="56" spans="1:12" ht="6" customHeight="1">
      <c r="A56" s="120">
        <f>IF(C56&lt;&gt;"",COUNTA($C$14:C56),"")</f>
      </c>
      <c r="B56" s="104"/>
      <c r="C56" s="172"/>
      <c r="D56" s="69"/>
      <c r="E56" s="178"/>
      <c r="F56" s="69"/>
      <c r="G56" s="73"/>
      <c r="H56" s="178"/>
      <c r="I56" s="69"/>
      <c r="J56" s="178"/>
      <c r="K56" s="69"/>
      <c r="L56" s="73"/>
    </row>
    <row r="57" spans="1:12" ht="11.25" customHeight="1">
      <c r="A57" s="120">
        <f>IF(C57&lt;&gt;"",COUNTA($C$14:C57),"")</f>
        <v>31</v>
      </c>
      <c r="B57" s="103" t="s">
        <v>244</v>
      </c>
      <c r="C57" s="173" t="s">
        <v>24</v>
      </c>
      <c r="D57" s="68" t="s">
        <v>24</v>
      </c>
      <c r="E57" s="177" t="s">
        <v>24</v>
      </c>
      <c r="F57" s="68" t="s">
        <v>24</v>
      </c>
      <c r="G57" s="74" t="s">
        <v>24</v>
      </c>
      <c r="H57" s="177" t="s">
        <v>24</v>
      </c>
      <c r="I57" s="68" t="s">
        <v>24</v>
      </c>
      <c r="J57" s="177" t="s">
        <v>24</v>
      </c>
      <c r="K57" s="68" t="s">
        <v>24</v>
      </c>
      <c r="L57" s="74" t="s">
        <v>24</v>
      </c>
    </row>
    <row r="58" spans="1:12" ht="11.25">
      <c r="A58" s="120">
        <f>IF(C58&lt;&gt;"",COUNTA($C$14:C58),"")</f>
        <v>32</v>
      </c>
      <c r="B58" s="104" t="s">
        <v>249</v>
      </c>
      <c r="C58" s="172" t="s">
        <v>24</v>
      </c>
      <c r="D58" s="69" t="s">
        <v>24</v>
      </c>
      <c r="E58" s="178" t="s">
        <v>24</v>
      </c>
      <c r="F58" s="69" t="s">
        <v>24</v>
      </c>
      <c r="G58" s="73" t="s">
        <v>24</v>
      </c>
      <c r="H58" s="178" t="s">
        <v>24</v>
      </c>
      <c r="I58" s="69" t="s">
        <v>24</v>
      </c>
      <c r="J58" s="178" t="s">
        <v>24</v>
      </c>
      <c r="K58" s="69" t="s">
        <v>24</v>
      </c>
      <c r="L58" s="73" t="s">
        <v>24</v>
      </c>
    </row>
    <row r="59" spans="1:12" ht="11.25">
      <c r="A59" s="120">
        <f>IF(C59&lt;&gt;"",COUNTA($C$14:C59),"")</f>
        <v>33</v>
      </c>
      <c r="B59" s="104" t="s">
        <v>250</v>
      </c>
      <c r="C59" s="172" t="s">
        <v>24</v>
      </c>
      <c r="D59" s="69" t="s">
        <v>24</v>
      </c>
      <c r="E59" s="178" t="s">
        <v>24</v>
      </c>
      <c r="F59" s="69" t="s">
        <v>24</v>
      </c>
      <c r="G59" s="73" t="s">
        <v>24</v>
      </c>
      <c r="H59" s="178" t="s">
        <v>24</v>
      </c>
      <c r="I59" s="69" t="s">
        <v>24</v>
      </c>
      <c r="J59" s="178" t="s">
        <v>24</v>
      </c>
      <c r="K59" s="69" t="s">
        <v>24</v>
      </c>
      <c r="L59" s="73" t="s">
        <v>24</v>
      </c>
    </row>
    <row r="60" spans="1:12" ht="6" customHeight="1">
      <c r="A60" s="120">
        <f>IF(C60&lt;&gt;"",COUNTA($C$14:C60),"")</f>
      </c>
      <c r="B60" s="104"/>
      <c r="C60" s="172"/>
      <c r="D60" s="69"/>
      <c r="E60" s="178"/>
      <c r="F60" s="69"/>
      <c r="G60" s="73"/>
      <c r="H60" s="178"/>
      <c r="I60" s="69"/>
      <c r="J60" s="178"/>
      <c r="K60" s="69"/>
      <c r="L60" s="73"/>
    </row>
    <row r="61" spans="1:12" ht="11.25" customHeight="1">
      <c r="A61" s="120">
        <f>IF(C61&lt;&gt;"",COUNTA($C$14:C61),"")</f>
        <v>34</v>
      </c>
      <c r="B61" s="103" t="s">
        <v>245</v>
      </c>
      <c r="C61" s="173" t="s">
        <v>6</v>
      </c>
      <c r="D61" s="68" t="s">
        <v>6</v>
      </c>
      <c r="E61" s="177" t="s">
        <v>6</v>
      </c>
      <c r="F61" s="68" t="s">
        <v>6</v>
      </c>
      <c r="G61" s="74" t="s">
        <v>6</v>
      </c>
      <c r="H61" s="177" t="s">
        <v>6</v>
      </c>
      <c r="I61" s="68" t="s">
        <v>6</v>
      </c>
      <c r="J61" s="177" t="s">
        <v>6</v>
      </c>
      <c r="K61" s="68" t="s">
        <v>6</v>
      </c>
      <c r="L61" s="74" t="s">
        <v>6</v>
      </c>
    </row>
    <row r="62" spans="1:12" ht="11.25">
      <c r="A62" s="120">
        <f>IF(C62&lt;&gt;"",COUNTA($C$14:C62),"")</f>
        <v>35</v>
      </c>
      <c r="B62" s="104" t="s">
        <v>249</v>
      </c>
      <c r="C62" s="172" t="s">
        <v>6</v>
      </c>
      <c r="D62" s="69" t="s">
        <v>6</v>
      </c>
      <c r="E62" s="178" t="s">
        <v>6</v>
      </c>
      <c r="F62" s="69" t="s">
        <v>6</v>
      </c>
      <c r="G62" s="73" t="s">
        <v>6</v>
      </c>
      <c r="H62" s="178" t="s">
        <v>6</v>
      </c>
      <c r="I62" s="69" t="s">
        <v>6</v>
      </c>
      <c r="J62" s="178" t="s">
        <v>6</v>
      </c>
      <c r="K62" s="69" t="s">
        <v>6</v>
      </c>
      <c r="L62" s="73" t="s">
        <v>6</v>
      </c>
    </row>
    <row r="63" spans="1:12" ht="11.25">
      <c r="A63" s="120">
        <f>IF(C63&lt;&gt;"",COUNTA($C$14:C63),"")</f>
        <v>36</v>
      </c>
      <c r="B63" s="104" t="s">
        <v>250</v>
      </c>
      <c r="C63" s="172" t="s">
        <v>6</v>
      </c>
      <c r="D63" s="69" t="s">
        <v>6</v>
      </c>
      <c r="E63" s="178" t="s">
        <v>6</v>
      </c>
      <c r="F63" s="69" t="s">
        <v>6</v>
      </c>
      <c r="G63" s="73" t="s">
        <v>6</v>
      </c>
      <c r="H63" s="178" t="s">
        <v>6</v>
      </c>
      <c r="I63" s="69" t="s">
        <v>6</v>
      </c>
      <c r="J63" s="178" t="s">
        <v>6</v>
      </c>
      <c r="K63" s="69" t="s">
        <v>6</v>
      </c>
      <c r="L63" s="73" t="s">
        <v>6</v>
      </c>
    </row>
    <row r="64" spans="1:12" ht="6" customHeight="1">
      <c r="A64" s="120">
        <f>IF(C64&lt;&gt;"",COUNTA($C$14:C64),"")</f>
      </c>
      <c r="B64" s="104"/>
      <c r="C64" s="172"/>
      <c r="D64" s="69"/>
      <c r="E64" s="178"/>
      <c r="F64" s="69"/>
      <c r="G64" s="73"/>
      <c r="H64" s="178"/>
      <c r="I64" s="69"/>
      <c r="J64" s="178"/>
      <c r="K64" s="69"/>
      <c r="L64" s="73"/>
    </row>
    <row r="65" spans="1:12" ht="11.25" customHeight="1">
      <c r="A65" s="120">
        <f>IF(C65&lt;&gt;"",COUNTA($C$14:C65),"")</f>
        <v>37</v>
      </c>
      <c r="B65" s="103" t="s">
        <v>246</v>
      </c>
      <c r="C65" s="173" t="s">
        <v>6</v>
      </c>
      <c r="D65" s="68" t="s">
        <v>6</v>
      </c>
      <c r="E65" s="177" t="s">
        <v>6</v>
      </c>
      <c r="F65" s="68" t="s">
        <v>6</v>
      </c>
      <c r="G65" s="74" t="s">
        <v>6</v>
      </c>
      <c r="H65" s="177" t="s">
        <v>6</v>
      </c>
      <c r="I65" s="68" t="s">
        <v>6</v>
      </c>
      <c r="J65" s="177" t="s">
        <v>6</v>
      </c>
      <c r="K65" s="68" t="s">
        <v>6</v>
      </c>
      <c r="L65" s="74" t="s">
        <v>6</v>
      </c>
    </row>
    <row r="66" spans="1:12" ht="11.25">
      <c r="A66" s="120">
        <f>IF(C66&lt;&gt;"",COUNTA($C$14:C66),"")</f>
        <v>38</v>
      </c>
      <c r="B66" s="104" t="s">
        <v>249</v>
      </c>
      <c r="C66" s="172" t="s">
        <v>6</v>
      </c>
      <c r="D66" s="69" t="s">
        <v>6</v>
      </c>
      <c r="E66" s="178" t="s">
        <v>6</v>
      </c>
      <c r="F66" s="69" t="s">
        <v>6</v>
      </c>
      <c r="G66" s="73" t="s">
        <v>6</v>
      </c>
      <c r="H66" s="178" t="s">
        <v>6</v>
      </c>
      <c r="I66" s="69" t="s">
        <v>6</v>
      </c>
      <c r="J66" s="178" t="s">
        <v>6</v>
      </c>
      <c r="K66" s="69" t="s">
        <v>6</v>
      </c>
      <c r="L66" s="73" t="s">
        <v>6</v>
      </c>
    </row>
    <row r="67" spans="1:12" ht="11.25">
      <c r="A67" s="120">
        <f>IF(C67&lt;&gt;"",COUNTA($C$14:C67),"")</f>
        <v>39</v>
      </c>
      <c r="B67" s="104" t="s">
        <v>250</v>
      </c>
      <c r="C67" s="172" t="s">
        <v>6</v>
      </c>
      <c r="D67" s="69" t="s">
        <v>6</v>
      </c>
      <c r="E67" s="178" t="s">
        <v>6</v>
      </c>
      <c r="F67" s="69" t="s">
        <v>6</v>
      </c>
      <c r="G67" s="73" t="s">
        <v>6</v>
      </c>
      <c r="H67" s="178" t="s">
        <v>6</v>
      </c>
      <c r="I67" s="69" t="s">
        <v>6</v>
      </c>
      <c r="J67" s="178" t="s">
        <v>6</v>
      </c>
      <c r="K67" s="69" t="s">
        <v>6</v>
      </c>
      <c r="L67" s="73" t="s">
        <v>6</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M94"/>
  <sheetViews>
    <sheetView zoomScale="140" zoomScaleNormal="140" workbookViewId="0" topLeftCell="A1">
      <pane xSplit="2" ySplit="13" topLeftCell="C14" activePane="bottomRight" state="frozen"/>
      <selection pane="topLeft" activeCell="A1" sqref="A1:B1"/>
      <selection pane="topRight" activeCell="A1" sqref="A1:B1"/>
      <selection pane="bottomLeft" activeCell="A1" sqref="A1:B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7" t="s">
        <v>127</v>
      </c>
      <c r="B1" s="268"/>
      <c r="C1" s="275" t="s">
        <v>256</v>
      </c>
      <c r="D1" s="275"/>
      <c r="E1" s="275"/>
      <c r="F1" s="275"/>
      <c r="G1" s="275"/>
      <c r="H1" s="275"/>
      <c r="I1" s="275"/>
      <c r="J1" s="275"/>
      <c r="K1" s="276"/>
    </row>
    <row r="2" spans="1:11" s="18" customFormat="1" ht="30" customHeight="1">
      <c r="A2" s="269" t="s">
        <v>202</v>
      </c>
      <c r="B2" s="270"/>
      <c r="C2" s="277" t="s">
        <v>29</v>
      </c>
      <c r="D2" s="277"/>
      <c r="E2" s="277"/>
      <c r="F2" s="277"/>
      <c r="G2" s="277"/>
      <c r="H2" s="277"/>
      <c r="I2" s="277"/>
      <c r="J2" s="277"/>
      <c r="K2" s="278"/>
    </row>
    <row r="3" spans="1:11" ht="11.25" customHeight="1">
      <c r="A3" s="271" t="s">
        <v>129</v>
      </c>
      <c r="B3" s="266" t="s">
        <v>176</v>
      </c>
      <c r="C3" s="273" t="s">
        <v>426</v>
      </c>
      <c r="D3" s="266"/>
      <c r="E3" s="266"/>
      <c r="F3" s="266"/>
      <c r="G3" s="266"/>
      <c r="H3" s="266"/>
      <c r="I3" s="266"/>
      <c r="J3" s="266"/>
      <c r="K3" s="274" t="s">
        <v>430</v>
      </c>
    </row>
    <row r="4" spans="1:11" ht="11.25" customHeight="1">
      <c r="A4" s="271"/>
      <c r="B4" s="266"/>
      <c r="C4" s="266" t="s">
        <v>8</v>
      </c>
      <c r="D4" s="266"/>
      <c r="E4" s="266"/>
      <c r="F4" s="266" t="s">
        <v>239</v>
      </c>
      <c r="G4" s="266"/>
      <c r="H4" s="266"/>
      <c r="I4" s="266"/>
      <c r="J4" s="266"/>
      <c r="K4" s="274"/>
    </row>
    <row r="5" spans="1:11" ht="11.25" customHeight="1">
      <c r="A5" s="271"/>
      <c r="B5" s="266"/>
      <c r="C5" s="266" t="s">
        <v>110</v>
      </c>
      <c r="D5" s="266" t="s">
        <v>238</v>
      </c>
      <c r="E5" s="266"/>
      <c r="F5" s="266" t="s">
        <v>110</v>
      </c>
      <c r="G5" s="266" t="s">
        <v>132</v>
      </c>
      <c r="H5" s="266" t="s">
        <v>240</v>
      </c>
      <c r="I5" s="303" t="s">
        <v>9</v>
      </c>
      <c r="J5" s="303"/>
      <c r="K5" s="274"/>
    </row>
    <row r="6" spans="1:11" ht="11.25" customHeight="1">
      <c r="A6" s="271"/>
      <c r="B6" s="266"/>
      <c r="C6" s="266"/>
      <c r="D6" s="266" t="s">
        <v>111</v>
      </c>
      <c r="E6" s="266" t="s">
        <v>132</v>
      </c>
      <c r="F6" s="266"/>
      <c r="G6" s="266"/>
      <c r="H6" s="266"/>
      <c r="I6" s="266" t="s">
        <v>112</v>
      </c>
      <c r="J6" s="266" t="s">
        <v>140</v>
      </c>
      <c r="K6" s="274" t="s">
        <v>241</v>
      </c>
    </row>
    <row r="7" spans="1:11" ht="11.25" customHeight="1">
      <c r="A7" s="271"/>
      <c r="B7" s="266"/>
      <c r="C7" s="266"/>
      <c r="D7" s="266"/>
      <c r="E7" s="266"/>
      <c r="F7" s="266"/>
      <c r="G7" s="266"/>
      <c r="H7" s="266"/>
      <c r="I7" s="266"/>
      <c r="J7" s="266"/>
      <c r="K7" s="274"/>
    </row>
    <row r="8" spans="1:11" ht="11.25" customHeight="1">
      <c r="A8" s="271"/>
      <c r="B8" s="266"/>
      <c r="C8" s="266"/>
      <c r="D8" s="266"/>
      <c r="E8" s="266"/>
      <c r="F8" s="266"/>
      <c r="G8" s="266"/>
      <c r="H8" s="266"/>
      <c r="I8" s="266"/>
      <c r="J8" s="266"/>
      <c r="K8" s="274"/>
    </row>
    <row r="9" spans="1:11" ht="11.25" customHeight="1">
      <c r="A9" s="271"/>
      <c r="B9" s="266"/>
      <c r="C9" s="266"/>
      <c r="D9" s="266"/>
      <c r="E9" s="266"/>
      <c r="F9" s="266"/>
      <c r="G9" s="266"/>
      <c r="H9" s="266"/>
      <c r="I9" s="266"/>
      <c r="J9" s="266"/>
      <c r="K9" s="274"/>
    </row>
    <row r="10" spans="1:11" ht="11.25" customHeight="1">
      <c r="A10" s="271"/>
      <c r="B10" s="266"/>
      <c r="C10" s="266"/>
      <c r="D10" s="266"/>
      <c r="E10" s="266"/>
      <c r="F10" s="266"/>
      <c r="G10" s="266"/>
      <c r="H10" s="266"/>
      <c r="I10" s="266"/>
      <c r="J10" s="266"/>
      <c r="K10" s="274"/>
    </row>
    <row r="11" spans="1:11" ht="11.25" customHeight="1">
      <c r="A11" s="271"/>
      <c r="B11" s="266"/>
      <c r="C11" s="266"/>
      <c r="D11" s="266"/>
      <c r="E11" s="266"/>
      <c r="F11" s="266"/>
      <c r="G11" s="266"/>
      <c r="H11" s="266"/>
      <c r="I11" s="266"/>
      <c r="J11" s="266"/>
      <c r="K11" s="274"/>
    </row>
    <row r="12" spans="1:11" ht="11.25" customHeight="1">
      <c r="A12" s="271"/>
      <c r="B12" s="266"/>
      <c r="C12" s="266" t="s">
        <v>5</v>
      </c>
      <c r="D12" s="266"/>
      <c r="E12" s="197" t="s">
        <v>7</v>
      </c>
      <c r="F12" s="197" t="s">
        <v>5</v>
      </c>
      <c r="G12" s="266" t="s">
        <v>7</v>
      </c>
      <c r="H12" s="266"/>
      <c r="I12" s="197" t="s">
        <v>5</v>
      </c>
      <c r="J12" s="266" t="s">
        <v>7</v>
      </c>
      <c r="K12" s="274"/>
    </row>
    <row r="13" spans="1:11" ht="11.25" customHeight="1">
      <c r="A13" s="161">
        <v>1</v>
      </c>
      <c r="B13" s="50">
        <v>2</v>
      </c>
      <c r="C13" s="162">
        <v>3</v>
      </c>
      <c r="D13" s="50">
        <v>4</v>
      </c>
      <c r="E13" s="162">
        <v>5</v>
      </c>
      <c r="F13" s="50">
        <v>6</v>
      </c>
      <c r="G13" s="162">
        <v>7</v>
      </c>
      <c r="H13" s="50">
        <v>8</v>
      </c>
      <c r="I13" s="162">
        <v>9</v>
      </c>
      <c r="J13" s="50">
        <v>10</v>
      </c>
      <c r="K13" s="51">
        <v>11</v>
      </c>
    </row>
    <row r="14" spans="2:11" ht="7.5" customHeight="1">
      <c r="B14" s="191"/>
      <c r="C14" s="143"/>
      <c r="D14" s="143"/>
      <c r="E14" s="69"/>
      <c r="F14" s="133"/>
      <c r="G14" s="69"/>
      <c r="H14" s="145"/>
      <c r="I14" s="143"/>
      <c r="J14" s="64"/>
      <c r="K14" s="64"/>
    </row>
    <row r="15" spans="1:11" s="57" customFormat="1" ht="11.25" customHeight="1">
      <c r="A15" s="120">
        <f>IF(C15&lt;&gt;"",COUNTA($C$15:C15),"")</f>
        <v>1</v>
      </c>
      <c r="B15" s="101" t="s">
        <v>15</v>
      </c>
      <c r="C15" s="142">
        <v>2843</v>
      </c>
      <c r="D15" s="142">
        <v>2802</v>
      </c>
      <c r="E15" s="68">
        <v>0.6</v>
      </c>
      <c r="F15" s="132">
        <v>277755</v>
      </c>
      <c r="G15" s="68">
        <v>0.8</v>
      </c>
      <c r="H15" s="144">
        <v>57.4</v>
      </c>
      <c r="I15" s="142">
        <v>287488</v>
      </c>
      <c r="J15" s="62">
        <v>96.6</v>
      </c>
      <c r="K15" s="62">
        <v>37.9</v>
      </c>
    </row>
    <row r="16" spans="1:13" s="57" customFormat="1" ht="11.25" customHeight="1">
      <c r="A16" s="120">
        <f>IF(C16&lt;&gt;"",COUNTA($C$15:C16),"")</f>
        <v>2</v>
      </c>
      <c r="B16" s="102" t="s">
        <v>381</v>
      </c>
      <c r="C16" s="143">
        <v>1164</v>
      </c>
      <c r="D16" s="143">
        <v>1149</v>
      </c>
      <c r="E16" s="69">
        <v>1.2</v>
      </c>
      <c r="F16" s="133">
        <v>20803</v>
      </c>
      <c r="G16" s="69">
        <v>1.6</v>
      </c>
      <c r="H16" s="145">
        <v>57.2</v>
      </c>
      <c r="I16" s="143">
        <v>21464</v>
      </c>
      <c r="J16" s="64">
        <v>96.9</v>
      </c>
      <c r="K16" s="64">
        <v>33.1</v>
      </c>
      <c r="L16" s="58"/>
      <c r="M16" s="58"/>
    </row>
    <row r="17" spans="1:13" s="56" customFormat="1" ht="11.25" customHeight="1">
      <c r="A17" s="120">
        <f>IF(C17&lt;&gt;"",COUNTA($C$15:C17),"")</f>
        <v>3</v>
      </c>
      <c r="B17" s="102" t="s">
        <v>382</v>
      </c>
      <c r="C17" s="143">
        <v>1053</v>
      </c>
      <c r="D17" s="143">
        <v>1031</v>
      </c>
      <c r="E17" s="69">
        <v>-0.2</v>
      </c>
      <c r="F17" s="133">
        <v>51758</v>
      </c>
      <c r="G17" s="69">
        <v>0.1</v>
      </c>
      <c r="H17" s="145">
        <v>64.8</v>
      </c>
      <c r="I17" s="143">
        <v>54331</v>
      </c>
      <c r="J17" s="64">
        <v>95.3</v>
      </c>
      <c r="K17" s="64">
        <v>40.7</v>
      </c>
      <c r="L17" s="59"/>
      <c r="M17" s="59"/>
    </row>
    <row r="18" spans="1:13" s="56" customFormat="1" ht="11.25" customHeight="1">
      <c r="A18" s="120">
        <f>IF(C18&lt;&gt;"",COUNTA($C$15:C18),"")</f>
        <v>4</v>
      </c>
      <c r="B18" s="102" t="s">
        <v>380</v>
      </c>
      <c r="C18" s="143">
        <v>626</v>
      </c>
      <c r="D18" s="143">
        <v>622</v>
      </c>
      <c r="E18" s="69">
        <v>0.6</v>
      </c>
      <c r="F18" s="133">
        <v>205194</v>
      </c>
      <c r="G18" s="69">
        <v>0.9</v>
      </c>
      <c r="H18" s="145">
        <v>55.6</v>
      </c>
      <c r="I18" s="143">
        <v>211693</v>
      </c>
      <c r="J18" s="64">
        <v>96.9</v>
      </c>
      <c r="K18" s="64">
        <v>37.7</v>
      </c>
      <c r="L18" s="59"/>
      <c r="M18" s="59"/>
    </row>
    <row r="19" spans="1:13" s="57" customFormat="1" ht="11.25" customHeight="1">
      <c r="A19" s="120">
        <f>IF(C19&lt;&gt;"",COUNTA($C$15:C19),"")</f>
      </c>
      <c r="B19" s="102" t="s">
        <v>0</v>
      </c>
      <c r="C19" s="143"/>
      <c r="D19" s="143"/>
      <c r="E19" s="69"/>
      <c r="F19" s="133"/>
      <c r="G19" s="69"/>
      <c r="H19" s="145"/>
      <c r="I19" s="143"/>
      <c r="J19" s="64"/>
      <c r="K19" s="64"/>
      <c r="L19" s="58"/>
      <c r="M19" s="58"/>
    </row>
    <row r="20" spans="1:13" s="57" customFormat="1" ht="11.25" customHeight="1">
      <c r="A20" s="120">
        <f>IF(C20&lt;&gt;"",COUNTA($C$15:C20),"")</f>
      </c>
      <c r="B20" s="101" t="s">
        <v>258</v>
      </c>
      <c r="C20" s="143"/>
      <c r="D20" s="143"/>
      <c r="E20" s="69"/>
      <c r="F20" s="133"/>
      <c r="G20" s="69"/>
      <c r="H20" s="145"/>
      <c r="I20" s="143"/>
      <c r="J20" s="64"/>
      <c r="K20" s="64"/>
      <c r="L20" s="58"/>
      <c r="M20" s="58"/>
    </row>
    <row r="21" spans="1:13" s="56" customFormat="1" ht="11.25" customHeight="1">
      <c r="A21" s="120">
        <f>IF(C21&lt;&gt;"",COUNTA($C$15:C21),"")</f>
        <v>5</v>
      </c>
      <c r="B21" s="101" t="s">
        <v>383</v>
      </c>
      <c r="C21" s="142">
        <v>1371</v>
      </c>
      <c r="D21" s="142">
        <v>1352</v>
      </c>
      <c r="E21" s="68">
        <v>0.7</v>
      </c>
      <c r="F21" s="132">
        <v>85833</v>
      </c>
      <c r="G21" s="68">
        <v>0.8</v>
      </c>
      <c r="H21" s="144">
        <v>69.1</v>
      </c>
      <c r="I21" s="142">
        <v>88081</v>
      </c>
      <c r="J21" s="62">
        <v>97.4</v>
      </c>
      <c r="K21" s="62">
        <v>48.3</v>
      </c>
      <c r="L21" s="59"/>
      <c r="M21" s="59"/>
    </row>
    <row r="22" spans="1:13" s="56" customFormat="1" ht="11.25" customHeight="1">
      <c r="A22" s="120">
        <f>IF(C22&lt;&gt;"",COUNTA($C$15:C22),"")</f>
        <v>6</v>
      </c>
      <c r="B22" s="102" t="s">
        <v>386</v>
      </c>
      <c r="C22" s="143">
        <v>572</v>
      </c>
      <c r="D22" s="143">
        <v>563</v>
      </c>
      <c r="E22" s="69">
        <v>1.8</v>
      </c>
      <c r="F22" s="133">
        <v>10583</v>
      </c>
      <c r="G22" s="69">
        <v>2.1</v>
      </c>
      <c r="H22" s="145">
        <v>57.7</v>
      </c>
      <c r="I22" s="143">
        <v>10930</v>
      </c>
      <c r="J22" s="64">
        <v>96.8</v>
      </c>
      <c r="K22" s="64">
        <v>36.5</v>
      </c>
      <c r="L22" s="59"/>
      <c r="M22" s="59"/>
    </row>
    <row r="23" spans="1:13" s="56" customFormat="1" ht="11.25" customHeight="1">
      <c r="A23" s="120">
        <f>IF(C23&lt;&gt;"",COUNTA($C$15:C23),"")</f>
        <v>7</v>
      </c>
      <c r="B23" s="102" t="s">
        <v>385</v>
      </c>
      <c r="C23" s="143">
        <v>575</v>
      </c>
      <c r="D23" s="143">
        <v>566</v>
      </c>
      <c r="E23" s="69">
        <v>-0.2</v>
      </c>
      <c r="F23" s="133">
        <v>28471</v>
      </c>
      <c r="G23" s="69">
        <v>0.4</v>
      </c>
      <c r="H23" s="145">
        <v>69.8</v>
      </c>
      <c r="I23" s="143">
        <v>29503</v>
      </c>
      <c r="J23" s="64">
        <v>96.5</v>
      </c>
      <c r="K23" s="64">
        <v>46.2</v>
      </c>
      <c r="L23" s="59"/>
      <c r="M23" s="59"/>
    </row>
    <row r="24" spans="1:13" s="56" customFormat="1" ht="11.25" customHeight="1">
      <c r="A24" s="120">
        <f>IF(C24&lt;&gt;"",COUNTA($C$15:C24),"")</f>
        <v>8</v>
      </c>
      <c r="B24" s="102" t="s">
        <v>384</v>
      </c>
      <c r="C24" s="143">
        <v>224</v>
      </c>
      <c r="D24" s="143">
        <v>223</v>
      </c>
      <c r="E24" s="69">
        <v>0</v>
      </c>
      <c r="F24" s="133">
        <v>46779</v>
      </c>
      <c r="G24" s="69">
        <v>0.8</v>
      </c>
      <c r="H24" s="145">
        <v>71.2</v>
      </c>
      <c r="I24" s="143">
        <v>47648</v>
      </c>
      <c r="J24" s="64">
        <v>98.2</v>
      </c>
      <c r="K24" s="64">
        <v>52</v>
      </c>
      <c r="L24" s="59"/>
      <c r="M24" s="59"/>
    </row>
    <row r="25" spans="1:13" s="56" customFormat="1" ht="7.5" customHeight="1">
      <c r="A25" s="120">
        <f>IF(C25&lt;&gt;"",COUNTA($C$15:C25),"")</f>
      </c>
      <c r="B25" s="102"/>
      <c r="C25" s="143"/>
      <c r="D25" s="143"/>
      <c r="E25" s="69"/>
      <c r="F25" s="133"/>
      <c r="G25" s="69"/>
      <c r="H25" s="145"/>
      <c r="I25" s="143"/>
      <c r="J25" s="64"/>
      <c r="K25" s="64"/>
      <c r="L25" s="59"/>
      <c r="M25" s="59"/>
    </row>
    <row r="26" spans="1:13" s="56" customFormat="1" ht="11.25" customHeight="1">
      <c r="A26" s="120">
        <f>IF(C26&lt;&gt;"",COUNTA($C$15:C26),"")</f>
        <v>9</v>
      </c>
      <c r="B26" s="102" t="s">
        <v>153</v>
      </c>
      <c r="C26" s="143">
        <v>645</v>
      </c>
      <c r="D26" s="143">
        <v>632</v>
      </c>
      <c r="E26" s="69">
        <v>0.3</v>
      </c>
      <c r="F26" s="133">
        <v>61804</v>
      </c>
      <c r="G26" s="69">
        <v>0.4</v>
      </c>
      <c r="H26" s="145">
        <v>70.6</v>
      </c>
      <c r="I26" s="143">
        <v>63405</v>
      </c>
      <c r="J26" s="64">
        <v>97.5</v>
      </c>
      <c r="K26" s="64">
        <v>50.7</v>
      </c>
      <c r="L26" s="59"/>
      <c r="M26" s="59"/>
    </row>
    <row r="27" spans="1:13" s="56" customFormat="1" ht="11.25" customHeight="1">
      <c r="A27" s="120">
        <f>IF(C27&lt;&gt;"",COUNTA($C$15:C27),"")</f>
        <v>10</v>
      </c>
      <c r="B27" s="102" t="s">
        <v>71</v>
      </c>
      <c r="C27" s="143">
        <v>126</v>
      </c>
      <c r="D27" s="143">
        <v>122</v>
      </c>
      <c r="E27" s="69">
        <v>6.1</v>
      </c>
      <c r="F27" s="133">
        <v>2595</v>
      </c>
      <c r="G27" s="69">
        <v>7.1</v>
      </c>
      <c r="H27" s="145">
        <v>59.2</v>
      </c>
      <c r="I27" s="143">
        <v>2698</v>
      </c>
      <c r="J27" s="64">
        <v>96.2</v>
      </c>
      <c r="K27" s="64">
        <v>40</v>
      </c>
      <c r="L27" s="59"/>
      <c r="M27" s="59"/>
    </row>
    <row r="28" spans="1:13" s="56" customFormat="1" ht="11.25" customHeight="1">
      <c r="A28" s="120">
        <f>IF(C28&lt;&gt;"",COUNTA($C$15:C28),"")</f>
        <v>11</v>
      </c>
      <c r="B28" s="102" t="s">
        <v>20</v>
      </c>
      <c r="C28" s="143">
        <v>320</v>
      </c>
      <c r="D28" s="143">
        <v>312</v>
      </c>
      <c r="E28" s="69">
        <v>-1.9</v>
      </c>
      <c r="F28" s="133">
        <v>16996</v>
      </c>
      <c r="G28" s="69">
        <v>-0.6</v>
      </c>
      <c r="H28" s="145">
        <v>70.1</v>
      </c>
      <c r="I28" s="143">
        <v>17635</v>
      </c>
      <c r="J28" s="64">
        <v>96.4</v>
      </c>
      <c r="K28" s="64">
        <v>47.4</v>
      </c>
      <c r="L28" s="59"/>
      <c r="M28" s="59"/>
    </row>
    <row r="29" spans="1:13" s="56" customFormat="1" ht="11.25" customHeight="1">
      <c r="A29" s="120">
        <f>IF(C29&lt;&gt;"",COUNTA($C$15:C29),"")</f>
        <v>12</v>
      </c>
      <c r="B29" s="102" t="s">
        <v>21</v>
      </c>
      <c r="C29" s="143">
        <v>199</v>
      </c>
      <c r="D29" s="143">
        <v>198</v>
      </c>
      <c r="E29" s="69">
        <v>0.5</v>
      </c>
      <c r="F29" s="133">
        <v>42213</v>
      </c>
      <c r="G29" s="69">
        <v>0.4</v>
      </c>
      <c r="H29" s="145">
        <v>71.5</v>
      </c>
      <c r="I29" s="143">
        <v>43072</v>
      </c>
      <c r="J29" s="64">
        <v>98</v>
      </c>
      <c r="K29" s="64">
        <v>52.6</v>
      </c>
      <c r="L29" s="59"/>
      <c r="M29" s="59"/>
    </row>
    <row r="30" spans="1:13" s="56" customFormat="1" ht="7.5" customHeight="1">
      <c r="A30" s="120">
        <f>IF(C30&lt;&gt;"",COUNTA($C$15:C30),"")</f>
      </c>
      <c r="B30" s="102"/>
      <c r="C30" s="143"/>
      <c r="D30" s="143"/>
      <c r="E30" s="69"/>
      <c r="F30" s="133"/>
      <c r="G30" s="69"/>
      <c r="H30" s="145"/>
      <c r="I30" s="143"/>
      <c r="J30" s="64"/>
      <c r="K30" s="64"/>
      <c r="L30" s="59"/>
      <c r="M30" s="59"/>
    </row>
    <row r="31" spans="1:13" s="56" customFormat="1" ht="11.25" customHeight="1">
      <c r="A31" s="120">
        <f>IF(C31&lt;&gt;"",COUNTA($C$15:C31),"")</f>
        <v>13</v>
      </c>
      <c r="B31" s="102" t="s">
        <v>154</v>
      </c>
      <c r="C31" s="143">
        <v>245</v>
      </c>
      <c r="D31" s="143">
        <v>242</v>
      </c>
      <c r="E31" s="69">
        <v>1.3</v>
      </c>
      <c r="F31" s="133">
        <v>10361</v>
      </c>
      <c r="G31" s="69">
        <v>1.4</v>
      </c>
      <c r="H31" s="145">
        <v>68.5</v>
      </c>
      <c r="I31" s="143">
        <v>10586</v>
      </c>
      <c r="J31" s="64">
        <v>97.9</v>
      </c>
      <c r="K31" s="64">
        <v>45.9</v>
      </c>
      <c r="L31" s="59"/>
      <c r="M31" s="59"/>
    </row>
    <row r="32" spans="1:13" s="56" customFormat="1" ht="11.25" customHeight="1">
      <c r="A32" s="120">
        <f>IF(C32&lt;&gt;"",COUNTA($C$15:C32),"")</f>
        <v>14</v>
      </c>
      <c r="B32" s="102" t="s">
        <v>71</v>
      </c>
      <c r="C32" s="143">
        <v>122</v>
      </c>
      <c r="D32" s="143">
        <v>119</v>
      </c>
      <c r="E32" s="69">
        <v>0</v>
      </c>
      <c r="F32" s="133">
        <v>2336</v>
      </c>
      <c r="G32" s="69">
        <v>-0.7</v>
      </c>
      <c r="H32" s="145">
        <v>61.9</v>
      </c>
      <c r="I32" s="143">
        <v>2427</v>
      </c>
      <c r="J32" s="64">
        <v>96.3</v>
      </c>
      <c r="K32" s="64">
        <v>39.4</v>
      </c>
      <c r="L32" s="59"/>
      <c r="M32" s="59"/>
    </row>
    <row r="33" spans="1:13" s="56" customFormat="1" ht="11.25" customHeight="1">
      <c r="A33" s="120">
        <f>IF(C33&lt;&gt;"",COUNTA($C$15:C33),"")</f>
        <v>15</v>
      </c>
      <c r="B33" s="102" t="s">
        <v>20</v>
      </c>
      <c r="C33" s="143">
        <v>108</v>
      </c>
      <c r="D33" s="143">
        <v>108</v>
      </c>
      <c r="E33" s="69">
        <v>2.9</v>
      </c>
      <c r="F33" s="133">
        <v>5105</v>
      </c>
      <c r="G33" s="69">
        <v>1.7</v>
      </c>
      <c r="H33" s="145">
        <v>70</v>
      </c>
      <c r="I33" s="143">
        <v>5232</v>
      </c>
      <c r="J33" s="64">
        <v>97.6</v>
      </c>
      <c r="K33" s="64">
        <v>46.4</v>
      </c>
      <c r="L33" s="59"/>
      <c r="M33" s="59"/>
    </row>
    <row r="34" spans="1:13" s="56" customFormat="1" ht="11.25" customHeight="1">
      <c r="A34" s="120">
        <f>IF(C34&lt;&gt;"",COUNTA($C$15:C34),"")</f>
        <v>16</v>
      </c>
      <c r="B34" s="102" t="s">
        <v>21</v>
      </c>
      <c r="C34" s="143">
        <v>15</v>
      </c>
      <c r="D34" s="143">
        <v>15</v>
      </c>
      <c r="E34" s="69">
        <v>0</v>
      </c>
      <c r="F34" s="133">
        <v>2920</v>
      </c>
      <c r="G34" s="69">
        <v>2.5</v>
      </c>
      <c r="H34" s="145">
        <v>71.2</v>
      </c>
      <c r="I34" s="143">
        <v>2927</v>
      </c>
      <c r="J34" s="64">
        <v>99.8</v>
      </c>
      <c r="K34" s="64">
        <v>49.9</v>
      </c>
      <c r="L34" s="59"/>
      <c r="M34" s="59"/>
    </row>
    <row r="35" spans="1:13" s="56" customFormat="1" ht="7.5" customHeight="1">
      <c r="A35" s="120">
        <f>IF(C35&lt;&gt;"",COUNTA($C$15:C35),"")</f>
      </c>
      <c r="B35" s="102"/>
      <c r="C35" s="143"/>
      <c r="D35" s="143"/>
      <c r="E35" s="69"/>
      <c r="F35" s="133"/>
      <c r="G35" s="69"/>
      <c r="H35" s="145"/>
      <c r="I35" s="143"/>
      <c r="J35" s="64"/>
      <c r="K35" s="64"/>
      <c r="L35" s="59"/>
      <c r="M35" s="59"/>
    </row>
    <row r="36" spans="1:13" s="56" customFormat="1" ht="11.25" customHeight="1">
      <c r="A36" s="120">
        <f>IF(C36&lt;&gt;"",COUNTA($C$15:C36),"")</f>
        <v>17</v>
      </c>
      <c r="B36" s="102" t="s">
        <v>259</v>
      </c>
      <c r="C36" s="143">
        <v>187</v>
      </c>
      <c r="D36" s="143">
        <v>185</v>
      </c>
      <c r="E36" s="69">
        <v>-4.6</v>
      </c>
      <c r="F36" s="133">
        <v>5747</v>
      </c>
      <c r="G36" s="69">
        <v>-1.4</v>
      </c>
      <c r="H36" s="145">
        <v>64.5</v>
      </c>
      <c r="I36" s="143">
        <v>5916</v>
      </c>
      <c r="J36" s="64">
        <v>97.1</v>
      </c>
      <c r="K36" s="64">
        <v>41.2</v>
      </c>
      <c r="L36" s="59"/>
      <c r="M36" s="59"/>
    </row>
    <row r="37" spans="1:13" s="56" customFormat="1" ht="11.25" customHeight="1">
      <c r="A37" s="120">
        <f>IF(C37&lt;&gt;"",COUNTA($C$15:C37),"")</f>
        <v>18</v>
      </c>
      <c r="B37" s="102" t="s">
        <v>71</v>
      </c>
      <c r="C37" s="143">
        <v>120</v>
      </c>
      <c r="D37" s="143">
        <v>119</v>
      </c>
      <c r="E37" s="69">
        <v>-3.3</v>
      </c>
      <c r="F37" s="133">
        <v>2069</v>
      </c>
      <c r="G37" s="69">
        <v>-4</v>
      </c>
      <c r="H37" s="145">
        <v>56.2</v>
      </c>
      <c r="I37" s="143">
        <v>2136</v>
      </c>
      <c r="J37" s="64">
        <v>96.9</v>
      </c>
      <c r="K37" s="64">
        <v>35</v>
      </c>
      <c r="L37" s="59"/>
      <c r="M37" s="59"/>
    </row>
    <row r="38" spans="1:13" s="56" customFormat="1" ht="11.25" customHeight="1">
      <c r="A38" s="120">
        <f>IF(C38&lt;&gt;"",COUNTA($C$15:C38),"")</f>
        <v>19</v>
      </c>
      <c r="B38" s="102" t="s">
        <v>20</v>
      </c>
      <c r="C38" s="143">
        <v>61</v>
      </c>
      <c r="D38" s="143">
        <v>60</v>
      </c>
      <c r="E38" s="69">
        <v>-6.3</v>
      </c>
      <c r="F38" s="133">
        <v>2622</v>
      </c>
      <c r="G38" s="69">
        <v>-2.1</v>
      </c>
      <c r="H38" s="145">
        <v>70.5</v>
      </c>
      <c r="I38" s="143">
        <v>2723</v>
      </c>
      <c r="J38" s="64">
        <v>96.3</v>
      </c>
      <c r="K38" s="64">
        <v>45.7</v>
      </c>
      <c r="L38" s="59"/>
      <c r="M38" s="59"/>
    </row>
    <row r="39" spans="1:13" s="57" customFormat="1" ht="11.25" customHeight="1">
      <c r="A39" s="120">
        <f>IF(C39&lt;&gt;"",COUNTA($C$15:C39),"")</f>
        <v>20</v>
      </c>
      <c r="B39" s="102" t="s">
        <v>21</v>
      </c>
      <c r="C39" s="143">
        <v>6</v>
      </c>
      <c r="D39" s="143">
        <v>6</v>
      </c>
      <c r="E39" s="69">
        <v>-14.3</v>
      </c>
      <c r="F39" s="133">
        <v>1056</v>
      </c>
      <c r="G39" s="69">
        <v>6.2</v>
      </c>
      <c r="H39" s="145">
        <v>65.7</v>
      </c>
      <c r="I39" s="143">
        <v>1057</v>
      </c>
      <c r="J39" s="64">
        <v>99.9</v>
      </c>
      <c r="K39" s="64">
        <v>42.3</v>
      </c>
      <c r="L39" s="58"/>
      <c r="M39" s="58"/>
    </row>
    <row r="40" spans="1:13" s="57" customFormat="1" ht="7.5" customHeight="1">
      <c r="A40" s="120">
        <f>IF(C40&lt;&gt;"",COUNTA($C$15:C40),"")</f>
      </c>
      <c r="B40" s="102"/>
      <c r="C40" s="143"/>
      <c r="D40" s="143"/>
      <c r="E40" s="69"/>
      <c r="F40" s="133"/>
      <c r="G40" s="69"/>
      <c r="H40" s="145"/>
      <c r="I40" s="143"/>
      <c r="J40" s="64"/>
      <c r="K40" s="64"/>
      <c r="L40" s="58"/>
      <c r="M40" s="58"/>
    </row>
    <row r="41" spans="1:13" s="56" customFormat="1" ht="11.25" customHeight="1">
      <c r="A41" s="120">
        <f>IF(C41&lt;&gt;"",COUNTA($C$15:C41),"")</f>
        <v>21</v>
      </c>
      <c r="B41" s="102" t="s">
        <v>383</v>
      </c>
      <c r="C41" s="143">
        <v>294</v>
      </c>
      <c r="D41" s="143">
        <v>293</v>
      </c>
      <c r="E41" s="69">
        <v>4.6</v>
      </c>
      <c r="F41" s="133">
        <v>7921</v>
      </c>
      <c r="G41" s="69">
        <v>5.5</v>
      </c>
      <c r="H41" s="145">
        <v>60.9</v>
      </c>
      <c r="I41" s="143">
        <v>8174</v>
      </c>
      <c r="J41" s="64">
        <v>96.9</v>
      </c>
      <c r="K41" s="64">
        <v>36.3</v>
      </c>
      <c r="L41" s="59"/>
      <c r="M41" s="59"/>
    </row>
    <row r="42" spans="1:13" s="56" customFormat="1" ht="11.25" customHeight="1">
      <c r="A42" s="120">
        <f>IF(C42&lt;&gt;"",COUNTA($C$15:C42),"")</f>
        <v>22</v>
      </c>
      <c r="B42" s="102" t="s">
        <v>71</v>
      </c>
      <c r="C42" s="143">
        <v>204</v>
      </c>
      <c r="D42" s="143">
        <v>203</v>
      </c>
      <c r="E42" s="69">
        <v>3.6</v>
      </c>
      <c r="F42" s="133">
        <v>3583</v>
      </c>
      <c r="G42" s="69">
        <v>4.2</v>
      </c>
      <c r="H42" s="145">
        <v>54.7</v>
      </c>
      <c r="I42" s="143">
        <v>3669</v>
      </c>
      <c r="J42" s="64">
        <v>97.7</v>
      </c>
      <c r="K42" s="64">
        <v>33</v>
      </c>
      <c r="L42" s="59"/>
      <c r="M42" s="59"/>
    </row>
    <row r="43" spans="1:13" s="56" customFormat="1" ht="11.25" customHeight="1">
      <c r="A43" s="120">
        <f>IF(C43&lt;&gt;"",COUNTA($C$15:C43),"")</f>
        <v>23</v>
      </c>
      <c r="B43" s="102" t="s">
        <v>20</v>
      </c>
      <c r="C43" s="143">
        <v>86</v>
      </c>
      <c r="D43" s="143">
        <v>86</v>
      </c>
      <c r="E43" s="69">
        <v>7.5</v>
      </c>
      <c r="F43" s="133">
        <v>3748</v>
      </c>
      <c r="G43" s="69">
        <v>5.6</v>
      </c>
      <c r="H43" s="145">
        <v>68</v>
      </c>
      <c r="I43" s="143">
        <v>3913</v>
      </c>
      <c r="J43" s="64">
        <v>95.8</v>
      </c>
      <c r="K43" s="64">
        <v>40.6</v>
      </c>
      <c r="L43" s="59"/>
      <c r="M43" s="59"/>
    </row>
    <row r="44" spans="1:13" s="56" customFormat="1" ht="11.25" customHeight="1">
      <c r="A44" s="120">
        <f>IF(C44&lt;&gt;"",COUNTA($C$15:C44),"")</f>
        <v>24</v>
      </c>
      <c r="B44" s="102" t="s">
        <v>21</v>
      </c>
      <c r="C44" s="143">
        <v>4</v>
      </c>
      <c r="D44" s="143">
        <v>4</v>
      </c>
      <c r="E44" s="69">
        <v>0</v>
      </c>
      <c r="F44" s="133">
        <v>590</v>
      </c>
      <c r="G44" s="69">
        <v>13.5</v>
      </c>
      <c r="H44" s="145">
        <v>53.9</v>
      </c>
      <c r="I44" s="143">
        <v>592</v>
      </c>
      <c r="J44" s="64">
        <v>99.7</v>
      </c>
      <c r="K44" s="64">
        <v>31</v>
      </c>
      <c r="L44" s="59"/>
      <c r="M44" s="59"/>
    </row>
    <row r="45" spans="1:13" s="56" customFormat="1" ht="11.25" customHeight="1">
      <c r="A45" s="120">
        <f>IF(C45&lt;&gt;"",COUNTA($C$15:C45),"")</f>
      </c>
      <c r="B45" s="102" t="s">
        <v>0</v>
      </c>
      <c r="C45" s="143"/>
      <c r="D45" s="143"/>
      <c r="E45" s="69"/>
      <c r="F45" s="133"/>
      <c r="G45" s="69"/>
      <c r="H45" s="145"/>
      <c r="I45" s="143"/>
      <c r="J45" s="64"/>
      <c r="K45" s="64"/>
      <c r="L45" s="59"/>
      <c r="M45" s="59"/>
    </row>
    <row r="46" spans="1:13" s="56" customFormat="1" ht="11.25" customHeight="1">
      <c r="A46" s="120">
        <f>IF(C46&lt;&gt;"",COUNTA($C$15:C46),"")</f>
      </c>
      <c r="B46" s="101" t="s">
        <v>262</v>
      </c>
      <c r="C46" s="143"/>
      <c r="D46" s="143"/>
      <c r="E46" s="69"/>
      <c r="F46" s="133"/>
      <c r="G46" s="69"/>
      <c r="H46" s="145"/>
      <c r="I46" s="143"/>
      <c r="J46" s="64"/>
      <c r="K46" s="64"/>
      <c r="L46" s="59"/>
      <c r="M46" s="59"/>
    </row>
    <row r="47" spans="1:13" s="56" customFormat="1" ht="11.25" customHeight="1">
      <c r="A47" s="120">
        <f>IF(C47&lt;&gt;"",COUNTA($C$15:C47),"")</f>
        <v>25</v>
      </c>
      <c r="B47" s="101" t="s">
        <v>263</v>
      </c>
      <c r="C47" s="142">
        <v>1216</v>
      </c>
      <c r="D47" s="142">
        <v>1196</v>
      </c>
      <c r="E47" s="68">
        <v>0.1</v>
      </c>
      <c r="F47" s="132">
        <v>78164</v>
      </c>
      <c r="G47" s="68">
        <v>0.6</v>
      </c>
      <c r="H47" s="144">
        <v>62.6</v>
      </c>
      <c r="I47" s="142">
        <v>81477</v>
      </c>
      <c r="J47" s="62">
        <v>95.9</v>
      </c>
      <c r="K47" s="62">
        <v>35.9</v>
      </c>
      <c r="L47" s="59"/>
      <c r="M47" s="59"/>
    </row>
    <row r="48" spans="1:13" s="56" customFormat="1" ht="11.25" customHeight="1">
      <c r="A48" s="120">
        <f>IF(C48&lt;&gt;"",COUNTA($C$15:C48),"")</f>
        <v>26</v>
      </c>
      <c r="B48" s="102" t="s">
        <v>386</v>
      </c>
      <c r="C48" s="143">
        <v>592</v>
      </c>
      <c r="D48" s="143">
        <v>586</v>
      </c>
      <c r="E48" s="69">
        <v>0.7</v>
      </c>
      <c r="F48" s="133">
        <v>10220</v>
      </c>
      <c r="G48" s="69">
        <v>1</v>
      </c>
      <c r="H48" s="145">
        <v>56.6</v>
      </c>
      <c r="I48" s="143">
        <v>10534</v>
      </c>
      <c r="J48" s="64">
        <v>97</v>
      </c>
      <c r="K48" s="64">
        <v>29.6</v>
      </c>
      <c r="L48" s="59"/>
      <c r="M48" s="59"/>
    </row>
    <row r="49" spans="1:13" s="56" customFormat="1" ht="11.25" customHeight="1">
      <c r="A49" s="120">
        <f>IF(C49&lt;&gt;"",COUNTA($C$15:C49),"")</f>
        <v>27</v>
      </c>
      <c r="B49" s="102" t="s">
        <v>385</v>
      </c>
      <c r="C49" s="143">
        <v>451</v>
      </c>
      <c r="D49" s="143">
        <v>438</v>
      </c>
      <c r="E49" s="69">
        <v>-0.5</v>
      </c>
      <c r="F49" s="133">
        <v>21458</v>
      </c>
      <c r="G49" s="69">
        <v>-0.6</v>
      </c>
      <c r="H49" s="145">
        <v>59.8</v>
      </c>
      <c r="I49" s="143">
        <v>22899</v>
      </c>
      <c r="J49" s="64">
        <v>93.7</v>
      </c>
      <c r="K49" s="64">
        <v>32.9</v>
      </c>
      <c r="L49" s="59"/>
      <c r="M49" s="59"/>
    </row>
    <row r="50" spans="1:13" s="56" customFormat="1" ht="11.25" customHeight="1">
      <c r="A50" s="120">
        <f>IF(C50&lt;&gt;"",COUNTA($C$15:C50),"")</f>
        <v>28</v>
      </c>
      <c r="B50" s="102" t="s">
        <v>384</v>
      </c>
      <c r="C50" s="143">
        <v>173</v>
      </c>
      <c r="D50" s="143">
        <v>172</v>
      </c>
      <c r="E50" s="69">
        <v>-0.6</v>
      </c>
      <c r="F50" s="133">
        <v>46486</v>
      </c>
      <c r="G50" s="69">
        <v>1</v>
      </c>
      <c r="H50" s="145">
        <v>65.2</v>
      </c>
      <c r="I50" s="143">
        <v>48044</v>
      </c>
      <c r="J50" s="64">
        <v>96.8</v>
      </c>
      <c r="K50" s="64">
        <v>38.6</v>
      </c>
      <c r="L50" s="59"/>
      <c r="M50" s="59"/>
    </row>
    <row r="51" spans="1:13" s="56" customFormat="1" ht="7.5" customHeight="1">
      <c r="A51" s="120">
        <f>IF(C51&lt;&gt;"",COUNTA($C$15:C51),"")</f>
      </c>
      <c r="B51" s="102"/>
      <c r="C51" s="143"/>
      <c r="D51" s="143"/>
      <c r="E51" s="69"/>
      <c r="F51" s="133"/>
      <c r="G51" s="69"/>
      <c r="H51" s="145"/>
      <c r="I51" s="143"/>
      <c r="J51" s="64"/>
      <c r="K51" s="64"/>
      <c r="L51" s="59"/>
      <c r="M51" s="59"/>
    </row>
    <row r="52" spans="1:13" s="56" customFormat="1" ht="11.25" customHeight="1">
      <c r="A52" s="120">
        <f>IF(C52&lt;&gt;"",COUNTA($C$15:C52),"")</f>
        <v>29</v>
      </c>
      <c r="B52" s="102" t="s">
        <v>264</v>
      </c>
      <c r="C52" s="143">
        <v>101</v>
      </c>
      <c r="D52" s="143">
        <v>97</v>
      </c>
      <c r="E52" s="69">
        <v>-1</v>
      </c>
      <c r="F52" s="133">
        <v>7291</v>
      </c>
      <c r="G52" s="69">
        <v>-2.7</v>
      </c>
      <c r="H52" s="145">
        <v>62.5</v>
      </c>
      <c r="I52" s="143">
        <v>7632</v>
      </c>
      <c r="J52" s="64">
        <v>95.5</v>
      </c>
      <c r="K52" s="64">
        <v>39.6</v>
      </c>
      <c r="L52" s="59"/>
      <c r="M52" s="59"/>
    </row>
    <row r="53" spans="1:13" s="56" customFormat="1" ht="11.25" customHeight="1">
      <c r="A53" s="120">
        <f>IF(C53&lt;&gt;"",COUNTA($C$15:C53),"")</f>
        <v>30</v>
      </c>
      <c r="B53" s="102" t="s">
        <v>71</v>
      </c>
      <c r="C53" s="143">
        <v>13</v>
      </c>
      <c r="D53" s="143">
        <v>12</v>
      </c>
      <c r="E53" s="69">
        <v>9.1</v>
      </c>
      <c r="F53" s="133">
        <v>244</v>
      </c>
      <c r="G53" s="69">
        <v>11.4</v>
      </c>
      <c r="H53" s="145">
        <v>42.8</v>
      </c>
      <c r="I53" s="143">
        <v>273</v>
      </c>
      <c r="J53" s="64">
        <v>89.4</v>
      </c>
      <c r="K53" s="64">
        <v>25.3</v>
      </c>
      <c r="L53" s="59"/>
      <c r="M53" s="59"/>
    </row>
    <row r="54" spans="1:13" s="56" customFormat="1" ht="11.25" customHeight="1">
      <c r="A54" s="120">
        <f>IF(C54&lt;&gt;"",COUNTA($C$15:C54),"")</f>
        <v>31</v>
      </c>
      <c r="B54" s="102" t="s">
        <v>20</v>
      </c>
      <c r="C54" s="143">
        <v>68</v>
      </c>
      <c r="D54" s="143">
        <v>66</v>
      </c>
      <c r="E54" s="69">
        <v>0</v>
      </c>
      <c r="F54" s="133">
        <v>3276</v>
      </c>
      <c r="G54" s="69">
        <v>1.6</v>
      </c>
      <c r="H54" s="145">
        <v>48.2</v>
      </c>
      <c r="I54" s="143">
        <v>3419</v>
      </c>
      <c r="J54" s="64">
        <v>95.8</v>
      </c>
      <c r="K54" s="64">
        <v>28.8</v>
      </c>
      <c r="L54" s="59"/>
      <c r="M54" s="59"/>
    </row>
    <row r="55" spans="1:13" s="56" customFormat="1" ht="11.25" customHeight="1">
      <c r="A55" s="120">
        <f>IF(C55&lt;&gt;"",COUNTA($C$15:C55),"")</f>
        <v>32</v>
      </c>
      <c r="B55" s="102" t="s">
        <v>21</v>
      </c>
      <c r="C55" s="143">
        <v>20</v>
      </c>
      <c r="D55" s="143">
        <v>19</v>
      </c>
      <c r="E55" s="69">
        <v>-9.5</v>
      </c>
      <c r="F55" s="133">
        <v>3771</v>
      </c>
      <c r="G55" s="69">
        <v>-7</v>
      </c>
      <c r="H55" s="145">
        <v>76.2</v>
      </c>
      <c r="I55" s="143">
        <v>3940</v>
      </c>
      <c r="J55" s="64">
        <v>95.7</v>
      </c>
      <c r="K55" s="64">
        <v>50.7</v>
      </c>
      <c r="L55" s="59"/>
      <c r="M55" s="59"/>
    </row>
    <row r="56" spans="1:13" s="56" customFormat="1" ht="7.5" customHeight="1">
      <c r="A56" s="120">
        <f>IF(C56&lt;&gt;"",COUNTA($C$15:C56),"")</f>
      </c>
      <c r="B56" s="102"/>
      <c r="C56" s="143"/>
      <c r="D56" s="143"/>
      <c r="E56" s="69"/>
      <c r="F56" s="133"/>
      <c r="G56" s="69"/>
      <c r="H56" s="145"/>
      <c r="I56" s="143"/>
      <c r="J56" s="64"/>
      <c r="K56" s="64"/>
      <c r="L56" s="59"/>
      <c r="M56" s="59"/>
    </row>
    <row r="57" spans="1:13" s="56" customFormat="1" ht="11.25" customHeight="1">
      <c r="A57" s="120">
        <f>IF(C57&lt;&gt;"",COUNTA($C$15:C57),"")</f>
        <v>33</v>
      </c>
      <c r="B57" s="102" t="s">
        <v>265</v>
      </c>
      <c r="C57" s="143">
        <v>23</v>
      </c>
      <c r="D57" s="143">
        <v>23</v>
      </c>
      <c r="E57" s="69">
        <v>15</v>
      </c>
      <c r="F57" s="133">
        <v>9772</v>
      </c>
      <c r="G57" s="69">
        <v>0.9</v>
      </c>
      <c r="H57" s="145">
        <v>79.4</v>
      </c>
      <c r="I57" s="143">
        <v>9860</v>
      </c>
      <c r="J57" s="64">
        <v>99.1</v>
      </c>
      <c r="K57" s="64">
        <v>49.9</v>
      </c>
      <c r="L57" s="59"/>
      <c r="M57" s="59"/>
    </row>
    <row r="58" spans="1:13" s="56" customFormat="1" ht="11.25" customHeight="1">
      <c r="A58" s="120">
        <f>IF(C58&lt;&gt;"",COUNTA($C$15:C58),"")</f>
        <v>34</v>
      </c>
      <c r="B58" s="102" t="s">
        <v>71</v>
      </c>
      <c r="C58" s="143">
        <v>2</v>
      </c>
      <c r="D58" s="143">
        <v>2</v>
      </c>
      <c r="E58" s="69">
        <v>0</v>
      </c>
      <c r="F58" s="133" t="s">
        <v>24</v>
      </c>
      <c r="G58" s="69" t="s">
        <v>24</v>
      </c>
      <c r="H58" s="145" t="s">
        <v>24</v>
      </c>
      <c r="I58" s="143" t="s">
        <v>24</v>
      </c>
      <c r="J58" s="64" t="s">
        <v>24</v>
      </c>
      <c r="K58" s="64" t="s">
        <v>24</v>
      </c>
      <c r="L58" s="59"/>
      <c r="M58" s="59"/>
    </row>
    <row r="59" spans="1:13" s="57" customFormat="1" ht="11.25" customHeight="1">
      <c r="A59" s="120">
        <f>IF(C59&lt;&gt;"",COUNTA($C$15:C59),"")</f>
        <v>35</v>
      </c>
      <c r="B59" s="102" t="s">
        <v>20</v>
      </c>
      <c r="C59" s="143">
        <v>5</v>
      </c>
      <c r="D59" s="143">
        <v>5</v>
      </c>
      <c r="E59" s="69">
        <v>25</v>
      </c>
      <c r="F59" s="133" t="s">
        <v>24</v>
      </c>
      <c r="G59" s="69" t="s">
        <v>24</v>
      </c>
      <c r="H59" s="145" t="s">
        <v>24</v>
      </c>
      <c r="I59" s="143" t="s">
        <v>24</v>
      </c>
      <c r="J59" s="64" t="s">
        <v>24</v>
      </c>
      <c r="K59" s="64" t="s">
        <v>24</v>
      </c>
      <c r="L59" s="58"/>
      <c r="M59" s="58"/>
    </row>
    <row r="60" spans="1:13" s="57" customFormat="1" ht="11.25" customHeight="1">
      <c r="A60" s="120">
        <f>IF(C60&lt;&gt;"",COUNTA($C$15:C60),"")</f>
        <v>36</v>
      </c>
      <c r="B60" s="102" t="s">
        <v>21</v>
      </c>
      <c r="C60" s="143">
        <v>16</v>
      </c>
      <c r="D60" s="143">
        <v>16</v>
      </c>
      <c r="E60" s="69">
        <v>0</v>
      </c>
      <c r="F60" s="133">
        <v>9394</v>
      </c>
      <c r="G60" s="69">
        <v>0.4</v>
      </c>
      <c r="H60" s="145">
        <v>79.8</v>
      </c>
      <c r="I60" s="143">
        <v>9434</v>
      </c>
      <c r="J60" s="64">
        <v>99.6</v>
      </c>
      <c r="K60" s="64">
        <v>50.4</v>
      </c>
      <c r="L60" s="58"/>
      <c r="M60" s="58"/>
    </row>
    <row r="61" spans="1:13" s="56" customFormat="1" ht="7.5" customHeight="1">
      <c r="A61" s="120">
        <f>IF(C61&lt;&gt;"",COUNTA($C$15:C61),"")</f>
      </c>
      <c r="B61" s="102" t="s">
        <v>0</v>
      </c>
      <c r="C61" s="143"/>
      <c r="D61" s="143"/>
      <c r="E61" s="69"/>
      <c r="F61" s="133"/>
      <c r="G61" s="69"/>
      <c r="H61" s="145"/>
      <c r="I61" s="143"/>
      <c r="J61" s="64"/>
      <c r="K61" s="64"/>
      <c r="L61" s="59"/>
      <c r="M61" s="59"/>
    </row>
    <row r="62" spans="1:13" s="56" customFormat="1" ht="11.25" customHeight="1">
      <c r="A62" s="120">
        <f>IF(C62&lt;&gt;"",COUNTA($C$15:C62),"")</f>
      </c>
      <c r="B62" s="102" t="s">
        <v>387</v>
      </c>
      <c r="C62" s="143"/>
      <c r="D62" s="143"/>
      <c r="E62" s="69"/>
      <c r="F62" s="133"/>
      <c r="G62" s="69"/>
      <c r="H62" s="145"/>
      <c r="I62" s="143"/>
      <c r="J62" s="64"/>
      <c r="K62" s="64"/>
      <c r="L62" s="59"/>
      <c r="M62" s="59"/>
    </row>
    <row r="63" spans="1:13" s="57" customFormat="1" ht="11.25" customHeight="1">
      <c r="A63" s="120">
        <f>IF(C63&lt;&gt;"",COUNTA($C$15:C63),"")</f>
        <v>37</v>
      </c>
      <c r="B63" s="102" t="s">
        <v>388</v>
      </c>
      <c r="C63" s="143">
        <v>994</v>
      </c>
      <c r="D63" s="143">
        <v>980</v>
      </c>
      <c r="E63" s="69">
        <v>0</v>
      </c>
      <c r="F63" s="133">
        <v>51558</v>
      </c>
      <c r="G63" s="69">
        <v>1</v>
      </c>
      <c r="H63" s="145">
        <v>60.1</v>
      </c>
      <c r="I63" s="143">
        <v>54174</v>
      </c>
      <c r="J63" s="64">
        <v>95.2</v>
      </c>
      <c r="K63" s="64">
        <v>32.2</v>
      </c>
      <c r="L63" s="58"/>
      <c r="M63" s="58"/>
    </row>
    <row r="64" spans="1:13" s="57" customFormat="1" ht="11.25" customHeight="1">
      <c r="A64" s="120">
        <f>IF(C64&lt;&gt;"",COUNTA($C$15:C64),"")</f>
        <v>38</v>
      </c>
      <c r="B64" s="102" t="s">
        <v>71</v>
      </c>
      <c r="C64" s="143">
        <v>568</v>
      </c>
      <c r="D64" s="143">
        <v>563</v>
      </c>
      <c r="E64" s="69">
        <v>0.4</v>
      </c>
      <c r="F64" s="133">
        <v>9776</v>
      </c>
      <c r="G64" s="69">
        <v>0.9</v>
      </c>
      <c r="H64" s="145">
        <v>57.2</v>
      </c>
      <c r="I64" s="143">
        <v>10042</v>
      </c>
      <c r="J64" s="64">
        <v>97.4</v>
      </c>
      <c r="K64" s="64">
        <v>29.8</v>
      </c>
      <c r="L64" s="58"/>
      <c r="M64" s="58"/>
    </row>
    <row r="65" spans="1:13" s="56" customFormat="1" ht="11.25" customHeight="1">
      <c r="A65" s="120">
        <f>IF(C65&lt;&gt;"",COUNTA($C$15:C65),"")</f>
        <v>39</v>
      </c>
      <c r="B65" s="102" t="s">
        <v>20</v>
      </c>
      <c r="C65" s="143">
        <v>331</v>
      </c>
      <c r="D65" s="143">
        <v>322</v>
      </c>
      <c r="E65" s="69">
        <v>-1.2</v>
      </c>
      <c r="F65" s="133">
        <v>15343</v>
      </c>
      <c r="G65" s="69">
        <v>-2.1</v>
      </c>
      <c r="H65" s="145">
        <v>63.6</v>
      </c>
      <c r="I65" s="143">
        <v>16444</v>
      </c>
      <c r="J65" s="64">
        <v>93.3</v>
      </c>
      <c r="K65" s="64">
        <v>33.9</v>
      </c>
      <c r="L65" s="59"/>
      <c r="M65" s="59"/>
    </row>
    <row r="66" spans="1:13" s="56" customFormat="1" ht="11.25" customHeight="1">
      <c r="A66" s="120">
        <f>IF(C66&lt;&gt;"",COUNTA($C$15:C66),"")</f>
        <v>40</v>
      </c>
      <c r="B66" s="102" t="s">
        <v>21</v>
      </c>
      <c r="C66" s="143">
        <v>95</v>
      </c>
      <c r="D66" s="143">
        <v>95</v>
      </c>
      <c r="E66" s="69">
        <v>2.2</v>
      </c>
      <c r="F66" s="133">
        <v>26439</v>
      </c>
      <c r="G66" s="69">
        <v>2.9</v>
      </c>
      <c r="H66" s="145">
        <v>59</v>
      </c>
      <c r="I66" s="143">
        <v>27688</v>
      </c>
      <c r="J66" s="64">
        <v>95.5</v>
      </c>
      <c r="K66" s="64">
        <v>32.1</v>
      </c>
      <c r="L66" s="59"/>
      <c r="M66" s="59"/>
    </row>
    <row r="67" spans="1:13" s="56" customFormat="1" ht="7.5" customHeight="1">
      <c r="A67" s="120">
        <f>IF(C67&lt;&gt;"",COUNTA($C$15:C67),"")</f>
      </c>
      <c r="B67" s="102"/>
      <c r="C67" s="143"/>
      <c r="D67" s="143"/>
      <c r="E67" s="69"/>
      <c r="F67" s="133"/>
      <c r="G67" s="69"/>
      <c r="H67" s="145"/>
      <c r="I67" s="143"/>
      <c r="J67" s="64"/>
      <c r="K67" s="64"/>
      <c r="L67" s="59"/>
      <c r="M67" s="59"/>
    </row>
    <row r="68" spans="1:13" s="56" customFormat="1" ht="11.25" customHeight="1">
      <c r="A68" s="120">
        <f>IF(C68&lt;&gt;"",COUNTA($C$15:C68),"")</f>
        <v>41</v>
      </c>
      <c r="B68" s="102" t="s">
        <v>267</v>
      </c>
      <c r="C68" s="143">
        <v>98</v>
      </c>
      <c r="D68" s="143">
        <v>96</v>
      </c>
      <c r="E68" s="69">
        <v>-1</v>
      </c>
      <c r="F68" s="133">
        <v>9543</v>
      </c>
      <c r="G68" s="69">
        <v>0.7</v>
      </c>
      <c r="H68" s="145">
        <v>59.4</v>
      </c>
      <c r="I68" s="143">
        <v>9811</v>
      </c>
      <c r="J68" s="64">
        <v>97.3</v>
      </c>
      <c r="K68" s="64">
        <v>37.8</v>
      </c>
      <c r="L68" s="59"/>
      <c r="M68" s="59"/>
    </row>
    <row r="69" spans="1:13" s="56" customFormat="1" ht="11.25" customHeight="1">
      <c r="A69" s="120">
        <f>IF(C69&lt;&gt;"",COUNTA($C$15:C69),"")</f>
        <v>42</v>
      </c>
      <c r="B69" s="102" t="s">
        <v>71</v>
      </c>
      <c r="C69" s="143">
        <v>9</v>
      </c>
      <c r="D69" s="143">
        <v>9</v>
      </c>
      <c r="E69" s="69">
        <v>-10</v>
      </c>
      <c r="F69" s="133" t="s">
        <v>24</v>
      </c>
      <c r="G69" s="133" t="s">
        <v>24</v>
      </c>
      <c r="H69" s="133" t="s">
        <v>24</v>
      </c>
      <c r="I69" s="133" t="s">
        <v>24</v>
      </c>
      <c r="J69" s="133" t="s">
        <v>24</v>
      </c>
      <c r="K69" s="133" t="s">
        <v>24</v>
      </c>
      <c r="L69" s="59"/>
      <c r="M69" s="59"/>
    </row>
    <row r="70" spans="1:13" s="56" customFormat="1" ht="11.25" customHeight="1">
      <c r="A70" s="120">
        <f>IF(C70&lt;&gt;"",COUNTA($C$15:C70),"")</f>
        <v>43</v>
      </c>
      <c r="B70" s="102" t="s">
        <v>20</v>
      </c>
      <c r="C70" s="143">
        <v>47</v>
      </c>
      <c r="D70" s="143">
        <v>45</v>
      </c>
      <c r="E70" s="69">
        <v>2.3</v>
      </c>
      <c r="F70" s="133" t="s">
        <v>24</v>
      </c>
      <c r="G70" s="133" t="s">
        <v>24</v>
      </c>
      <c r="H70" s="133" t="s">
        <v>24</v>
      </c>
      <c r="I70" s="133" t="s">
        <v>24</v>
      </c>
      <c r="J70" s="133" t="s">
        <v>24</v>
      </c>
      <c r="K70" s="133" t="s">
        <v>24</v>
      </c>
      <c r="L70" s="59"/>
      <c r="M70" s="59"/>
    </row>
    <row r="71" spans="1:13" s="56" customFormat="1" ht="11.25" customHeight="1">
      <c r="A71" s="120">
        <f>IF(C71&lt;&gt;"",COUNTA($C$15:C71),"")</f>
        <v>44</v>
      </c>
      <c r="B71" s="102" t="s">
        <v>21</v>
      </c>
      <c r="C71" s="143">
        <v>42</v>
      </c>
      <c r="D71" s="143">
        <v>42</v>
      </c>
      <c r="E71" s="69">
        <v>-2.3</v>
      </c>
      <c r="F71" s="133">
        <v>6882</v>
      </c>
      <c r="G71" s="69">
        <v>-0.3</v>
      </c>
      <c r="H71" s="145">
        <v>63.2</v>
      </c>
      <c r="I71" s="143">
        <v>6982</v>
      </c>
      <c r="J71" s="64">
        <v>98.6</v>
      </c>
      <c r="K71" s="64">
        <v>40.8</v>
      </c>
      <c r="L71" s="59"/>
      <c r="M71" s="59"/>
    </row>
    <row r="72" spans="1:13" s="56" customFormat="1" ht="11.25" customHeight="1">
      <c r="A72" s="120">
        <f>IF(C72&lt;&gt;"",COUNTA($C$15:C72),"")</f>
      </c>
      <c r="B72" s="102"/>
      <c r="C72" s="143"/>
      <c r="D72" s="143"/>
      <c r="E72" s="69"/>
      <c r="F72" s="133"/>
      <c r="G72" s="69"/>
      <c r="H72" s="145"/>
      <c r="I72" s="143"/>
      <c r="J72" s="64"/>
      <c r="K72" s="64"/>
      <c r="L72" s="59"/>
      <c r="M72" s="59"/>
    </row>
    <row r="73" spans="1:13" s="56" customFormat="1" ht="11.25" customHeight="1">
      <c r="A73" s="120">
        <f>IF(C73&lt;&gt;"",COUNTA($C$15:C73),"")</f>
        <v>45</v>
      </c>
      <c r="B73" s="101" t="s">
        <v>268</v>
      </c>
      <c r="C73" s="142">
        <v>208</v>
      </c>
      <c r="D73" s="142">
        <v>206</v>
      </c>
      <c r="E73" s="68">
        <v>2</v>
      </c>
      <c r="F73" s="132">
        <v>103828</v>
      </c>
      <c r="G73" s="68">
        <v>0.8</v>
      </c>
      <c r="H73" s="144">
        <v>40.4</v>
      </c>
      <c r="I73" s="142">
        <v>107984</v>
      </c>
      <c r="J73" s="62">
        <v>96.2</v>
      </c>
      <c r="K73" s="62">
        <v>21.7</v>
      </c>
      <c r="L73" s="59"/>
      <c r="M73" s="59"/>
    </row>
    <row r="74" spans="1:13" s="56" customFormat="1" ht="11.25" customHeight="1">
      <c r="A74" s="120">
        <f>IF(C74&lt;&gt;"",COUNTA($C$15:C74),"")</f>
        <v>46</v>
      </c>
      <c r="B74" s="102" t="s">
        <v>386</v>
      </c>
      <c r="C74" s="143" t="s">
        <v>6</v>
      </c>
      <c r="D74" s="143" t="s">
        <v>6</v>
      </c>
      <c r="E74" s="69" t="s">
        <v>6</v>
      </c>
      <c r="F74" s="133" t="s">
        <v>6</v>
      </c>
      <c r="G74" s="69" t="s">
        <v>6</v>
      </c>
      <c r="H74" s="145" t="s">
        <v>6</v>
      </c>
      <c r="I74" s="143" t="s">
        <v>6</v>
      </c>
      <c r="J74" s="64" t="s">
        <v>6</v>
      </c>
      <c r="K74" s="64" t="s">
        <v>6</v>
      </c>
      <c r="L74" s="59"/>
      <c r="M74" s="59"/>
    </row>
    <row r="75" spans="1:13" ht="11.25" customHeight="1">
      <c r="A75" s="120">
        <f>IF(C75&lt;&gt;"",COUNTA($C$15:C75),"")</f>
        <v>47</v>
      </c>
      <c r="B75" s="102" t="s">
        <v>385</v>
      </c>
      <c r="C75" s="143">
        <v>20</v>
      </c>
      <c r="D75" s="143">
        <v>20</v>
      </c>
      <c r="E75" s="69">
        <v>0</v>
      </c>
      <c r="F75" s="133">
        <v>1304</v>
      </c>
      <c r="G75" s="69">
        <v>0.3</v>
      </c>
      <c r="H75" s="145">
        <v>27.4</v>
      </c>
      <c r="I75" s="143">
        <v>1404</v>
      </c>
      <c r="J75" s="64">
        <v>92.9</v>
      </c>
      <c r="K75" s="64">
        <v>16.1</v>
      </c>
      <c r="L75" s="20"/>
      <c r="M75" s="20"/>
    </row>
    <row r="76" spans="1:11" ht="11.25" customHeight="1">
      <c r="A76" s="120">
        <f>IF(C76&lt;&gt;"",COUNTA($C$15:C76),"")</f>
        <v>48</v>
      </c>
      <c r="B76" s="102" t="s">
        <v>384</v>
      </c>
      <c r="C76" s="143">
        <v>188</v>
      </c>
      <c r="D76" s="143">
        <v>186</v>
      </c>
      <c r="E76" s="69">
        <v>2.2</v>
      </c>
      <c r="F76" s="133">
        <v>102524</v>
      </c>
      <c r="G76" s="69">
        <v>0.8</v>
      </c>
      <c r="H76" s="145">
        <v>40.5</v>
      </c>
      <c r="I76" s="143">
        <v>106580</v>
      </c>
      <c r="J76" s="64">
        <v>96.2</v>
      </c>
      <c r="K76" s="64">
        <v>21.7</v>
      </c>
    </row>
    <row r="77" spans="1:11" ht="11.25" customHeight="1">
      <c r="A77" s="120">
        <f>IF(C77&lt;&gt;"",COUNTA($C$15:C77),"")</f>
      </c>
      <c r="B77" s="102" t="s">
        <v>0</v>
      </c>
      <c r="C77" s="143"/>
      <c r="D77" s="143"/>
      <c r="E77" s="69"/>
      <c r="F77" s="133"/>
      <c r="G77" s="69"/>
      <c r="H77" s="145"/>
      <c r="I77" s="143"/>
      <c r="J77" s="64"/>
      <c r="K77" s="64"/>
    </row>
    <row r="78" spans="1:11" ht="11.25" customHeight="1">
      <c r="A78" s="120">
        <f>IF(C78&lt;&gt;"",COUNTA($C$15:C78),"")</f>
      </c>
      <c r="B78" s="101" t="s">
        <v>389</v>
      </c>
      <c r="C78" s="143"/>
      <c r="D78" s="143"/>
      <c r="E78" s="69"/>
      <c r="F78" s="133"/>
      <c r="G78" s="69"/>
      <c r="H78" s="145"/>
      <c r="I78" s="143"/>
      <c r="J78" s="64"/>
      <c r="K78" s="64"/>
    </row>
    <row r="79" spans="1:11" ht="11.25" customHeight="1">
      <c r="A79" s="120">
        <f>IF(C79&lt;&gt;"",COUNTA($C$15:C79),"")</f>
        <v>49</v>
      </c>
      <c r="B79" s="101" t="s">
        <v>213</v>
      </c>
      <c r="C79" s="142">
        <v>48</v>
      </c>
      <c r="D79" s="142">
        <v>48</v>
      </c>
      <c r="E79" s="68">
        <v>4.3</v>
      </c>
      <c r="F79" s="132">
        <v>9930</v>
      </c>
      <c r="G79" s="68">
        <v>2.6</v>
      </c>
      <c r="H79" s="144">
        <v>95</v>
      </c>
      <c r="I79" s="142">
        <v>9946</v>
      </c>
      <c r="J79" s="62">
        <v>99.8</v>
      </c>
      <c r="K79" s="62">
        <v>91.4</v>
      </c>
    </row>
    <row r="80" spans="1:11" ht="11.25" customHeight="1">
      <c r="A80" s="120">
        <f>IF(C80&lt;&gt;"",COUNTA($C$15:C80),"")</f>
        <v>50</v>
      </c>
      <c r="B80" s="102" t="s">
        <v>386</v>
      </c>
      <c r="C80" s="143" t="s">
        <v>6</v>
      </c>
      <c r="D80" s="143" t="s">
        <v>6</v>
      </c>
      <c r="E80" s="69" t="s">
        <v>6</v>
      </c>
      <c r="F80" s="133" t="s">
        <v>6</v>
      </c>
      <c r="G80" s="69" t="s">
        <v>6</v>
      </c>
      <c r="H80" s="145" t="s">
        <v>6</v>
      </c>
      <c r="I80" s="143" t="s">
        <v>6</v>
      </c>
      <c r="J80" s="64" t="s">
        <v>6</v>
      </c>
      <c r="K80" s="64" t="s">
        <v>6</v>
      </c>
    </row>
    <row r="81" spans="1:11" ht="11.25" customHeight="1">
      <c r="A81" s="120">
        <f>IF(C81&lt;&gt;"",COUNTA($C$15:C81),"")</f>
        <v>51</v>
      </c>
      <c r="B81" s="102" t="s">
        <v>385</v>
      </c>
      <c r="C81" s="143">
        <v>7</v>
      </c>
      <c r="D81" s="143">
        <v>7</v>
      </c>
      <c r="E81" s="69">
        <v>16.7</v>
      </c>
      <c r="F81" s="133">
        <v>525</v>
      </c>
      <c r="G81" s="69">
        <v>12.2</v>
      </c>
      <c r="H81" s="145">
        <v>87.9</v>
      </c>
      <c r="I81" s="143">
        <v>525</v>
      </c>
      <c r="J81" s="64">
        <v>100</v>
      </c>
      <c r="K81" s="64">
        <v>93.9</v>
      </c>
    </row>
    <row r="82" spans="1:11" ht="11.25" customHeight="1">
      <c r="A82" s="120">
        <f>IF(C82&lt;&gt;"",COUNTA($C$15:C82),"")</f>
        <v>52</v>
      </c>
      <c r="B82" s="102" t="s">
        <v>384</v>
      </c>
      <c r="C82" s="143">
        <v>41</v>
      </c>
      <c r="D82" s="143">
        <v>41</v>
      </c>
      <c r="E82" s="69">
        <v>2.5</v>
      </c>
      <c r="F82" s="133">
        <v>9405</v>
      </c>
      <c r="G82" s="69">
        <v>2.1</v>
      </c>
      <c r="H82" s="145">
        <v>95.3</v>
      </c>
      <c r="I82" s="143">
        <v>9421</v>
      </c>
      <c r="J82" s="64">
        <v>99.8</v>
      </c>
      <c r="K82" s="64">
        <v>91.2</v>
      </c>
    </row>
    <row r="83" spans="1:11" ht="7.5" customHeight="1">
      <c r="A83" s="120">
        <f>IF(C83&lt;&gt;"",COUNTA($C$15:C83),"")</f>
      </c>
      <c r="B83" s="102"/>
      <c r="C83" s="143"/>
      <c r="D83" s="143"/>
      <c r="E83" s="69"/>
      <c r="F83" s="133"/>
      <c r="G83" s="69"/>
      <c r="H83" s="145"/>
      <c r="I83" s="143"/>
      <c r="J83" s="64"/>
      <c r="K83" s="64"/>
    </row>
    <row r="84" spans="1:11" ht="11.25" customHeight="1">
      <c r="A84" s="120">
        <f>IF(C84&lt;&gt;"",COUNTA($C$15:C84),"")</f>
      </c>
      <c r="B84" s="102" t="s">
        <v>390</v>
      </c>
      <c r="C84" s="143"/>
      <c r="D84" s="143"/>
      <c r="E84" s="69"/>
      <c r="F84" s="133"/>
      <c r="G84" s="69"/>
      <c r="H84" s="145"/>
      <c r="I84" s="143"/>
      <c r="J84" s="64"/>
      <c r="K84" s="64"/>
    </row>
    <row r="85" spans="1:11" ht="11.25" customHeight="1">
      <c r="A85" s="120">
        <f>IF(C85&lt;&gt;"",COUNTA($C$15:C85),"")</f>
        <v>53</v>
      </c>
      <c r="B85" s="102" t="s">
        <v>391</v>
      </c>
      <c r="C85" s="143">
        <v>48</v>
      </c>
      <c r="D85" s="143">
        <v>48</v>
      </c>
      <c r="E85" s="69">
        <v>4.3</v>
      </c>
      <c r="F85" s="133">
        <v>9930</v>
      </c>
      <c r="G85" s="69">
        <v>2.6</v>
      </c>
      <c r="H85" s="145">
        <v>95</v>
      </c>
      <c r="I85" s="143">
        <v>9946</v>
      </c>
      <c r="J85" s="64">
        <v>99.8</v>
      </c>
      <c r="K85" s="64">
        <v>91.4</v>
      </c>
    </row>
    <row r="86" spans="1:11" ht="11.25" customHeight="1">
      <c r="A86" s="120">
        <f>IF(C86&lt;&gt;"",COUNTA($C$15:C86),"")</f>
        <v>54</v>
      </c>
      <c r="B86" s="102" t="s">
        <v>392</v>
      </c>
      <c r="C86" s="143" t="s">
        <v>6</v>
      </c>
      <c r="D86" s="143" t="s">
        <v>6</v>
      </c>
      <c r="E86" s="69" t="s">
        <v>6</v>
      </c>
      <c r="F86" s="133" t="s">
        <v>6</v>
      </c>
      <c r="G86" s="69" t="s">
        <v>6</v>
      </c>
      <c r="H86" s="145" t="s">
        <v>6</v>
      </c>
      <c r="I86" s="143" t="s">
        <v>6</v>
      </c>
      <c r="J86" s="64" t="s">
        <v>6</v>
      </c>
      <c r="K86" s="64" t="s">
        <v>6</v>
      </c>
    </row>
    <row r="87" spans="1:11" ht="11.25" customHeight="1">
      <c r="A87" s="120">
        <f>IF(C87&lt;&gt;"",COUNTA($C$15:C87),"")</f>
        <v>55</v>
      </c>
      <c r="B87" s="102" t="s">
        <v>393</v>
      </c>
      <c r="C87" s="143">
        <v>7</v>
      </c>
      <c r="D87" s="143">
        <v>7</v>
      </c>
      <c r="E87" s="69">
        <v>16.7</v>
      </c>
      <c r="F87" s="133">
        <v>525</v>
      </c>
      <c r="G87" s="69">
        <v>12.2</v>
      </c>
      <c r="H87" s="145">
        <v>87.9</v>
      </c>
      <c r="I87" s="143">
        <v>525</v>
      </c>
      <c r="J87" s="64">
        <v>100</v>
      </c>
      <c r="K87" s="64">
        <v>93.9</v>
      </c>
    </row>
    <row r="88" spans="1:11" ht="11.25" customHeight="1">
      <c r="A88" s="120">
        <f>IF(C88&lt;&gt;"",COUNTA($C$15:C88),"")</f>
        <v>56</v>
      </c>
      <c r="B88" s="102" t="s">
        <v>21</v>
      </c>
      <c r="C88" s="143">
        <v>41</v>
      </c>
      <c r="D88" s="143">
        <v>41</v>
      </c>
      <c r="E88" s="69">
        <v>2.5</v>
      </c>
      <c r="F88" s="133">
        <v>9405</v>
      </c>
      <c r="G88" s="69">
        <v>2.1</v>
      </c>
      <c r="H88" s="145">
        <v>95.3</v>
      </c>
      <c r="I88" s="143">
        <v>9421</v>
      </c>
      <c r="J88" s="64">
        <v>99.8</v>
      </c>
      <c r="K88" s="64">
        <v>91.2</v>
      </c>
    </row>
    <row r="89" spans="1:11" ht="7.5" customHeight="1">
      <c r="A89" s="120">
        <f>IF(C89&lt;&gt;"",COUNTA($C$15:C89),"")</f>
      </c>
      <c r="B89" s="102"/>
      <c r="C89" s="143"/>
      <c r="D89" s="143"/>
      <c r="E89" s="69"/>
      <c r="F89" s="133"/>
      <c r="G89" s="69"/>
      <c r="H89" s="145"/>
      <c r="I89" s="143"/>
      <c r="J89" s="64"/>
      <c r="K89" s="64"/>
    </row>
    <row r="90" spans="1:11" ht="11.25" customHeight="1">
      <c r="A90" s="120">
        <f>IF(C90&lt;&gt;"",COUNTA($C$15:C90),"")</f>
        <v>57</v>
      </c>
      <c r="B90" s="102" t="s">
        <v>272</v>
      </c>
      <c r="C90" s="143" t="s">
        <v>6</v>
      </c>
      <c r="D90" s="143" t="s">
        <v>6</v>
      </c>
      <c r="E90" s="69" t="s">
        <v>6</v>
      </c>
      <c r="F90" s="133" t="s">
        <v>6</v>
      </c>
      <c r="G90" s="69" t="s">
        <v>6</v>
      </c>
      <c r="H90" s="145" t="s">
        <v>6</v>
      </c>
      <c r="I90" s="143" t="s">
        <v>6</v>
      </c>
      <c r="J90" s="64" t="s">
        <v>6</v>
      </c>
      <c r="K90" s="64" t="s">
        <v>6</v>
      </c>
    </row>
    <row r="91" spans="1:11" ht="11.25" customHeight="1">
      <c r="A91" s="120">
        <f>IF(C91&lt;&gt;"",COUNTA($C$15:C91),"")</f>
        <v>58</v>
      </c>
      <c r="B91" s="102" t="s">
        <v>71</v>
      </c>
      <c r="C91" s="143" t="s">
        <v>6</v>
      </c>
      <c r="D91" s="143" t="s">
        <v>6</v>
      </c>
      <c r="E91" s="69" t="s">
        <v>6</v>
      </c>
      <c r="F91" s="133" t="s">
        <v>6</v>
      </c>
      <c r="G91" s="69" t="s">
        <v>6</v>
      </c>
      <c r="H91" s="145" t="s">
        <v>6</v>
      </c>
      <c r="I91" s="143" t="s">
        <v>6</v>
      </c>
      <c r="J91" s="64" t="s">
        <v>6</v>
      </c>
      <c r="K91" s="64" t="s">
        <v>6</v>
      </c>
    </row>
    <row r="92" spans="1:11" ht="11.25" customHeight="1">
      <c r="A92" s="120">
        <f>IF(C92&lt;&gt;"",COUNTA($C$15:C92),"")</f>
        <v>59</v>
      </c>
      <c r="B92" s="102" t="s">
        <v>20</v>
      </c>
      <c r="C92" s="143" t="s">
        <v>6</v>
      </c>
      <c r="D92" s="143" t="s">
        <v>6</v>
      </c>
      <c r="E92" s="69" t="s">
        <v>6</v>
      </c>
      <c r="F92" s="133" t="s">
        <v>6</v>
      </c>
      <c r="G92" s="69" t="s">
        <v>6</v>
      </c>
      <c r="H92" s="145" t="s">
        <v>6</v>
      </c>
      <c r="I92" s="143" t="s">
        <v>6</v>
      </c>
      <c r="J92" s="64" t="s">
        <v>6</v>
      </c>
      <c r="K92" s="64" t="s">
        <v>6</v>
      </c>
    </row>
    <row r="93" spans="1:11" ht="11.25" customHeight="1">
      <c r="A93" s="120">
        <f>IF(C93&lt;&gt;"",COUNTA($C$15:C93),"")</f>
        <v>60</v>
      </c>
      <c r="B93" s="102" t="s">
        <v>21</v>
      </c>
      <c r="C93" s="143" t="s">
        <v>6</v>
      </c>
      <c r="D93" s="143" t="s">
        <v>6</v>
      </c>
      <c r="E93" s="69" t="s">
        <v>6</v>
      </c>
      <c r="F93" s="133" t="s">
        <v>6</v>
      </c>
      <c r="G93" s="69" t="s">
        <v>6</v>
      </c>
      <c r="H93" s="145" t="s">
        <v>6</v>
      </c>
      <c r="I93" s="143" t="s">
        <v>6</v>
      </c>
      <c r="J93" s="64" t="s">
        <v>6</v>
      </c>
      <c r="K93" s="64" t="s">
        <v>6</v>
      </c>
    </row>
    <row r="94" spans="7:8" ht="11.25" customHeight="1">
      <c r="G94" s="76"/>
      <c r="H94" s="7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1:B1"/>
    <mergeCell ref="A2:B2"/>
    <mergeCell ref="C5:C11"/>
    <mergeCell ref="D6:D11"/>
    <mergeCell ref="C1:K1"/>
    <mergeCell ref="G12:H12"/>
    <mergeCell ref="J12:K12"/>
    <mergeCell ref="F5:F11"/>
    <mergeCell ref="G5:G11"/>
    <mergeCell ref="C12:D12"/>
    <mergeCell ref="A3:A12"/>
    <mergeCell ref="H5:H11"/>
    <mergeCell ref="I6:I11"/>
    <mergeCell ref="E6:E11"/>
    <mergeCell ref="B3:B12"/>
    <mergeCell ref="K3:K5"/>
    <mergeCell ref="K6:K11"/>
    <mergeCell ref="C4:E4"/>
    <mergeCell ref="D5:E5"/>
    <mergeCell ref="C2:K2"/>
    <mergeCell ref="J6:J11"/>
    <mergeCell ref="F4:J4"/>
    <mergeCell ref="I5:J5"/>
    <mergeCell ref="C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M101"/>
  <sheetViews>
    <sheetView zoomScale="140" zoomScaleNormal="140" workbookViewId="0" topLeftCell="A1">
      <pane xSplit="2" ySplit="13" topLeftCell="C14" activePane="bottomRight" state="frozen"/>
      <selection pane="topLeft" activeCell="K6" sqref="K6:K11"/>
      <selection pane="topRight" activeCell="K6" sqref="K6:K11"/>
      <selection pane="bottomLeft" activeCell="K6" sqref="K6:K1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7" t="s">
        <v>127</v>
      </c>
      <c r="B1" s="268"/>
      <c r="C1" s="275" t="s">
        <v>256</v>
      </c>
      <c r="D1" s="275"/>
      <c r="E1" s="275"/>
      <c r="F1" s="275"/>
      <c r="G1" s="275"/>
      <c r="H1" s="275"/>
      <c r="I1" s="275"/>
      <c r="J1" s="275"/>
      <c r="K1" s="276"/>
    </row>
    <row r="2" spans="1:11" s="18" customFormat="1" ht="30" customHeight="1">
      <c r="A2" s="269" t="s">
        <v>203</v>
      </c>
      <c r="B2" s="270"/>
      <c r="C2" s="277" t="s">
        <v>30</v>
      </c>
      <c r="D2" s="277"/>
      <c r="E2" s="277"/>
      <c r="F2" s="277"/>
      <c r="G2" s="277"/>
      <c r="H2" s="277"/>
      <c r="I2" s="277"/>
      <c r="J2" s="277"/>
      <c r="K2" s="278"/>
    </row>
    <row r="3" spans="1:11" ht="11.25" customHeight="1">
      <c r="A3" s="271" t="s">
        <v>129</v>
      </c>
      <c r="B3" s="266" t="s">
        <v>177</v>
      </c>
      <c r="C3" s="273" t="s">
        <v>426</v>
      </c>
      <c r="D3" s="266"/>
      <c r="E3" s="266"/>
      <c r="F3" s="266"/>
      <c r="G3" s="266"/>
      <c r="H3" s="266"/>
      <c r="I3" s="266"/>
      <c r="J3" s="266"/>
      <c r="K3" s="274" t="s">
        <v>430</v>
      </c>
    </row>
    <row r="4" spans="1:11" ht="11.25" customHeight="1">
      <c r="A4" s="271"/>
      <c r="B4" s="266"/>
      <c r="C4" s="266" t="s">
        <v>8</v>
      </c>
      <c r="D4" s="266"/>
      <c r="E4" s="266"/>
      <c r="F4" s="266" t="s">
        <v>239</v>
      </c>
      <c r="G4" s="266"/>
      <c r="H4" s="266"/>
      <c r="I4" s="266"/>
      <c r="J4" s="266"/>
      <c r="K4" s="274"/>
    </row>
    <row r="5" spans="1:11" ht="11.25" customHeight="1">
      <c r="A5" s="271"/>
      <c r="B5" s="266"/>
      <c r="C5" s="266" t="s">
        <v>110</v>
      </c>
      <c r="D5" s="266" t="s">
        <v>238</v>
      </c>
      <c r="E5" s="266"/>
      <c r="F5" s="266" t="s">
        <v>110</v>
      </c>
      <c r="G5" s="266" t="s">
        <v>132</v>
      </c>
      <c r="H5" s="266" t="s">
        <v>240</v>
      </c>
      <c r="I5" s="303" t="s">
        <v>9</v>
      </c>
      <c r="J5" s="303"/>
      <c r="K5" s="274"/>
    </row>
    <row r="6" spans="1:11" ht="11.25" customHeight="1">
      <c r="A6" s="271"/>
      <c r="B6" s="266"/>
      <c r="C6" s="266"/>
      <c r="D6" s="266" t="s">
        <v>111</v>
      </c>
      <c r="E6" s="266" t="s">
        <v>132</v>
      </c>
      <c r="F6" s="266"/>
      <c r="G6" s="266"/>
      <c r="H6" s="266"/>
      <c r="I6" s="266" t="s">
        <v>112</v>
      </c>
      <c r="J6" s="266" t="s">
        <v>140</v>
      </c>
      <c r="K6" s="274" t="s">
        <v>241</v>
      </c>
    </row>
    <row r="7" spans="1:11" ht="11.25" customHeight="1">
      <c r="A7" s="271"/>
      <c r="B7" s="266"/>
      <c r="C7" s="266"/>
      <c r="D7" s="266"/>
      <c r="E7" s="266"/>
      <c r="F7" s="266"/>
      <c r="G7" s="266"/>
      <c r="H7" s="266"/>
      <c r="I7" s="266"/>
      <c r="J7" s="266"/>
      <c r="K7" s="274"/>
    </row>
    <row r="8" spans="1:11" ht="11.25" customHeight="1">
      <c r="A8" s="271"/>
      <c r="B8" s="266"/>
      <c r="C8" s="266"/>
      <c r="D8" s="266"/>
      <c r="E8" s="266"/>
      <c r="F8" s="266"/>
      <c r="G8" s="266"/>
      <c r="H8" s="266"/>
      <c r="I8" s="266"/>
      <c r="J8" s="266"/>
      <c r="K8" s="274"/>
    </row>
    <row r="9" spans="1:11" ht="11.25" customHeight="1">
      <c r="A9" s="271"/>
      <c r="B9" s="266"/>
      <c r="C9" s="266"/>
      <c r="D9" s="266"/>
      <c r="E9" s="266"/>
      <c r="F9" s="266"/>
      <c r="G9" s="266"/>
      <c r="H9" s="266"/>
      <c r="I9" s="266"/>
      <c r="J9" s="266"/>
      <c r="K9" s="274"/>
    </row>
    <row r="10" spans="1:11" ht="11.25" customHeight="1">
      <c r="A10" s="271"/>
      <c r="B10" s="266"/>
      <c r="C10" s="266"/>
      <c r="D10" s="266"/>
      <c r="E10" s="266"/>
      <c r="F10" s="266"/>
      <c r="G10" s="266"/>
      <c r="H10" s="266"/>
      <c r="I10" s="266"/>
      <c r="J10" s="266"/>
      <c r="K10" s="274"/>
    </row>
    <row r="11" spans="1:11" ht="11.25" customHeight="1">
      <c r="A11" s="271"/>
      <c r="B11" s="266"/>
      <c r="C11" s="266"/>
      <c r="D11" s="266"/>
      <c r="E11" s="266"/>
      <c r="F11" s="266"/>
      <c r="G11" s="266"/>
      <c r="H11" s="266"/>
      <c r="I11" s="266"/>
      <c r="J11" s="266"/>
      <c r="K11" s="274"/>
    </row>
    <row r="12" spans="1:11" ht="11.25" customHeight="1">
      <c r="A12" s="271"/>
      <c r="B12" s="266"/>
      <c r="C12" s="266" t="s">
        <v>5</v>
      </c>
      <c r="D12" s="266"/>
      <c r="E12" s="197" t="s">
        <v>7</v>
      </c>
      <c r="F12" s="197" t="s">
        <v>5</v>
      </c>
      <c r="G12" s="266" t="s">
        <v>7</v>
      </c>
      <c r="H12" s="266"/>
      <c r="I12" s="197" t="s">
        <v>5</v>
      </c>
      <c r="J12" s="266" t="s">
        <v>7</v>
      </c>
      <c r="K12" s="274"/>
    </row>
    <row r="13" spans="1:11" ht="11.25" customHeight="1">
      <c r="A13" s="161">
        <v>1</v>
      </c>
      <c r="B13" s="50">
        <v>2</v>
      </c>
      <c r="C13" s="162">
        <v>3</v>
      </c>
      <c r="D13" s="50">
        <v>4</v>
      </c>
      <c r="E13" s="162">
        <v>5</v>
      </c>
      <c r="F13" s="50">
        <v>6</v>
      </c>
      <c r="G13" s="162">
        <v>7</v>
      </c>
      <c r="H13" s="50">
        <v>8</v>
      </c>
      <c r="I13" s="162">
        <v>9</v>
      </c>
      <c r="J13" s="50">
        <v>10</v>
      </c>
      <c r="K13" s="51">
        <v>11</v>
      </c>
    </row>
    <row r="14" spans="2:11" ht="7.5" customHeight="1">
      <c r="B14" s="192"/>
      <c r="C14" s="147"/>
      <c r="D14" s="147"/>
      <c r="E14" s="139"/>
      <c r="F14" s="147"/>
      <c r="G14" s="139"/>
      <c r="H14" s="139"/>
      <c r="I14" s="147"/>
      <c r="J14" s="67"/>
      <c r="K14" s="67"/>
    </row>
    <row r="15" spans="1:11" s="57" customFormat="1" ht="11.25" customHeight="1">
      <c r="A15" s="120">
        <f>IF(C15&lt;&gt;"",COUNTA($C$15:C15),"")</f>
        <v>1</v>
      </c>
      <c r="B15" s="101" t="s">
        <v>15</v>
      </c>
      <c r="C15" s="146">
        <v>2843</v>
      </c>
      <c r="D15" s="146">
        <v>2802</v>
      </c>
      <c r="E15" s="138">
        <v>0.6</v>
      </c>
      <c r="F15" s="146">
        <v>277755</v>
      </c>
      <c r="G15" s="138">
        <v>0.8</v>
      </c>
      <c r="H15" s="138">
        <v>57.4</v>
      </c>
      <c r="I15" s="146">
        <v>287488</v>
      </c>
      <c r="J15" s="66">
        <v>96.6</v>
      </c>
      <c r="K15" s="66">
        <v>37.9</v>
      </c>
    </row>
    <row r="16" spans="1:11" s="57" customFormat="1" ht="11.25" customHeight="1">
      <c r="A16" s="120">
        <f>IF(C16&lt;&gt;"",COUNTA($C$15:C16),"")</f>
      </c>
      <c r="B16" s="102" t="s">
        <v>212</v>
      </c>
      <c r="C16" s="147"/>
      <c r="D16" s="147"/>
      <c r="E16" s="139"/>
      <c r="F16" s="147"/>
      <c r="G16" s="139"/>
      <c r="H16" s="139"/>
      <c r="I16" s="147"/>
      <c r="J16" s="67"/>
      <c r="K16" s="67"/>
    </row>
    <row r="17" spans="1:13" s="56" customFormat="1" ht="11.25" customHeight="1">
      <c r="A17" s="120">
        <f>IF(C17&lt;&gt;"",COUNTA($C$15:C17),"")</f>
        <v>2</v>
      </c>
      <c r="B17" s="102" t="s">
        <v>211</v>
      </c>
      <c r="C17" s="147">
        <v>1371</v>
      </c>
      <c r="D17" s="147">
        <v>1352</v>
      </c>
      <c r="E17" s="139">
        <v>0.7</v>
      </c>
      <c r="F17" s="147">
        <v>85833</v>
      </c>
      <c r="G17" s="139">
        <v>0.8</v>
      </c>
      <c r="H17" s="139">
        <v>69.1</v>
      </c>
      <c r="I17" s="147">
        <v>88081</v>
      </c>
      <c r="J17" s="67">
        <v>97.4</v>
      </c>
      <c r="K17" s="67">
        <v>48.3</v>
      </c>
      <c r="L17" s="59"/>
      <c r="M17" s="59"/>
    </row>
    <row r="18" spans="1:13" s="56" customFormat="1" ht="11.25" customHeight="1">
      <c r="A18" s="120">
        <f>IF(C18&lt;&gt;"",COUNTA($C$15:C18),"")</f>
        <v>3</v>
      </c>
      <c r="B18" s="102" t="s">
        <v>153</v>
      </c>
      <c r="C18" s="147">
        <v>645</v>
      </c>
      <c r="D18" s="147">
        <v>632</v>
      </c>
      <c r="E18" s="139">
        <v>0.3</v>
      </c>
      <c r="F18" s="147">
        <v>61804</v>
      </c>
      <c r="G18" s="139">
        <v>0.4</v>
      </c>
      <c r="H18" s="139">
        <v>70.6</v>
      </c>
      <c r="I18" s="147">
        <v>63405</v>
      </c>
      <c r="J18" s="67">
        <v>97.5</v>
      </c>
      <c r="K18" s="67">
        <v>50.7</v>
      </c>
      <c r="L18" s="59"/>
      <c r="M18" s="59"/>
    </row>
    <row r="19" spans="1:13" s="57" customFormat="1" ht="11.25" customHeight="1">
      <c r="A19" s="120">
        <f>IF(C19&lt;&gt;"",COUNTA($C$15:C19),"")</f>
        <v>4</v>
      </c>
      <c r="B19" s="102" t="s">
        <v>154</v>
      </c>
      <c r="C19" s="147">
        <v>245</v>
      </c>
      <c r="D19" s="147">
        <v>242</v>
      </c>
      <c r="E19" s="139">
        <v>1.3</v>
      </c>
      <c r="F19" s="147">
        <v>10361</v>
      </c>
      <c r="G19" s="139">
        <v>1.4</v>
      </c>
      <c r="H19" s="139">
        <v>68.5</v>
      </c>
      <c r="I19" s="147">
        <v>10586</v>
      </c>
      <c r="J19" s="67">
        <v>97.9</v>
      </c>
      <c r="K19" s="67">
        <v>45.9</v>
      </c>
      <c r="L19" s="58"/>
      <c r="M19" s="58"/>
    </row>
    <row r="20" spans="1:13" s="57" customFormat="1" ht="11.25" customHeight="1">
      <c r="A20" s="120">
        <f>IF(C20&lt;&gt;"",COUNTA($C$15:C20),"")</f>
      </c>
      <c r="B20" s="102" t="s">
        <v>215</v>
      </c>
      <c r="C20" s="147"/>
      <c r="D20" s="147"/>
      <c r="E20" s="139"/>
      <c r="F20" s="147"/>
      <c r="G20" s="139"/>
      <c r="H20" s="139"/>
      <c r="I20" s="147"/>
      <c r="J20" s="67"/>
      <c r="K20" s="67"/>
      <c r="L20" s="58"/>
      <c r="M20" s="58"/>
    </row>
    <row r="21" spans="1:13" s="57" customFormat="1" ht="11.25" customHeight="1">
      <c r="A21" s="120">
        <f>IF(C21&lt;&gt;"",COUNTA($C$15:C21),"")</f>
      </c>
      <c r="B21" s="102" t="s">
        <v>214</v>
      </c>
      <c r="C21" s="147"/>
      <c r="D21" s="147"/>
      <c r="E21" s="139"/>
      <c r="F21" s="147"/>
      <c r="G21" s="139"/>
      <c r="H21" s="139"/>
      <c r="I21" s="147"/>
      <c r="J21" s="67"/>
      <c r="K21" s="67"/>
      <c r="L21" s="58"/>
      <c r="M21" s="58"/>
    </row>
    <row r="22" spans="1:13" s="56" customFormat="1" ht="11.25" customHeight="1">
      <c r="A22" s="120">
        <f>IF(C22&lt;&gt;"",COUNTA($C$15:C22),"")</f>
        <v>5</v>
      </c>
      <c r="B22" s="102" t="s">
        <v>213</v>
      </c>
      <c r="C22" s="147">
        <v>1472</v>
      </c>
      <c r="D22" s="147">
        <v>1450</v>
      </c>
      <c r="E22" s="139">
        <v>0.5</v>
      </c>
      <c r="F22" s="147">
        <v>191922</v>
      </c>
      <c r="G22" s="139">
        <v>0.8</v>
      </c>
      <c r="H22" s="139">
        <v>52.3</v>
      </c>
      <c r="I22" s="147">
        <v>199407</v>
      </c>
      <c r="J22" s="67">
        <v>96.2</v>
      </c>
      <c r="K22" s="67">
        <v>32.5</v>
      </c>
      <c r="L22" s="59"/>
      <c r="M22" s="59"/>
    </row>
    <row r="23" spans="1:13" s="56" customFormat="1" ht="7.5" customHeight="1">
      <c r="A23" s="120">
        <f>IF(C23&lt;&gt;"",COUNTA($C$15:C23),"")</f>
      </c>
      <c r="B23" s="102" t="s">
        <v>0</v>
      </c>
      <c r="C23" s="147"/>
      <c r="D23" s="147"/>
      <c r="E23" s="139"/>
      <c r="F23" s="147"/>
      <c r="G23" s="139"/>
      <c r="H23" s="139"/>
      <c r="I23" s="147"/>
      <c r="J23" s="67"/>
      <c r="K23" s="67"/>
      <c r="L23" s="59"/>
      <c r="M23" s="59"/>
    </row>
    <row r="24" spans="1:13" s="56" customFormat="1" ht="11.25" customHeight="1">
      <c r="A24" s="120">
        <f>IF(C24&lt;&gt;"",COUNTA($C$15:C24),"")</f>
        <v>6</v>
      </c>
      <c r="B24" s="101" t="s">
        <v>155</v>
      </c>
      <c r="C24" s="146">
        <v>634</v>
      </c>
      <c r="D24" s="146">
        <v>622</v>
      </c>
      <c r="E24" s="138">
        <v>-0.6</v>
      </c>
      <c r="F24" s="146">
        <v>59581</v>
      </c>
      <c r="G24" s="138">
        <v>1.9</v>
      </c>
      <c r="H24" s="138">
        <v>61.5</v>
      </c>
      <c r="I24" s="146">
        <v>61480</v>
      </c>
      <c r="J24" s="66">
        <v>96.9</v>
      </c>
      <c r="K24" s="66">
        <v>39.9</v>
      </c>
      <c r="L24" s="59"/>
      <c r="M24" s="59"/>
    </row>
    <row r="25" spans="1:13" s="56" customFormat="1" ht="11.25" customHeight="1">
      <c r="A25" s="120">
        <f>IF(C25&lt;&gt;"",COUNTA($C$15:C25),"")</f>
      </c>
      <c r="B25" s="102" t="s">
        <v>224</v>
      </c>
      <c r="C25" s="147"/>
      <c r="D25" s="147"/>
      <c r="E25" s="139"/>
      <c r="F25" s="147"/>
      <c r="G25" s="139"/>
      <c r="H25" s="139"/>
      <c r="I25" s="147"/>
      <c r="J25" s="67"/>
      <c r="K25" s="67"/>
      <c r="L25" s="59"/>
      <c r="M25" s="59"/>
    </row>
    <row r="26" spans="1:13" s="56" customFormat="1" ht="11.25" customHeight="1">
      <c r="A26" s="120">
        <f>IF(C26&lt;&gt;"",COUNTA($C$15:C26),"")</f>
        <v>7</v>
      </c>
      <c r="B26" s="102" t="s">
        <v>220</v>
      </c>
      <c r="C26" s="147">
        <v>266</v>
      </c>
      <c r="D26" s="147">
        <v>262</v>
      </c>
      <c r="E26" s="139">
        <v>0</v>
      </c>
      <c r="F26" s="147">
        <v>18301</v>
      </c>
      <c r="G26" s="139">
        <v>0.6</v>
      </c>
      <c r="H26" s="139">
        <v>77.6</v>
      </c>
      <c r="I26" s="147">
        <v>18955</v>
      </c>
      <c r="J26" s="67">
        <v>96.5</v>
      </c>
      <c r="K26" s="67">
        <v>51.2</v>
      </c>
      <c r="L26" s="59"/>
      <c r="M26" s="59"/>
    </row>
    <row r="27" spans="1:13" s="56" customFormat="1" ht="11.25" customHeight="1">
      <c r="A27" s="120">
        <f>IF(C27&lt;&gt;"",COUNTA($C$15:C27),"")</f>
        <v>8</v>
      </c>
      <c r="B27" s="102" t="s">
        <v>22</v>
      </c>
      <c r="C27" s="147">
        <v>123</v>
      </c>
      <c r="D27" s="147">
        <v>121</v>
      </c>
      <c r="E27" s="139">
        <v>0</v>
      </c>
      <c r="F27" s="147">
        <v>13243</v>
      </c>
      <c r="G27" s="139">
        <v>-1.1</v>
      </c>
      <c r="H27" s="139">
        <v>79.7</v>
      </c>
      <c r="I27" s="147">
        <v>13729</v>
      </c>
      <c r="J27" s="67">
        <v>96.5</v>
      </c>
      <c r="K27" s="67">
        <v>54.1</v>
      </c>
      <c r="L27" s="59"/>
      <c r="M27" s="59"/>
    </row>
    <row r="28" spans="1:13" s="56" customFormat="1" ht="11.25" customHeight="1">
      <c r="A28" s="120">
        <f>IF(C28&lt;&gt;"",COUNTA($C$15:C28),"")</f>
        <v>9</v>
      </c>
      <c r="B28" s="102" t="s">
        <v>23</v>
      </c>
      <c r="C28" s="147">
        <v>43</v>
      </c>
      <c r="D28" s="147">
        <v>42</v>
      </c>
      <c r="E28" s="139">
        <v>-4.5</v>
      </c>
      <c r="F28" s="147">
        <v>1776</v>
      </c>
      <c r="G28" s="139">
        <v>2.4</v>
      </c>
      <c r="H28" s="139">
        <v>77.8</v>
      </c>
      <c r="I28" s="147">
        <v>1809</v>
      </c>
      <c r="J28" s="67">
        <v>98.2</v>
      </c>
      <c r="K28" s="67">
        <v>47.4</v>
      </c>
      <c r="L28" s="59"/>
      <c r="M28" s="59"/>
    </row>
    <row r="29" spans="1:13" s="56" customFormat="1" ht="11.25" customHeight="1">
      <c r="A29" s="120">
        <f>IF(C29&lt;&gt;"",COUNTA($C$15:C29),"")</f>
      </c>
      <c r="B29" s="102" t="s">
        <v>221</v>
      </c>
      <c r="C29" s="147"/>
      <c r="D29" s="147"/>
      <c r="E29" s="139"/>
      <c r="F29" s="147"/>
      <c r="G29" s="139"/>
      <c r="H29" s="139"/>
      <c r="I29" s="147"/>
      <c r="J29" s="67"/>
      <c r="K29" s="67"/>
      <c r="L29" s="59"/>
      <c r="M29" s="59"/>
    </row>
    <row r="30" spans="1:13" s="56" customFormat="1" ht="11.25" customHeight="1">
      <c r="A30" s="120">
        <f>IF(C30&lt;&gt;"",COUNTA($C$15:C30),"")</f>
      </c>
      <c r="B30" s="102" t="s">
        <v>222</v>
      </c>
      <c r="C30" s="147"/>
      <c r="D30" s="147"/>
      <c r="E30" s="139"/>
      <c r="F30" s="147"/>
      <c r="G30" s="139"/>
      <c r="H30" s="139"/>
      <c r="I30" s="147"/>
      <c r="J30" s="67"/>
      <c r="K30" s="67"/>
      <c r="L30" s="59"/>
      <c r="M30" s="59"/>
    </row>
    <row r="31" spans="1:13" s="56" customFormat="1" ht="11.25" customHeight="1">
      <c r="A31" s="120">
        <f>IF(C31&lt;&gt;"",COUNTA($C$15:C31),"")</f>
        <v>10</v>
      </c>
      <c r="B31" s="102" t="s">
        <v>223</v>
      </c>
      <c r="C31" s="147">
        <v>368</v>
      </c>
      <c r="D31" s="147">
        <v>360</v>
      </c>
      <c r="E31" s="139">
        <v>-1.1</v>
      </c>
      <c r="F31" s="147">
        <v>41280</v>
      </c>
      <c r="G31" s="139">
        <v>2.5</v>
      </c>
      <c r="H31" s="139">
        <v>54.4</v>
      </c>
      <c r="I31" s="147">
        <v>42525</v>
      </c>
      <c r="J31" s="67">
        <v>97.1</v>
      </c>
      <c r="K31" s="67">
        <v>33.9</v>
      </c>
      <c r="L31" s="59"/>
      <c r="M31" s="59"/>
    </row>
    <row r="32" spans="1:13" s="56" customFormat="1" ht="7.5" customHeight="1">
      <c r="A32" s="120">
        <f>IF(C32&lt;&gt;"",COUNTA($C$15:C32),"")</f>
      </c>
      <c r="B32" s="102" t="s">
        <v>0</v>
      </c>
      <c r="C32" s="147"/>
      <c r="D32" s="147"/>
      <c r="E32" s="139"/>
      <c r="F32" s="147"/>
      <c r="G32" s="139"/>
      <c r="H32" s="139"/>
      <c r="I32" s="147"/>
      <c r="J32" s="67"/>
      <c r="K32" s="67"/>
      <c r="L32" s="59"/>
      <c r="M32" s="59"/>
    </row>
    <row r="33" spans="1:13" s="56" customFormat="1" ht="11.25" customHeight="1">
      <c r="A33" s="120">
        <f>IF(C33&lt;&gt;"",COUNTA($C$15:C33),"")</f>
        <v>11</v>
      </c>
      <c r="B33" s="101" t="s">
        <v>156</v>
      </c>
      <c r="C33" s="146">
        <v>886</v>
      </c>
      <c r="D33" s="146">
        <v>878</v>
      </c>
      <c r="E33" s="138">
        <v>0.2</v>
      </c>
      <c r="F33" s="146">
        <v>84851</v>
      </c>
      <c r="G33" s="138">
        <v>0.9</v>
      </c>
      <c r="H33" s="138">
        <v>60.1</v>
      </c>
      <c r="I33" s="146">
        <v>86934</v>
      </c>
      <c r="J33" s="66">
        <v>97.6</v>
      </c>
      <c r="K33" s="66">
        <v>39.7</v>
      </c>
      <c r="L33" s="59"/>
      <c r="M33" s="59"/>
    </row>
    <row r="34" spans="1:13" s="56" customFormat="1" ht="11.25" customHeight="1">
      <c r="A34" s="120">
        <f>IF(C34&lt;&gt;"",COUNTA($C$15:C34),"")</f>
      </c>
      <c r="B34" s="102" t="s">
        <v>224</v>
      </c>
      <c r="C34" s="147"/>
      <c r="D34" s="147"/>
      <c r="E34" s="139"/>
      <c r="F34" s="147"/>
      <c r="G34" s="139"/>
      <c r="H34" s="139"/>
      <c r="I34" s="147"/>
      <c r="J34" s="67"/>
      <c r="K34" s="67"/>
      <c r="L34" s="59"/>
      <c r="M34" s="59"/>
    </row>
    <row r="35" spans="1:13" s="56" customFormat="1" ht="11.25" customHeight="1">
      <c r="A35" s="120">
        <f>IF(C35&lt;&gt;"",COUNTA($C$15:C35),"")</f>
        <v>12</v>
      </c>
      <c r="B35" s="102" t="s">
        <v>220</v>
      </c>
      <c r="C35" s="147">
        <v>412</v>
      </c>
      <c r="D35" s="147">
        <v>411</v>
      </c>
      <c r="E35" s="139">
        <v>-0.5</v>
      </c>
      <c r="F35" s="147">
        <v>26620</v>
      </c>
      <c r="G35" s="139">
        <v>0.2</v>
      </c>
      <c r="H35" s="139">
        <v>71.3</v>
      </c>
      <c r="I35" s="147">
        <v>27109</v>
      </c>
      <c r="J35" s="67">
        <v>98.2</v>
      </c>
      <c r="K35" s="67">
        <v>50.6</v>
      </c>
      <c r="L35" s="59"/>
      <c r="M35" s="59"/>
    </row>
    <row r="36" spans="1:13" s="56" customFormat="1" ht="11.25" customHeight="1">
      <c r="A36" s="120">
        <f>IF(C36&lt;&gt;"",COUNTA($C$15:C36),"")</f>
        <v>13</v>
      </c>
      <c r="B36" s="102" t="s">
        <v>22</v>
      </c>
      <c r="C36" s="147">
        <v>184</v>
      </c>
      <c r="D36" s="147">
        <v>184</v>
      </c>
      <c r="E36" s="139">
        <v>0</v>
      </c>
      <c r="F36" s="147">
        <v>19630</v>
      </c>
      <c r="G36" s="139">
        <v>0.2</v>
      </c>
      <c r="H36" s="139">
        <v>72.8</v>
      </c>
      <c r="I36" s="147">
        <v>19965</v>
      </c>
      <c r="J36" s="67">
        <v>98.3</v>
      </c>
      <c r="K36" s="67">
        <v>53.2</v>
      </c>
      <c r="L36" s="59"/>
      <c r="M36" s="59"/>
    </row>
    <row r="37" spans="1:13" s="56" customFormat="1" ht="11.25" customHeight="1">
      <c r="A37" s="120">
        <f>IF(C37&lt;&gt;"",COUNTA($C$15:C37),"")</f>
        <v>14</v>
      </c>
      <c r="B37" s="102" t="s">
        <v>23</v>
      </c>
      <c r="C37" s="147">
        <v>82</v>
      </c>
      <c r="D37" s="147">
        <v>81</v>
      </c>
      <c r="E37" s="139">
        <v>-1.2</v>
      </c>
      <c r="F37" s="147">
        <v>2953</v>
      </c>
      <c r="G37" s="139">
        <v>-1.6</v>
      </c>
      <c r="H37" s="139">
        <v>70.7</v>
      </c>
      <c r="I37" s="147">
        <v>3018</v>
      </c>
      <c r="J37" s="67">
        <v>97.8</v>
      </c>
      <c r="K37" s="67">
        <v>46.4</v>
      </c>
      <c r="L37" s="59"/>
      <c r="M37" s="59"/>
    </row>
    <row r="38" spans="1:13" s="56" customFormat="1" ht="11.25" customHeight="1">
      <c r="A38" s="120">
        <f>IF(C38&lt;&gt;"",COUNTA($C$15:C38),"")</f>
      </c>
      <c r="B38" s="102" t="s">
        <v>221</v>
      </c>
      <c r="C38" s="147"/>
      <c r="D38" s="147"/>
      <c r="E38" s="139"/>
      <c r="F38" s="147"/>
      <c r="G38" s="139"/>
      <c r="H38" s="139"/>
      <c r="I38" s="147"/>
      <c r="J38" s="67"/>
      <c r="K38" s="67"/>
      <c r="L38" s="59"/>
      <c r="M38" s="59"/>
    </row>
    <row r="39" spans="1:13" s="56" customFormat="1" ht="11.25" customHeight="1">
      <c r="A39" s="120">
        <f>IF(C39&lt;&gt;"",COUNTA($C$15:C39),"")</f>
      </c>
      <c r="B39" s="102" t="s">
        <v>222</v>
      </c>
      <c r="C39" s="147"/>
      <c r="D39" s="147"/>
      <c r="E39" s="139"/>
      <c r="F39" s="147"/>
      <c r="G39" s="139"/>
      <c r="H39" s="139"/>
      <c r="I39" s="147"/>
      <c r="J39" s="67"/>
      <c r="K39" s="67"/>
      <c r="L39" s="59"/>
      <c r="M39" s="59"/>
    </row>
    <row r="40" spans="1:13" s="56" customFormat="1" ht="11.25" customHeight="1">
      <c r="A40" s="120">
        <f>IF(C40&lt;&gt;"",COUNTA($C$15:C40),"")</f>
        <v>15</v>
      </c>
      <c r="B40" s="102" t="s">
        <v>223</v>
      </c>
      <c r="C40" s="147">
        <v>474</v>
      </c>
      <c r="D40" s="147">
        <v>467</v>
      </c>
      <c r="E40" s="139">
        <v>0.9</v>
      </c>
      <c r="F40" s="147">
        <v>58231</v>
      </c>
      <c r="G40" s="139">
        <v>1.3</v>
      </c>
      <c r="H40" s="139">
        <v>55</v>
      </c>
      <c r="I40" s="147">
        <v>59825</v>
      </c>
      <c r="J40" s="67">
        <v>97.3</v>
      </c>
      <c r="K40" s="67">
        <v>33.9</v>
      </c>
      <c r="L40" s="59"/>
      <c r="M40" s="59"/>
    </row>
    <row r="41" spans="1:13" s="56" customFormat="1" ht="7.5" customHeight="1">
      <c r="A41" s="120">
        <f>IF(C41&lt;&gt;"",COUNTA($C$15:C41),"")</f>
      </c>
      <c r="B41" s="102"/>
      <c r="C41" s="147"/>
      <c r="D41" s="147"/>
      <c r="E41" s="139"/>
      <c r="F41" s="147"/>
      <c r="G41" s="139"/>
      <c r="H41" s="139"/>
      <c r="I41" s="147"/>
      <c r="J41" s="67"/>
      <c r="K41" s="67"/>
      <c r="L41" s="59"/>
      <c r="M41" s="59"/>
    </row>
    <row r="42" spans="1:13" s="56" customFormat="1" ht="11.25" customHeight="1">
      <c r="A42" s="120">
        <f>IF(C42&lt;&gt;"",COUNTA($C$15:C42),"")</f>
      </c>
      <c r="B42" s="101" t="s">
        <v>217</v>
      </c>
      <c r="C42" s="147"/>
      <c r="D42" s="147"/>
      <c r="E42" s="139"/>
      <c r="F42" s="147"/>
      <c r="G42" s="139"/>
      <c r="H42" s="139"/>
      <c r="I42" s="147"/>
      <c r="J42" s="67"/>
      <c r="K42" s="67"/>
      <c r="L42" s="59"/>
      <c r="M42" s="59"/>
    </row>
    <row r="43" spans="1:13" s="56" customFormat="1" ht="11.25" customHeight="1">
      <c r="A43" s="120">
        <f>IF(C43&lt;&gt;"",COUNTA($C$15:C43),"")</f>
        <v>16</v>
      </c>
      <c r="B43" s="101" t="s">
        <v>216</v>
      </c>
      <c r="C43" s="146">
        <v>583</v>
      </c>
      <c r="D43" s="146">
        <v>575</v>
      </c>
      <c r="E43" s="138">
        <v>2</v>
      </c>
      <c r="F43" s="146">
        <v>64552</v>
      </c>
      <c r="G43" s="138">
        <v>0.6</v>
      </c>
      <c r="H43" s="138">
        <v>62.5</v>
      </c>
      <c r="I43" s="146">
        <v>67529</v>
      </c>
      <c r="J43" s="66">
        <v>95.6</v>
      </c>
      <c r="K43" s="66">
        <v>41</v>
      </c>
      <c r="L43" s="59"/>
      <c r="M43" s="59"/>
    </row>
    <row r="44" spans="1:13" s="56" customFormat="1" ht="11.25" customHeight="1">
      <c r="A44" s="120">
        <f>IF(C44&lt;&gt;"",COUNTA($C$15:C44),"")</f>
      </c>
      <c r="B44" s="102" t="s">
        <v>224</v>
      </c>
      <c r="C44" s="147"/>
      <c r="D44" s="147"/>
      <c r="E44" s="139"/>
      <c r="F44" s="147"/>
      <c r="G44" s="139"/>
      <c r="H44" s="139"/>
      <c r="I44" s="147"/>
      <c r="J44" s="67"/>
      <c r="K44" s="67"/>
      <c r="L44" s="59"/>
      <c r="M44" s="59"/>
    </row>
    <row r="45" spans="1:13" s="56" customFormat="1" ht="11.25" customHeight="1">
      <c r="A45" s="120">
        <f>IF(C45&lt;&gt;"",COUNTA($C$15:C45),"")</f>
        <v>17</v>
      </c>
      <c r="B45" s="102" t="s">
        <v>220</v>
      </c>
      <c r="C45" s="147">
        <v>307</v>
      </c>
      <c r="D45" s="147">
        <v>301</v>
      </c>
      <c r="E45" s="139">
        <v>2</v>
      </c>
      <c r="F45" s="147">
        <v>23405</v>
      </c>
      <c r="G45" s="139">
        <v>1.4</v>
      </c>
      <c r="H45" s="139">
        <v>70.2</v>
      </c>
      <c r="I45" s="147">
        <v>23887</v>
      </c>
      <c r="J45" s="67">
        <v>98</v>
      </c>
      <c r="K45" s="67">
        <v>50.9</v>
      </c>
      <c r="L45" s="59"/>
      <c r="M45" s="59"/>
    </row>
    <row r="46" spans="1:13" s="56" customFormat="1" ht="11.25" customHeight="1">
      <c r="A46" s="120">
        <f>IF(C46&lt;&gt;"",COUNTA($C$15:C46),"")</f>
        <v>18</v>
      </c>
      <c r="B46" s="102" t="s">
        <v>22</v>
      </c>
      <c r="C46" s="147">
        <v>143</v>
      </c>
      <c r="D46" s="147">
        <v>138</v>
      </c>
      <c r="E46" s="139">
        <v>-0.7</v>
      </c>
      <c r="F46" s="147">
        <v>16504</v>
      </c>
      <c r="G46" s="139">
        <v>1.2</v>
      </c>
      <c r="H46" s="139">
        <v>71.3</v>
      </c>
      <c r="I46" s="147">
        <v>16806</v>
      </c>
      <c r="J46" s="67">
        <v>98.2</v>
      </c>
      <c r="K46" s="67">
        <v>53.5</v>
      </c>
      <c r="L46" s="59"/>
      <c r="M46" s="59"/>
    </row>
    <row r="47" spans="1:13" s="56" customFormat="1" ht="11.25" customHeight="1">
      <c r="A47" s="120">
        <f>IF(C47&lt;&gt;"",COUNTA($C$15:C47),"")</f>
        <v>19</v>
      </c>
      <c r="B47" s="102" t="s">
        <v>23</v>
      </c>
      <c r="C47" s="147">
        <v>58</v>
      </c>
      <c r="D47" s="147">
        <v>58</v>
      </c>
      <c r="E47" s="139">
        <v>7.4</v>
      </c>
      <c r="F47" s="147">
        <v>3528</v>
      </c>
      <c r="G47" s="139">
        <v>2.7</v>
      </c>
      <c r="H47" s="139">
        <v>67.7</v>
      </c>
      <c r="I47" s="147">
        <v>3586</v>
      </c>
      <c r="J47" s="67">
        <v>98.4</v>
      </c>
      <c r="K47" s="67">
        <v>48</v>
      </c>
      <c r="L47" s="59"/>
      <c r="M47" s="59"/>
    </row>
    <row r="48" spans="1:13" s="56" customFormat="1" ht="11.25" customHeight="1">
      <c r="A48" s="120">
        <f>IF(C48&lt;&gt;"",COUNTA($C$15:C48),"")</f>
      </c>
      <c r="B48" s="102" t="s">
        <v>221</v>
      </c>
      <c r="C48" s="147"/>
      <c r="D48" s="147"/>
      <c r="E48" s="139"/>
      <c r="F48" s="147"/>
      <c r="G48" s="139"/>
      <c r="H48" s="139"/>
      <c r="I48" s="147"/>
      <c r="J48" s="67"/>
      <c r="K48" s="67"/>
      <c r="L48" s="59"/>
      <c r="M48" s="59"/>
    </row>
    <row r="49" spans="1:13" s="56" customFormat="1" ht="11.25" customHeight="1">
      <c r="A49" s="120">
        <f>IF(C49&lt;&gt;"",COUNTA($C$15:C49),"")</f>
      </c>
      <c r="B49" s="102" t="s">
        <v>222</v>
      </c>
      <c r="C49" s="147"/>
      <c r="D49" s="147"/>
      <c r="E49" s="139"/>
      <c r="F49" s="147"/>
      <c r="G49" s="139"/>
      <c r="H49" s="139"/>
      <c r="I49" s="147"/>
      <c r="J49" s="67"/>
      <c r="K49" s="67"/>
      <c r="L49" s="59"/>
      <c r="M49" s="59"/>
    </row>
    <row r="50" spans="1:13" s="56" customFormat="1" ht="11.25" customHeight="1">
      <c r="A50" s="120">
        <f>IF(C50&lt;&gt;"",COUNTA($C$15:C50),"")</f>
        <v>20</v>
      </c>
      <c r="B50" s="102" t="s">
        <v>223</v>
      </c>
      <c r="C50" s="147">
        <v>276</v>
      </c>
      <c r="D50" s="147">
        <v>274</v>
      </c>
      <c r="E50" s="139">
        <v>1.9</v>
      </c>
      <c r="F50" s="147">
        <v>41147</v>
      </c>
      <c r="G50" s="139">
        <v>0.1</v>
      </c>
      <c r="H50" s="139">
        <v>58.2</v>
      </c>
      <c r="I50" s="147">
        <v>43642</v>
      </c>
      <c r="J50" s="67">
        <v>94.3</v>
      </c>
      <c r="K50" s="67">
        <v>34.7</v>
      </c>
      <c r="L50" s="59"/>
      <c r="M50" s="59"/>
    </row>
    <row r="51" spans="1:13" s="56" customFormat="1" ht="7.5" customHeight="1">
      <c r="A51" s="120">
        <f>IF(C51&lt;&gt;"",COUNTA($C$15:C51),"")</f>
      </c>
      <c r="B51" s="102"/>
      <c r="C51" s="147"/>
      <c r="D51" s="147"/>
      <c r="E51" s="139"/>
      <c r="F51" s="147"/>
      <c r="G51" s="139"/>
      <c r="H51" s="139"/>
      <c r="I51" s="147"/>
      <c r="J51" s="67"/>
      <c r="K51" s="67"/>
      <c r="L51" s="59"/>
      <c r="M51" s="59"/>
    </row>
    <row r="52" spans="1:13" s="56" customFormat="1" ht="11.25" customHeight="1">
      <c r="A52" s="120">
        <f>IF(C52&lt;&gt;"",COUNTA($C$15:C52),"")</f>
        <v>21</v>
      </c>
      <c r="B52" s="101" t="s">
        <v>157</v>
      </c>
      <c r="C52" s="146">
        <v>242</v>
      </c>
      <c r="D52" s="146">
        <v>235</v>
      </c>
      <c r="E52" s="138">
        <v>0.4</v>
      </c>
      <c r="F52" s="146">
        <v>17107</v>
      </c>
      <c r="G52" s="138">
        <v>1.1</v>
      </c>
      <c r="H52" s="138">
        <v>39.7</v>
      </c>
      <c r="I52" s="146">
        <v>18210</v>
      </c>
      <c r="J52" s="66">
        <v>93.9</v>
      </c>
      <c r="K52" s="66">
        <v>29.1</v>
      </c>
      <c r="L52" s="59"/>
      <c r="M52" s="59"/>
    </row>
    <row r="53" spans="1:13" s="56" customFormat="1" ht="11.25" customHeight="1">
      <c r="A53" s="120">
        <f>IF(C53&lt;&gt;"",COUNTA($C$15:C53),"")</f>
      </c>
      <c r="B53" s="102" t="s">
        <v>224</v>
      </c>
      <c r="C53" s="147"/>
      <c r="D53" s="147"/>
      <c r="E53" s="139"/>
      <c r="F53" s="147"/>
      <c r="G53" s="139"/>
      <c r="H53" s="139"/>
      <c r="I53" s="147"/>
      <c r="J53" s="67"/>
      <c r="K53" s="67"/>
      <c r="L53" s="59"/>
      <c r="M53" s="59"/>
    </row>
    <row r="54" spans="1:13" s="56" customFormat="1" ht="11.25" customHeight="1">
      <c r="A54" s="120">
        <f>IF(C54&lt;&gt;"",COUNTA($C$15:C54),"")</f>
        <v>22</v>
      </c>
      <c r="B54" s="102" t="s">
        <v>220</v>
      </c>
      <c r="C54" s="147">
        <v>145</v>
      </c>
      <c r="D54" s="147">
        <v>140</v>
      </c>
      <c r="E54" s="139">
        <v>0</v>
      </c>
      <c r="F54" s="147">
        <v>6467</v>
      </c>
      <c r="G54" s="139">
        <v>1.1</v>
      </c>
      <c r="H54" s="139">
        <v>49.5</v>
      </c>
      <c r="I54" s="147">
        <v>6752</v>
      </c>
      <c r="J54" s="67">
        <v>95.8</v>
      </c>
      <c r="K54" s="67">
        <v>35.4</v>
      </c>
      <c r="L54" s="59"/>
      <c r="M54" s="59"/>
    </row>
    <row r="55" spans="1:13" s="56" customFormat="1" ht="11.25" customHeight="1">
      <c r="A55" s="120">
        <f>IF(C55&lt;&gt;"",COUNTA($C$15:C55),"")</f>
        <v>23</v>
      </c>
      <c r="B55" s="102" t="s">
        <v>22</v>
      </c>
      <c r="C55" s="147">
        <v>74</v>
      </c>
      <c r="D55" s="147">
        <v>70</v>
      </c>
      <c r="E55" s="139">
        <v>1.4</v>
      </c>
      <c r="F55" s="147">
        <v>4689</v>
      </c>
      <c r="G55" s="139">
        <v>1.7</v>
      </c>
      <c r="H55" s="139">
        <v>51.2</v>
      </c>
      <c r="I55" s="147">
        <v>4931</v>
      </c>
      <c r="J55" s="67">
        <v>95.1</v>
      </c>
      <c r="K55" s="67">
        <v>36.2</v>
      </c>
      <c r="L55" s="59"/>
      <c r="M55" s="59"/>
    </row>
    <row r="56" spans="1:13" s="56" customFormat="1" ht="11.25" customHeight="1">
      <c r="A56" s="120">
        <f>IF(C56&lt;&gt;"",COUNTA($C$15:C56),"")</f>
        <v>24</v>
      </c>
      <c r="B56" s="102" t="s">
        <v>23</v>
      </c>
      <c r="C56" s="147">
        <v>23</v>
      </c>
      <c r="D56" s="147">
        <v>22</v>
      </c>
      <c r="E56" s="139">
        <v>0</v>
      </c>
      <c r="F56" s="147">
        <v>821</v>
      </c>
      <c r="G56" s="139">
        <v>2.4</v>
      </c>
      <c r="H56" s="139">
        <v>49.5</v>
      </c>
      <c r="I56" s="147">
        <v>856</v>
      </c>
      <c r="J56" s="67">
        <v>95.9</v>
      </c>
      <c r="K56" s="67">
        <v>35.9</v>
      </c>
      <c r="L56" s="59"/>
      <c r="M56" s="59"/>
    </row>
    <row r="57" spans="1:13" s="56" customFormat="1" ht="11.25" customHeight="1">
      <c r="A57" s="120">
        <f>IF(C57&lt;&gt;"",COUNTA($C$15:C57),"")</f>
      </c>
      <c r="B57" s="102" t="s">
        <v>221</v>
      </c>
      <c r="C57" s="147"/>
      <c r="D57" s="147"/>
      <c r="E57" s="139"/>
      <c r="F57" s="147"/>
      <c r="G57" s="139"/>
      <c r="H57" s="139"/>
      <c r="I57" s="147"/>
      <c r="J57" s="67"/>
      <c r="K57" s="67"/>
      <c r="L57" s="59"/>
      <c r="M57" s="59"/>
    </row>
    <row r="58" spans="1:13" s="56" customFormat="1" ht="11.25" customHeight="1">
      <c r="A58" s="120">
        <f>IF(C58&lt;&gt;"",COUNTA($C$15:C58),"")</f>
      </c>
      <c r="B58" s="102" t="s">
        <v>222</v>
      </c>
      <c r="C58" s="147"/>
      <c r="D58" s="147"/>
      <c r="E58" s="139"/>
      <c r="F58" s="147"/>
      <c r="G58" s="139"/>
      <c r="H58" s="139"/>
      <c r="I58" s="147"/>
      <c r="J58" s="67"/>
      <c r="K58" s="67"/>
      <c r="L58" s="59"/>
      <c r="M58" s="59"/>
    </row>
    <row r="59" spans="1:13" s="57" customFormat="1" ht="11.25" customHeight="1">
      <c r="A59" s="120">
        <f>IF(C59&lt;&gt;"",COUNTA($C$15:C59),"")</f>
        <v>25</v>
      </c>
      <c r="B59" s="102" t="s">
        <v>223</v>
      </c>
      <c r="C59" s="147">
        <v>97</v>
      </c>
      <c r="D59" s="147">
        <v>95</v>
      </c>
      <c r="E59" s="139">
        <v>1.1</v>
      </c>
      <c r="F59" s="147">
        <v>10640</v>
      </c>
      <c r="G59" s="139">
        <v>1</v>
      </c>
      <c r="H59" s="139">
        <v>33.7</v>
      </c>
      <c r="I59" s="147">
        <v>11458</v>
      </c>
      <c r="J59" s="67">
        <v>92.9</v>
      </c>
      <c r="K59" s="67">
        <v>24.5</v>
      </c>
      <c r="L59" s="58"/>
      <c r="M59" s="58"/>
    </row>
    <row r="60" spans="1:13" s="56" customFormat="1" ht="7.5" customHeight="1">
      <c r="A60" s="120">
        <f>IF(C60&lt;&gt;"",COUNTA($C$15:C60),"")</f>
      </c>
      <c r="B60" s="102"/>
      <c r="C60" s="147"/>
      <c r="D60" s="147"/>
      <c r="E60" s="139"/>
      <c r="F60" s="147"/>
      <c r="G60" s="139"/>
      <c r="H60" s="139"/>
      <c r="I60" s="147"/>
      <c r="J60" s="67"/>
      <c r="K60" s="67"/>
      <c r="L60" s="59"/>
      <c r="M60" s="59"/>
    </row>
    <row r="61" spans="1:13" s="56" customFormat="1" ht="11.25" customHeight="1">
      <c r="A61" s="120">
        <f>IF(C61&lt;&gt;"",COUNTA($C$15:C61),"")</f>
      </c>
      <c r="B61" s="101" t="s">
        <v>219</v>
      </c>
      <c r="C61" s="147"/>
      <c r="D61" s="147"/>
      <c r="E61" s="139"/>
      <c r="F61" s="147"/>
      <c r="G61" s="139"/>
      <c r="H61" s="139"/>
      <c r="I61" s="147"/>
      <c r="J61" s="67"/>
      <c r="K61" s="67"/>
      <c r="L61" s="59"/>
      <c r="M61" s="59"/>
    </row>
    <row r="62" spans="1:13" s="57" customFormat="1" ht="11.25" customHeight="1">
      <c r="A62" s="120">
        <f>IF(C62&lt;&gt;"",COUNTA($C$15:C62),"")</f>
        <v>26</v>
      </c>
      <c r="B62" s="101" t="s">
        <v>218</v>
      </c>
      <c r="C62" s="146">
        <v>498</v>
      </c>
      <c r="D62" s="146">
        <v>492</v>
      </c>
      <c r="E62" s="138">
        <v>1.2</v>
      </c>
      <c r="F62" s="146">
        <v>51664</v>
      </c>
      <c r="G62" s="138">
        <v>-0.5</v>
      </c>
      <c r="H62" s="138">
        <v>47.9</v>
      </c>
      <c r="I62" s="146">
        <v>53335</v>
      </c>
      <c r="J62" s="66">
        <v>96.9</v>
      </c>
      <c r="K62" s="66">
        <v>31.4</v>
      </c>
      <c r="L62" s="58"/>
      <c r="M62" s="58"/>
    </row>
    <row r="63" spans="1:13" s="57" customFormat="1" ht="11.25" customHeight="1">
      <c r="A63" s="120">
        <f>IF(C63&lt;&gt;"",COUNTA($C$15:C63),"")</f>
      </c>
      <c r="B63" s="102" t="s">
        <v>224</v>
      </c>
      <c r="C63" s="147"/>
      <c r="D63" s="147"/>
      <c r="E63" s="139"/>
      <c r="F63" s="147"/>
      <c r="G63" s="139"/>
      <c r="H63" s="139"/>
      <c r="I63" s="147"/>
      <c r="J63" s="67"/>
      <c r="K63" s="67"/>
      <c r="L63" s="58"/>
      <c r="M63" s="58"/>
    </row>
    <row r="64" spans="1:13" s="56" customFormat="1" ht="11.25" customHeight="1">
      <c r="A64" s="120">
        <f>IF(C64&lt;&gt;"",COUNTA($C$15:C64),"")</f>
        <v>27</v>
      </c>
      <c r="B64" s="102" t="s">
        <v>220</v>
      </c>
      <c r="C64" s="147">
        <v>241</v>
      </c>
      <c r="D64" s="147">
        <v>238</v>
      </c>
      <c r="E64" s="139">
        <v>2.1</v>
      </c>
      <c r="F64" s="147">
        <v>11040</v>
      </c>
      <c r="G64" s="139">
        <v>1.3</v>
      </c>
      <c r="H64" s="139">
        <v>58.3</v>
      </c>
      <c r="I64" s="147">
        <v>11378</v>
      </c>
      <c r="J64" s="67">
        <v>97</v>
      </c>
      <c r="K64" s="67">
        <v>39.8</v>
      </c>
      <c r="L64" s="59"/>
      <c r="M64" s="59"/>
    </row>
    <row r="65" spans="1:13" s="56" customFormat="1" ht="11.25" customHeight="1">
      <c r="A65" s="120">
        <f>IF(C65&lt;&gt;"",COUNTA($C$15:C65),"")</f>
        <v>28</v>
      </c>
      <c r="B65" s="102" t="s">
        <v>22</v>
      </c>
      <c r="C65" s="147">
        <v>121</v>
      </c>
      <c r="D65" s="147">
        <v>119</v>
      </c>
      <c r="E65" s="139">
        <v>1.7</v>
      </c>
      <c r="F65" s="147">
        <v>7738</v>
      </c>
      <c r="G65" s="139">
        <v>0.9</v>
      </c>
      <c r="H65" s="139">
        <v>59.8</v>
      </c>
      <c r="I65" s="147">
        <v>7974</v>
      </c>
      <c r="J65" s="67">
        <v>97</v>
      </c>
      <c r="K65" s="67">
        <v>41.5</v>
      </c>
      <c r="L65" s="59"/>
      <c r="M65" s="59"/>
    </row>
    <row r="66" spans="1:13" s="56" customFormat="1" ht="11.25" customHeight="1">
      <c r="A66" s="120">
        <f>IF(C66&lt;&gt;"",COUNTA($C$15:C66),"")</f>
        <v>29</v>
      </c>
      <c r="B66" s="102" t="s">
        <v>23</v>
      </c>
      <c r="C66" s="147">
        <v>39</v>
      </c>
      <c r="D66" s="147">
        <v>39</v>
      </c>
      <c r="E66" s="139">
        <v>5.4</v>
      </c>
      <c r="F66" s="147">
        <v>1283</v>
      </c>
      <c r="G66" s="139">
        <v>2.9</v>
      </c>
      <c r="H66" s="139">
        <v>65.1</v>
      </c>
      <c r="I66" s="147">
        <v>1317</v>
      </c>
      <c r="J66" s="67">
        <v>97.4</v>
      </c>
      <c r="K66" s="67">
        <v>42.9</v>
      </c>
      <c r="L66" s="59"/>
      <c r="M66" s="59"/>
    </row>
    <row r="67" spans="1:13" s="56" customFormat="1" ht="11.25" customHeight="1">
      <c r="A67" s="120">
        <f>IF(C67&lt;&gt;"",COUNTA($C$15:C67),"")</f>
      </c>
      <c r="B67" s="102" t="s">
        <v>221</v>
      </c>
      <c r="C67" s="147"/>
      <c r="D67" s="147"/>
      <c r="E67" s="139"/>
      <c r="F67" s="147"/>
      <c r="G67" s="139"/>
      <c r="H67" s="139"/>
      <c r="I67" s="147"/>
      <c r="J67" s="67"/>
      <c r="K67" s="67"/>
      <c r="L67" s="59"/>
      <c r="M67" s="59"/>
    </row>
    <row r="68" spans="1:13" s="56" customFormat="1" ht="11.25" customHeight="1">
      <c r="A68" s="120">
        <f>IF(C68&lt;&gt;"",COUNTA($C$15:C68),"")</f>
      </c>
      <c r="B68" s="102" t="s">
        <v>222</v>
      </c>
      <c r="C68" s="147"/>
      <c r="D68" s="147"/>
      <c r="E68" s="139"/>
      <c r="F68" s="147"/>
      <c r="G68" s="139"/>
      <c r="H68" s="139"/>
      <c r="I68" s="147"/>
      <c r="J68" s="67"/>
      <c r="K68" s="67"/>
      <c r="L68" s="59"/>
      <c r="M68" s="59"/>
    </row>
    <row r="69" spans="1:13" s="56" customFormat="1" ht="11.25" customHeight="1">
      <c r="A69" s="120">
        <f>IF(C69&lt;&gt;"",COUNTA($C$15:C69),"")</f>
        <v>30</v>
      </c>
      <c r="B69" s="102" t="s">
        <v>223</v>
      </c>
      <c r="C69" s="147">
        <v>257</v>
      </c>
      <c r="D69" s="147">
        <v>254</v>
      </c>
      <c r="E69" s="139">
        <v>0.4</v>
      </c>
      <c r="F69" s="147">
        <v>40624</v>
      </c>
      <c r="G69" s="139">
        <v>-1</v>
      </c>
      <c r="H69" s="139">
        <v>45.1</v>
      </c>
      <c r="I69" s="147">
        <v>41957</v>
      </c>
      <c r="J69" s="67">
        <v>96.8</v>
      </c>
      <c r="K69" s="67">
        <v>28.7</v>
      </c>
      <c r="L69" s="59"/>
      <c r="M69" s="59"/>
    </row>
    <row r="70" spans="1:13" s="56" customFormat="1" ht="11.25" customHeight="1">
      <c r="A70" s="120">
        <f>IF(C70&lt;&gt;"",COUNTA($C$15:C70),"")</f>
      </c>
      <c r="B70" s="102"/>
      <c r="C70" s="147"/>
      <c r="D70" s="147"/>
      <c r="E70" s="139"/>
      <c r="F70" s="147"/>
      <c r="G70" s="139"/>
      <c r="H70" s="139"/>
      <c r="I70" s="147"/>
      <c r="J70" s="67"/>
      <c r="K70" s="67"/>
      <c r="L70" s="59"/>
      <c r="M70" s="59"/>
    </row>
    <row r="71" spans="1:13" s="56" customFormat="1" ht="21.75" customHeight="1">
      <c r="A71" s="120">
        <f>IF(C71&lt;&gt;"",COUNTA($C$15:C71),"")</f>
      </c>
      <c r="B71" s="102" t="s">
        <v>18</v>
      </c>
      <c r="C71" s="147"/>
      <c r="D71" s="147"/>
      <c r="E71" s="139"/>
      <c r="F71" s="147"/>
      <c r="G71" s="139"/>
      <c r="H71" s="139"/>
      <c r="I71" s="147"/>
      <c r="J71" s="67"/>
      <c r="K71" s="67"/>
      <c r="L71" s="59"/>
      <c r="M71" s="59"/>
    </row>
    <row r="72" spans="1:13" s="56" customFormat="1" ht="7.5" customHeight="1">
      <c r="A72" s="120">
        <f>IF(C72&lt;&gt;"",COUNTA($C$15:C72),"")</f>
      </c>
      <c r="B72" s="102" t="s">
        <v>0</v>
      </c>
      <c r="C72" s="147"/>
      <c r="D72" s="147"/>
      <c r="E72" s="139"/>
      <c r="F72" s="147"/>
      <c r="G72" s="139"/>
      <c r="H72" s="139"/>
      <c r="I72" s="147"/>
      <c r="J72" s="67"/>
      <c r="K72" s="67"/>
      <c r="L72" s="59"/>
      <c r="M72" s="59"/>
    </row>
    <row r="73" spans="1:13" s="56" customFormat="1" ht="11.25" customHeight="1">
      <c r="A73" s="120">
        <f>IF(C73&lt;&gt;"",COUNTA($C$15:C73),"")</f>
      </c>
      <c r="B73" s="101" t="s">
        <v>416</v>
      </c>
      <c r="C73" s="147"/>
      <c r="D73" s="147"/>
      <c r="E73" s="139"/>
      <c r="F73" s="147"/>
      <c r="G73" s="139"/>
      <c r="H73" s="139"/>
      <c r="I73" s="147"/>
      <c r="J73" s="67"/>
      <c r="K73" s="67"/>
      <c r="L73" s="59"/>
      <c r="M73" s="59"/>
    </row>
    <row r="74" spans="1:13" ht="11.25" customHeight="1">
      <c r="A74" s="120">
        <f>IF(C74&lt;&gt;"",COUNTA($C$15:C74),"")</f>
        <v>31</v>
      </c>
      <c r="B74" s="101" t="s">
        <v>423</v>
      </c>
      <c r="C74" s="146">
        <v>195</v>
      </c>
      <c r="D74" s="146">
        <v>195</v>
      </c>
      <c r="E74" s="138">
        <v>-1</v>
      </c>
      <c r="F74" s="146">
        <v>22962</v>
      </c>
      <c r="G74" s="138">
        <v>0.3</v>
      </c>
      <c r="H74" s="138">
        <v>61.8</v>
      </c>
      <c r="I74" s="146">
        <v>23362</v>
      </c>
      <c r="J74" s="66">
        <v>98.3</v>
      </c>
      <c r="K74" s="66">
        <v>36.9</v>
      </c>
      <c r="L74" s="20"/>
      <c r="M74" s="20"/>
    </row>
    <row r="75" spans="1:13" ht="11.25" customHeight="1">
      <c r="A75" s="120">
        <f>IF(C75&lt;&gt;"",COUNTA($C$15:C75),"")</f>
      </c>
      <c r="B75" s="102" t="s">
        <v>224</v>
      </c>
      <c r="C75" s="147"/>
      <c r="D75" s="147"/>
      <c r="E75" s="139"/>
      <c r="F75" s="147"/>
      <c r="G75" s="139"/>
      <c r="H75" s="139"/>
      <c r="I75" s="147"/>
      <c r="J75" s="67"/>
      <c r="K75" s="67"/>
      <c r="L75" s="20"/>
      <c r="M75" s="20"/>
    </row>
    <row r="76" spans="1:11" ht="11.25" customHeight="1">
      <c r="A76" s="120">
        <f>IF(C76&lt;&gt;"",COUNTA($C$15:C76),"")</f>
        <v>32</v>
      </c>
      <c r="B76" s="102" t="s">
        <v>220</v>
      </c>
      <c r="C76" s="147">
        <v>81</v>
      </c>
      <c r="D76" s="147">
        <v>81</v>
      </c>
      <c r="E76" s="139">
        <v>0</v>
      </c>
      <c r="F76" s="147">
        <v>5109</v>
      </c>
      <c r="G76" s="139">
        <v>0.6</v>
      </c>
      <c r="H76" s="139">
        <v>78.1</v>
      </c>
      <c r="I76" s="147">
        <v>5176</v>
      </c>
      <c r="J76" s="67">
        <v>98.7</v>
      </c>
      <c r="K76" s="67">
        <v>53.1</v>
      </c>
    </row>
    <row r="77" spans="1:11" ht="11.25" customHeight="1">
      <c r="A77" s="120">
        <f>IF(C77&lt;&gt;"",COUNTA($C$15:C77),"")</f>
        <v>33</v>
      </c>
      <c r="B77" s="102" t="s">
        <v>22</v>
      </c>
      <c r="C77" s="147">
        <v>34</v>
      </c>
      <c r="D77" s="147">
        <v>34</v>
      </c>
      <c r="E77" s="139">
        <v>0</v>
      </c>
      <c r="F77" s="147">
        <v>3797</v>
      </c>
      <c r="G77" s="139">
        <v>1</v>
      </c>
      <c r="H77" s="139">
        <v>79.2</v>
      </c>
      <c r="I77" s="147">
        <v>3852</v>
      </c>
      <c r="J77" s="67">
        <v>98.6</v>
      </c>
      <c r="K77" s="67">
        <v>55.7</v>
      </c>
    </row>
    <row r="78" spans="1:11" ht="11.25" customHeight="1">
      <c r="A78" s="120">
        <f>IF(C78&lt;&gt;"",COUNTA($C$15:C78),"")</f>
        <v>34</v>
      </c>
      <c r="B78" s="102" t="s">
        <v>23</v>
      </c>
      <c r="C78" s="147">
        <v>22</v>
      </c>
      <c r="D78" s="147">
        <v>22</v>
      </c>
      <c r="E78" s="139">
        <v>0</v>
      </c>
      <c r="F78" s="147">
        <v>637</v>
      </c>
      <c r="G78" s="139">
        <v>-0.6</v>
      </c>
      <c r="H78" s="139">
        <v>74</v>
      </c>
      <c r="I78" s="147">
        <v>643</v>
      </c>
      <c r="J78" s="67">
        <v>99.1</v>
      </c>
      <c r="K78" s="67">
        <v>45.2</v>
      </c>
    </row>
    <row r="79" spans="1:11" ht="11.25" customHeight="1">
      <c r="A79" s="120">
        <f>IF(C79&lt;&gt;"",COUNTA($C$15:C79),"")</f>
      </c>
      <c r="B79" s="102" t="s">
        <v>221</v>
      </c>
      <c r="C79" s="147"/>
      <c r="D79" s="147"/>
      <c r="E79" s="139"/>
      <c r="F79" s="147"/>
      <c r="G79" s="139"/>
      <c r="H79" s="139"/>
      <c r="I79" s="147"/>
      <c r="J79" s="67"/>
      <c r="K79" s="67"/>
    </row>
    <row r="80" spans="1:11" ht="11.25" customHeight="1">
      <c r="A80" s="120">
        <f>IF(C80&lt;&gt;"",COUNTA($C$15:C80),"")</f>
      </c>
      <c r="B80" s="102" t="s">
        <v>222</v>
      </c>
      <c r="C80" s="147"/>
      <c r="D80" s="147"/>
      <c r="E80" s="139"/>
      <c r="F80" s="147"/>
      <c r="G80" s="139"/>
      <c r="H80" s="139"/>
      <c r="I80" s="147"/>
      <c r="J80" s="67"/>
      <c r="K80" s="67"/>
    </row>
    <row r="81" spans="1:11" ht="11.25" customHeight="1">
      <c r="A81" s="120">
        <f>IF(C81&lt;&gt;"",COUNTA($C$15:C81),"")</f>
        <v>35</v>
      </c>
      <c r="B81" s="102" t="s">
        <v>223</v>
      </c>
      <c r="C81" s="147">
        <v>114</v>
      </c>
      <c r="D81" s="147">
        <v>114</v>
      </c>
      <c r="E81" s="139">
        <v>-1.7</v>
      </c>
      <c r="F81" s="147">
        <v>17853</v>
      </c>
      <c r="G81" s="139">
        <v>0.2</v>
      </c>
      <c r="H81" s="139">
        <v>57.1</v>
      </c>
      <c r="I81" s="147">
        <v>18186</v>
      </c>
      <c r="J81" s="67">
        <v>98.2</v>
      </c>
      <c r="K81" s="67">
        <v>31.8</v>
      </c>
    </row>
    <row r="82" spans="1:11" ht="7.5" customHeight="1">
      <c r="A82" s="120">
        <f>IF(C82&lt;&gt;"",COUNTA($C$15:C82),"")</f>
      </c>
      <c r="B82" s="102"/>
      <c r="C82" s="147"/>
      <c r="D82" s="147"/>
      <c r="E82" s="139"/>
      <c r="F82" s="147"/>
      <c r="G82" s="139"/>
      <c r="H82" s="139"/>
      <c r="I82" s="147"/>
      <c r="J82" s="67"/>
      <c r="K82" s="67"/>
    </row>
    <row r="83" spans="1:11" ht="11.25" customHeight="1">
      <c r="A83" s="120">
        <f>IF(C83&lt;&gt;"",COUNTA($C$15:C83),"")</f>
        <v>36</v>
      </c>
      <c r="B83" s="101" t="s">
        <v>242</v>
      </c>
      <c r="C83" s="146">
        <v>417</v>
      </c>
      <c r="D83" s="146">
        <v>412</v>
      </c>
      <c r="E83" s="138">
        <v>-1</v>
      </c>
      <c r="F83" s="146">
        <v>42944</v>
      </c>
      <c r="G83" s="138">
        <v>1.3</v>
      </c>
      <c r="H83" s="138">
        <v>65.2</v>
      </c>
      <c r="I83" s="146">
        <v>43867</v>
      </c>
      <c r="J83" s="66">
        <v>97.9</v>
      </c>
      <c r="K83" s="66">
        <v>44.6</v>
      </c>
    </row>
    <row r="84" spans="1:11" ht="11.25" customHeight="1">
      <c r="A84" s="120">
        <f>IF(C84&lt;&gt;"",COUNTA($C$15:C84),"")</f>
      </c>
      <c r="B84" s="102" t="s">
        <v>224</v>
      </c>
      <c r="C84" s="147"/>
      <c r="D84" s="147"/>
      <c r="E84" s="139"/>
      <c r="F84" s="147"/>
      <c r="G84" s="139"/>
      <c r="H84" s="139"/>
      <c r="I84" s="147"/>
      <c r="J84" s="67"/>
      <c r="K84" s="67"/>
    </row>
    <row r="85" spans="1:11" ht="11.25" customHeight="1">
      <c r="A85" s="120">
        <f>IF(C85&lt;&gt;"",COUNTA($C$15:C85),"")</f>
        <v>37</v>
      </c>
      <c r="B85" s="102" t="s">
        <v>220</v>
      </c>
      <c r="C85" s="147">
        <v>171</v>
      </c>
      <c r="D85" s="147">
        <v>171</v>
      </c>
      <c r="E85" s="139">
        <v>-1.7</v>
      </c>
      <c r="F85" s="147">
        <v>13992</v>
      </c>
      <c r="G85" s="139">
        <v>-0.3</v>
      </c>
      <c r="H85" s="139">
        <v>75</v>
      </c>
      <c r="I85" s="147">
        <v>14307</v>
      </c>
      <c r="J85" s="67">
        <v>97.8</v>
      </c>
      <c r="K85" s="67">
        <v>54.7</v>
      </c>
    </row>
    <row r="86" spans="1:11" ht="11.25" customHeight="1">
      <c r="A86" s="120">
        <f>IF(C86&lt;&gt;"",COUNTA($C$15:C86),"")</f>
        <v>38</v>
      </c>
      <c r="B86" s="102" t="s">
        <v>22</v>
      </c>
      <c r="C86" s="147">
        <v>84</v>
      </c>
      <c r="D86" s="147">
        <v>84</v>
      </c>
      <c r="E86" s="139">
        <v>-1.2</v>
      </c>
      <c r="F86" s="147">
        <v>10685</v>
      </c>
      <c r="G86" s="139">
        <v>-0.6</v>
      </c>
      <c r="H86" s="139">
        <v>75.9</v>
      </c>
      <c r="I86" s="147">
        <v>10929</v>
      </c>
      <c r="J86" s="67">
        <v>97.8</v>
      </c>
      <c r="K86" s="67">
        <v>57.1</v>
      </c>
    </row>
    <row r="87" spans="1:11" ht="11.25" customHeight="1">
      <c r="A87" s="120">
        <f>IF(C87&lt;&gt;"",COUNTA($C$15:C87),"")</f>
        <v>39</v>
      </c>
      <c r="B87" s="102" t="s">
        <v>23</v>
      </c>
      <c r="C87" s="147">
        <v>33</v>
      </c>
      <c r="D87" s="147">
        <v>33</v>
      </c>
      <c r="E87" s="139">
        <v>-2.9</v>
      </c>
      <c r="F87" s="147">
        <v>1482</v>
      </c>
      <c r="G87" s="139">
        <v>-1.2</v>
      </c>
      <c r="H87" s="139">
        <v>72.6</v>
      </c>
      <c r="I87" s="147">
        <v>1496</v>
      </c>
      <c r="J87" s="67">
        <v>99.1</v>
      </c>
      <c r="K87" s="67">
        <v>48.7</v>
      </c>
    </row>
    <row r="88" spans="1:11" ht="11.25" customHeight="1">
      <c r="A88" s="120">
        <f>IF(C88&lt;&gt;"",COUNTA($C$15:C88),"")</f>
      </c>
      <c r="B88" s="102" t="s">
        <v>221</v>
      </c>
      <c r="C88" s="147"/>
      <c r="D88" s="147"/>
      <c r="E88" s="139"/>
      <c r="F88" s="147"/>
      <c r="G88" s="139"/>
      <c r="H88" s="139"/>
      <c r="I88" s="147"/>
      <c r="J88" s="67"/>
      <c r="K88" s="67"/>
    </row>
    <row r="89" spans="1:11" ht="11.25" customHeight="1">
      <c r="A89" s="120">
        <f>IF(C89&lt;&gt;"",COUNTA($C$15:C89),"")</f>
      </c>
      <c r="B89" s="102" t="s">
        <v>222</v>
      </c>
      <c r="C89" s="147"/>
      <c r="D89" s="147"/>
      <c r="E89" s="139"/>
      <c r="F89" s="147"/>
      <c r="G89" s="139"/>
      <c r="H89" s="139"/>
      <c r="I89" s="147"/>
      <c r="J89" s="67"/>
      <c r="K89" s="67"/>
    </row>
    <row r="90" spans="1:11" ht="11.25" customHeight="1">
      <c r="A90" s="120">
        <f>IF(C90&lt;&gt;"",COUNTA($C$15:C90),"")</f>
        <v>40</v>
      </c>
      <c r="B90" s="102" t="s">
        <v>223</v>
      </c>
      <c r="C90" s="147">
        <v>246</v>
      </c>
      <c r="D90" s="147">
        <v>241</v>
      </c>
      <c r="E90" s="139">
        <v>-0.4</v>
      </c>
      <c r="F90" s="147">
        <v>28952</v>
      </c>
      <c r="G90" s="139">
        <v>2.1</v>
      </c>
      <c r="H90" s="139">
        <v>60.5</v>
      </c>
      <c r="I90" s="147">
        <v>29560</v>
      </c>
      <c r="J90" s="67">
        <v>97.9</v>
      </c>
      <c r="K90" s="67">
        <v>38.7</v>
      </c>
    </row>
    <row r="91" spans="1:11" ht="11.25" customHeight="1">
      <c r="A91" s="120">
        <f>IF(C91&lt;&gt;"",COUNTA($C$15:C91),"")</f>
      </c>
      <c r="E91" s="76"/>
      <c r="G91" s="76"/>
      <c r="H91" s="76"/>
      <c r="J91" s="76"/>
      <c r="K91" s="76"/>
    </row>
    <row r="92" spans="1:11" ht="11.25" customHeight="1">
      <c r="A92" s="120">
        <f>IF(C92&lt;&gt;"",COUNTA($C$15:C92),"")</f>
      </c>
      <c r="E92" s="76"/>
      <c r="J92" s="76"/>
      <c r="K92" s="76"/>
    </row>
    <row r="93" spans="10:11" ht="11.25" customHeight="1">
      <c r="J93" s="76"/>
      <c r="K93" s="76"/>
    </row>
    <row r="94" spans="10:11" ht="11.25" customHeight="1">
      <c r="J94" s="76"/>
      <c r="K94" s="76"/>
    </row>
    <row r="95" spans="10:11" ht="11.25" customHeight="1">
      <c r="J95" s="76"/>
      <c r="K95" s="76"/>
    </row>
    <row r="96" spans="10:11" ht="11.25" customHeight="1">
      <c r="J96" s="76"/>
      <c r="K96" s="76"/>
    </row>
    <row r="97" spans="10:11" ht="11.25" customHeight="1">
      <c r="J97" s="76"/>
      <c r="K97" s="76"/>
    </row>
    <row r="98" spans="10:11" ht="11.25" customHeight="1">
      <c r="J98" s="76"/>
      <c r="K98" s="76"/>
    </row>
    <row r="99" spans="10:11" ht="11.25" customHeight="1">
      <c r="J99" s="76"/>
      <c r="K99" s="76"/>
    </row>
    <row r="100" spans="10:11" ht="11.25" customHeight="1">
      <c r="J100" s="76"/>
      <c r="K100" s="76"/>
    </row>
    <row r="101" spans="10:11" ht="11.25" customHeight="1">
      <c r="J101" s="76"/>
      <c r="K101" s="7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M134"/>
  <sheetViews>
    <sheetView zoomScale="140" zoomScaleNormal="140" workbookViewId="0" topLeftCell="A1">
      <pane xSplit="2" ySplit="13" topLeftCell="C14" activePane="bottomRight" state="frozen"/>
      <selection pane="topLeft" activeCell="K6" sqref="K6:K11"/>
      <selection pane="topRight" activeCell="K6" sqref="K6:K11"/>
      <selection pane="bottomLeft" activeCell="K6" sqref="K6:K11"/>
      <selection pane="bottomRight" activeCell="C14" sqref="C14"/>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67" t="s">
        <v>127</v>
      </c>
      <c r="B1" s="268"/>
      <c r="C1" s="275" t="s">
        <v>256</v>
      </c>
      <c r="D1" s="275"/>
      <c r="E1" s="275"/>
      <c r="F1" s="275"/>
      <c r="G1" s="275"/>
      <c r="H1" s="275"/>
      <c r="I1" s="275"/>
      <c r="J1" s="275"/>
      <c r="K1" s="276"/>
    </row>
    <row r="2" spans="1:11" s="18" customFormat="1" ht="30" customHeight="1">
      <c r="A2" s="269" t="s">
        <v>204</v>
      </c>
      <c r="B2" s="270"/>
      <c r="C2" s="277" t="s">
        <v>31</v>
      </c>
      <c r="D2" s="277"/>
      <c r="E2" s="277"/>
      <c r="F2" s="277"/>
      <c r="G2" s="277"/>
      <c r="H2" s="277"/>
      <c r="I2" s="277"/>
      <c r="J2" s="277"/>
      <c r="K2" s="278"/>
    </row>
    <row r="3" spans="1:11" ht="11.25" customHeight="1">
      <c r="A3" s="271" t="s">
        <v>129</v>
      </c>
      <c r="B3" s="266" t="s">
        <v>178</v>
      </c>
      <c r="C3" s="273" t="s">
        <v>426</v>
      </c>
      <c r="D3" s="266"/>
      <c r="E3" s="266"/>
      <c r="F3" s="266"/>
      <c r="G3" s="266"/>
      <c r="H3" s="266"/>
      <c r="I3" s="266"/>
      <c r="J3" s="266"/>
      <c r="K3" s="274" t="s">
        <v>430</v>
      </c>
    </row>
    <row r="4" spans="1:11" ht="11.25" customHeight="1">
      <c r="A4" s="271"/>
      <c r="B4" s="266"/>
      <c r="C4" s="266" t="s">
        <v>8</v>
      </c>
      <c r="D4" s="266"/>
      <c r="E4" s="266"/>
      <c r="F4" s="266" t="s">
        <v>239</v>
      </c>
      <c r="G4" s="266"/>
      <c r="H4" s="266"/>
      <c r="I4" s="266"/>
      <c r="J4" s="266"/>
      <c r="K4" s="274"/>
    </row>
    <row r="5" spans="1:11" ht="11.25" customHeight="1">
      <c r="A5" s="271"/>
      <c r="B5" s="266"/>
      <c r="C5" s="266" t="s">
        <v>110</v>
      </c>
      <c r="D5" s="266" t="s">
        <v>238</v>
      </c>
      <c r="E5" s="266"/>
      <c r="F5" s="266" t="s">
        <v>110</v>
      </c>
      <c r="G5" s="266" t="s">
        <v>132</v>
      </c>
      <c r="H5" s="266" t="s">
        <v>240</v>
      </c>
      <c r="I5" s="303" t="s">
        <v>9</v>
      </c>
      <c r="J5" s="303"/>
      <c r="K5" s="274"/>
    </row>
    <row r="6" spans="1:11" ht="11.25" customHeight="1">
      <c r="A6" s="271"/>
      <c r="B6" s="266"/>
      <c r="C6" s="266"/>
      <c r="D6" s="266" t="s">
        <v>111</v>
      </c>
      <c r="E6" s="266" t="s">
        <v>132</v>
      </c>
      <c r="F6" s="266"/>
      <c r="G6" s="266"/>
      <c r="H6" s="266"/>
      <c r="I6" s="266" t="s">
        <v>112</v>
      </c>
      <c r="J6" s="266" t="s">
        <v>140</v>
      </c>
      <c r="K6" s="274" t="s">
        <v>241</v>
      </c>
    </row>
    <row r="7" spans="1:11" ht="11.25" customHeight="1">
      <c r="A7" s="271"/>
      <c r="B7" s="266"/>
      <c r="C7" s="266"/>
      <c r="D7" s="266"/>
      <c r="E7" s="266"/>
      <c r="F7" s="266"/>
      <c r="G7" s="266"/>
      <c r="H7" s="266"/>
      <c r="I7" s="266"/>
      <c r="J7" s="266"/>
      <c r="K7" s="274"/>
    </row>
    <row r="8" spans="1:11" ht="11.25" customHeight="1">
      <c r="A8" s="271"/>
      <c r="B8" s="266"/>
      <c r="C8" s="266"/>
      <c r="D8" s="266"/>
      <c r="E8" s="266"/>
      <c r="F8" s="266"/>
      <c r="G8" s="266"/>
      <c r="H8" s="266"/>
      <c r="I8" s="266"/>
      <c r="J8" s="266"/>
      <c r="K8" s="274"/>
    </row>
    <row r="9" spans="1:11" ht="11.25" customHeight="1">
      <c r="A9" s="271"/>
      <c r="B9" s="266"/>
      <c r="C9" s="266"/>
      <c r="D9" s="266"/>
      <c r="E9" s="266"/>
      <c r="F9" s="266"/>
      <c r="G9" s="266"/>
      <c r="H9" s="266"/>
      <c r="I9" s="266"/>
      <c r="J9" s="266"/>
      <c r="K9" s="274"/>
    </row>
    <row r="10" spans="1:11" ht="11.25" customHeight="1">
      <c r="A10" s="271"/>
      <c r="B10" s="266"/>
      <c r="C10" s="266"/>
      <c r="D10" s="266"/>
      <c r="E10" s="266"/>
      <c r="F10" s="266"/>
      <c r="G10" s="266"/>
      <c r="H10" s="266"/>
      <c r="I10" s="266"/>
      <c r="J10" s="266"/>
      <c r="K10" s="274"/>
    </row>
    <row r="11" spans="1:11" ht="11.25" customHeight="1">
      <c r="A11" s="271"/>
      <c r="B11" s="266"/>
      <c r="C11" s="266"/>
      <c r="D11" s="266"/>
      <c r="E11" s="266"/>
      <c r="F11" s="266"/>
      <c r="G11" s="266"/>
      <c r="H11" s="266"/>
      <c r="I11" s="266"/>
      <c r="J11" s="266"/>
      <c r="K11" s="274"/>
    </row>
    <row r="12" spans="1:11" ht="11.25" customHeight="1">
      <c r="A12" s="271"/>
      <c r="B12" s="266"/>
      <c r="C12" s="266" t="s">
        <v>5</v>
      </c>
      <c r="D12" s="266"/>
      <c r="E12" s="197" t="s">
        <v>7</v>
      </c>
      <c r="F12" s="197" t="s">
        <v>5</v>
      </c>
      <c r="G12" s="266" t="s">
        <v>7</v>
      </c>
      <c r="H12" s="266"/>
      <c r="I12" s="197" t="s">
        <v>5</v>
      </c>
      <c r="J12" s="266" t="s">
        <v>7</v>
      </c>
      <c r="K12" s="274"/>
    </row>
    <row r="13" spans="1:11" ht="11.25" customHeight="1">
      <c r="A13" s="161">
        <v>1</v>
      </c>
      <c r="B13" s="50">
        <v>2</v>
      </c>
      <c r="C13" s="162">
        <v>3</v>
      </c>
      <c r="D13" s="50">
        <v>4</v>
      </c>
      <c r="E13" s="162">
        <v>5</v>
      </c>
      <c r="F13" s="50">
        <v>6</v>
      </c>
      <c r="G13" s="162">
        <v>7</v>
      </c>
      <c r="H13" s="50">
        <v>8</v>
      </c>
      <c r="I13" s="162">
        <v>9</v>
      </c>
      <c r="J13" s="50">
        <v>10</v>
      </c>
      <c r="K13" s="51">
        <v>11</v>
      </c>
    </row>
    <row r="14" spans="2:11" ht="7.5" customHeight="1">
      <c r="B14" s="192"/>
      <c r="C14" s="146"/>
      <c r="D14" s="146"/>
      <c r="E14" s="68"/>
      <c r="F14" s="146"/>
      <c r="G14" s="68"/>
      <c r="H14" s="68"/>
      <c r="I14" s="146"/>
      <c r="J14" s="64"/>
      <c r="K14" s="64"/>
    </row>
    <row r="15" spans="1:11" s="57" customFormat="1" ht="11.25" customHeight="1">
      <c r="A15" s="120">
        <f>IF(C15&lt;&gt;"",COUNTA($C$15:C15),"")</f>
        <v>1</v>
      </c>
      <c r="B15" s="101" t="s">
        <v>15</v>
      </c>
      <c r="C15" s="146">
        <v>2843</v>
      </c>
      <c r="D15" s="146">
        <v>2802</v>
      </c>
      <c r="E15" s="68">
        <v>0.6</v>
      </c>
      <c r="F15" s="146">
        <v>277755</v>
      </c>
      <c r="G15" s="68">
        <v>0.8</v>
      </c>
      <c r="H15" s="68">
        <v>57.4</v>
      </c>
      <c r="I15" s="146">
        <v>287488</v>
      </c>
      <c r="J15" s="62">
        <v>96.6</v>
      </c>
      <c r="K15" s="62">
        <v>37.9</v>
      </c>
    </row>
    <row r="16" spans="1:11" s="57" customFormat="1" ht="11.25" customHeight="1">
      <c r="A16" s="120">
        <f>IF(C16&lt;&gt;"",COUNTA($C$15:C16),"")</f>
      </c>
      <c r="B16" s="102" t="s">
        <v>212</v>
      </c>
      <c r="C16" s="146"/>
      <c r="D16" s="146"/>
      <c r="E16" s="68"/>
      <c r="F16" s="146"/>
      <c r="G16" s="68"/>
      <c r="H16" s="68"/>
      <c r="I16" s="146"/>
      <c r="J16" s="64"/>
      <c r="K16" s="64"/>
    </row>
    <row r="17" spans="1:13" s="56" customFormat="1" ht="11.25" customHeight="1">
      <c r="A17" s="120">
        <f>IF(C17&lt;&gt;"",COUNTA($C$15:C17),"")</f>
        <v>2</v>
      </c>
      <c r="B17" s="102" t="s">
        <v>211</v>
      </c>
      <c r="C17" s="147">
        <v>1371</v>
      </c>
      <c r="D17" s="147">
        <v>1352</v>
      </c>
      <c r="E17" s="69">
        <v>0.7</v>
      </c>
      <c r="F17" s="147">
        <v>85833</v>
      </c>
      <c r="G17" s="69">
        <v>0.8</v>
      </c>
      <c r="H17" s="69">
        <v>69.1</v>
      </c>
      <c r="I17" s="147">
        <v>88081</v>
      </c>
      <c r="J17" s="64">
        <v>97.4</v>
      </c>
      <c r="K17" s="64">
        <v>48.3</v>
      </c>
      <c r="L17" s="59"/>
      <c r="M17" s="59"/>
    </row>
    <row r="18" spans="1:13" s="56" customFormat="1" ht="11.25" customHeight="1">
      <c r="A18" s="120">
        <f>IF(C18&lt;&gt;"",COUNTA($C$15:C18),"")</f>
        <v>3</v>
      </c>
      <c r="B18" s="102" t="s">
        <v>153</v>
      </c>
      <c r="C18" s="147">
        <v>645</v>
      </c>
      <c r="D18" s="147">
        <v>632</v>
      </c>
      <c r="E18" s="69">
        <v>0.3</v>
      </c>
      <c r="F18" s="147">
        <v>61804</v>
      </c>
      <c r="G18" s="69">
        <v>0.4</v>
      </c>
      <c r="H18" s="69">
        <v>70.6</v>
      </c>
      <c r="I18" s="147">
        <v>63405</v>
      </c>
      <c r="J18" s="64">
        <v>97.5</v>
      </c>
      <c r="K18" s="64">
        <v>50.7</v>
      </c>
      <c r="L18" s="59"/>
      <c r="M18" s="59"/>
    </row>
    <row r="19" spans="1:13" s="57" customFormat="1" ht="11.25" customHeight="1">
      <c r="A19" s="120">
        <f>IF(C19&lt;&gt;"",COUNTA($C$15:C19),"")</f>
        <v>4</v>
      </c>
      <c r="B19" s="102" t="s">
        <v>154</v>
      </c>
      <c r="C19" s="147">
        <v>245</v>
      </c>
      <c r="D19" s="147">
        <v>242</v>
      </c>
      <c r="E19" s="69">
        <v>1.3</v>
      </c>
      <c r="F19" s="147">
        <v>10361</v>
      </c>
      <c r="G19" s="69">
        <v>1.4</v>
      </c>
      <c r="H19" s="69">
        <v>68.5</v>
      </c>
      <c r="I19" s="147">
        <v>10586</v>
      </c>
      <c r="J19" s="64">
        <v>97.9</v>
      </c>
      <c r="K19" s="64">
        <v>45.9</v>
      </c>
      <c r="L19" s="58"/>
      <c r="M19" s="58"/>
    </row>
    <row r="20" spans="1:13" s="57" customFormat="1" ht="11.25" customHeight="1">
      <c r="A20" s="120">
        <f>IF(C20&lt;&gt;"",COUNTA($C$15:C20),"")</f>
      </c>
      <c r="B20" s="102" t="s">
        <v>215</v>
      </c>
      <c r="C20" s="146"/>
      <c r="D20" s="146"/>
      <c r="E20" s="68"/>
      <c r="F20" s="146"/>
      <c r="G20" s="68"/>
      <c r="H20" s="68"/>
      <c r="I20" s="146"/>
      <c r="J20" s="64"/>
      <c r="K20" s="64"/>
      <c r="L20" s="58"/>
      <c r="M20" s="58"/>
    </row>
    <row r="21" spans="1:13" s="57" customFormat="1" ht="11.25" customHeight="1">
      <c r="A21" s="120">
        <f>IF(C21&lt;&gt;"",COUNTA($C$15:C21),"")</f>
      </c>
      <c r="B21" s="102" t="s">
        <v>214</v>
      </c>
      <c r="C21" s="146"/>
      <c r="D21" s="146"/>
      <c r="E21" s="68"/>
      <c r="F21" s="146"/>
      <c r="G21" s="68"/>
      <c r="H21" s="68"/>
      <c r="I21" s="146"/>
      <c r="J21" s="64"/>
      <c r="K21" s="64"/>
      <c r="L21" s="58"/>
      <c r="M21" s="58"/>
    </row>
    <row r="22" spans="1:13" s="56" customFormat="1" ht="11.25" customHeight="1">
      <c r="A22" s="120">
        <f>IF(C22&lt;&gt;"",COUNTA($C$15:C22),"")</f>
        <v>5</v>
      </c>
      <c r="B22" s="102" t="s">
        <v>213</v>
      </c>
      <c r="C22" s="147">
        <v>1472</v>
      </c>
      <c r="D22" s="147">
        <v>1450</v>
      </c>
      <c r="E22" s="69">
        <v>0.5</v>
      </c>
      <c r="F22" s="147">
        <v>191922</v>
      </c>
      <c r="G22" s="69">
        <v>0.8</v>
      </c>
      <c r="H22" s="69">
        <v>52.3</v>
      </c>
      <c r="I22" s="147">
        <v>199407</v>
      </c>
      <c r="J22" s="64">
        <v>96.2</v>
      </c>
      <c r="K22" s="64">
        <v>32.5</v>
      </c>
      <c r="L22" s="59"/>
      <c r="M22" s="59"/>
    </row>
    <row r="23" spans="1:13" s="56" customFormat="1" ht="7.5" customHeight="1">
      <c r="A23" s="120">
        <f>IF(C23&lt;&gt;"",COUNTA($C$15:C23),"")</f>
      </c>
      <c r="B23" s="102" t="s">
        <v>0</v>
      </c>
      <c r="C23" s="146"/>
      <c r="D23" s="146"/>
      <c r="E23" s="68"/>
      <c r="F23" s="146"/>
      <c r="G23" s="68"/>
      <c r="H23" s="68"/>
      <c r="I23" s="146"/>
      <c r="J23" s="64"/>
      <c r="K23" s="64"/>
      <c r="L23" s="59"/>
      <c r="M23" s="59"/>
    </row>
    <row r="24" spans="1:13" s="56" customFormat="1" ht="11.25" customHeight="1">
      <c r="A24" s="120">
        <f>IF(C24&lt;&gt;"",COUNTA($C$15:C24),"")</f>
        <v>6</v>
      </c>
      <c r="B24" s="101" t="s">
        <v>158</v>
      </c>
      <c r="C24" s="146">
        <v>110</v>
      </c>
      <c r="D24" s="146">
        <v>108</v>
      </c>
      <c r="E24" s="68">
        <v>1.9</v>
      </c>
      <c r="F24" s="146">
        <v>15133</v>
      </c>
      <c r="G24" s="68">
        <v>5.2</v>
      </c>
      <c r="H24" s="68">
        <v>56</v>
      </c>
      <c r="I24" s="146">
        <v>15318</v>
      </c>
      <c r="J24" s="62">
        <v>98.8</v>
      </c>
      <c r="K24" s="62">
        <v>38.7</v>
      </c>
      <c r="L24" s="59"/>
      <c r="M24" s="59"/>
    </row>
    <row r="25" spans="1:13" s="56" customFormat="1" ht="11.25" customHeight="1">
      <c r="A25" s="120">
        <f>IF(C25&lt;&gt;"",COUNTA($C$15:C25),"")</f>
      </c>
      <c r="B25" s="102" t="s">
        <v>224</v>
      </c>
      <c r="C25" s="146"/>
      <c r="D25" s="146"/>
      <c r="E25" s="68"/>
      <c r="F25" s="146"/>
      <c r="G25" s="68"/>
      <c r="H25" s="68"/>
      <c r="I25" s="146"/>
      <c r="J25" s="64"/>
      <c r="K25" s="64"/>
      <c r="L25" s="59"/>
      <c r="M25" s="59"/>
    </row>
    <row r="26" spans="1:13" s="56" customFormat="1" ht="11.25" customHeight="1">
      <c r="A26" s="120">
        <f>IF(C26&lt;&gt;"",COUNTA($C$15:C26),"")</f>
        <v>7</v>
      </c>
      <c r="B26" s="102" t="s">
        <v>220</v>
      </c>
      <c r="C26" s="147">
        <v>80</v>
      </c>
      <c r="D26" s="147">
        <v>78</v>
      </c>
      <c r="E26" s="69">
        <v>1.3</v>
      </c>
      <c r="F26" s="147">
        <v>8906</v>
      </c>
      <c r="G26" s="69">
        <v>0.9</v>
      </c>
      <c r="H26" s="69">
        <v>68.6</v>
      </c>
      <c r="I26" s="147">
        <v>9074</v>
      </c>
      <c r="J26" s="64">
        <v>98.1</v>
      </c>
      <c r="K26" s="64">
        <v>53.9</v>
      </c>
      <c r="L26" s="59"/>
      <c r="M26" s="59"/>
    </row>
    <row r="27" spans="1:13" s="56" customFormat="1" ht="11.25" customHeight="1">
      <c r="A27" s="120">
        <f>IF(C27&lt;&gt;"",COUNTA($C$15:C27),"")</f>
        <v>8</v>
      </c>
      <c r="B27" s="102" t="s">
        <v>22</v>
      </c>
      <c r="C27" s="147">
        <v>36</v>
      </c>
      <c r="D27" s="147">
        <v>35</v>
      </c>
      <c r="E27" s="69">
        <v>-5.4</v>
      </c>
      <c r="F27" s="147">
        <v>6143</v>
      </c>
      <c r="G27" s="69">
        <v>-1</v>
      </c>
      <c r="H27" s="69">
        <v>68.8</v>
      </c>
      <c r="I27" s="147">
        <v>6262</v>
      </c>
      <c r="J27" s="64">
        <v>98.1</v>
      </c>
      <c r="K27" s="64">
        <v>54.9</v>
      </c>
      <c r="L27" s="59"/>
      <c r="M27" s="59"/>
    </row>
    <row r="28" spans="1:13" s="56" customFormat="1" ht="11.25" customHeight="1">
      <c r="A28" s="120">
        <f>IF(C28&lt;&gt;"",COUNTA($C$15:C28),"")</f>
        <v>9</v>
      </c>
      <c r="B28" s="102" t="s">
        <v>23</v>
      </c>
      <c r="C28" s="147">
        <v>23</v>
      </c>
      <c r="D28" s="147">
        <v>23</v>
      </c>
      <c r="E28" s="69">
        <v>4.5</v>
      </c>
      <c r="F28" s="147">
        <v>2267</v>
      </c>
      <c r="G28" s="69">
        <v>2.1</v>
      </c>
      <c r="H28" s="69">
        <v>69.4</v>
      </c>
      <c r="I28" s="147">
        <v>2289</v>
      </c>
      <c r="J28" s="64">
        <v>99</v>
      </c>
      <c r="K28" s="64">
        <v>53.3</v>
      </c>
      <c r="L28" s="59"/>
      <c r="M28" s="59"/>
    </row>
    <row r="29" spans="1:13" s="56" customFormat="1" ht="11.25" customHeight="1">
      <c r="A29" s="120">
        <f>IF(C29&lt;&gt;"",COUNTA($C$15:C29),"")</f>
      </c>
      <c r="B29" s="102" t="s">
        <v>221</v>
      </c>
      <c r="C29" s="146"/>
      <c r="D29" s="146"/>
      <c r="E29" s="68"/>
      <c r="F29" s="146"/>
      <c r="G29" s="68"/>
      <c r="H29" s="68"/>
      <c r="I29" s="146"/>
      <c r="J29" s="64"/>
      <c r="K29" s="64"/>
      <c r="L29" s="59"/>
      <c r="M29" s="59"/>
    </row>
    <row r="30" spans="1:13" s="56" customFormat="1" ht="11.25" customHeight="1">
      <c r="A30" s="120">
        <f>IF(C30&lt;&gt;"",COUNTA($C$15:C30),"")</f>
      </c>
      <c r="B30" s="102" t="s">
        <v>222</v>
      </c>
      <c r="C30" s="146"/>
      <c r="D30" s="146"/>
      <c r="E30" s="68"/>
      <c r="F30" s="146"/>
      <c r="G30" s="68"/>
      <c r="H30" s="68"/>
      <c r="I30" s="146"/>
      <c r="J30" s="64"/>
      <c r="K30" s="64"/>
      <c r="L30" s="59"/>
      <c r="M30" s="59"/>
    </row>
    <row r="31" spans="1:13" s="56" customFormat="1" ht="11.25" customHeight="1">
      <c r="A31" s="120">
        <f>IF(C31&lt;&gt;"",COUNTA($C$15:C31),"")</f>
        <v>10</v>
      </c>
      <c r="B31" s="102" t="s">
        <v>223</v>
      </c>
      <c r="C31" s="147">
        <v>30</v>
      </c>
      <c r="D31" s="147">
        <v>30</v>
      </c>
      <c r="E31" s="69">
        <v>3.4</v>
      </c>
      <c r="F31" s="147">
        <v>6227</v>
      </c>
      <c r="G31" s="69">
        <v>12.1</v>
      </c>
      <c r="H31" s="69">
        <v>38.1</v>
      </c>
      <c r="I31" s="147">
        <v>6244</v>
      </c>
      <c r="J31" s="64">
        <v>99.7</v>
      </c>
      <c r="K31" s="64">
        <v>16.7</v>
      </c>
      <c r="L31" s="59"/>
      <c r="M31" s="59"/>
    </row>
    <row r="32" spans="1:13" s="56" customFormat="1" ht="7.5" customHeight="1">
      <c r="A32" s="120">
        <f>IF(C32&lt;&gt;"",COUNTA($C$15:C32),"")</f>
      </c>
      <c r="B32" s="102" t="s">
        <v>0</v>
      </c>
      <c r="C32" s="146"/>
      <c r="D32" s="146"/>
      <c r="E32" s="68"/>
      <c r="F32" s="146"/>
      <c r="G32" s="68"/>
      <c r="H32" s="68"/>
      <c r="I32" s="146"/>
      <c r="J32" s="64"/>
      <c r="K32" s="64"/>
      <c r="L32" s="59"/>
      <c r="M32" s="59"/>
    </row>
    <row r="33" spans="1:13" s="56" customFormat="1" ht="11.25" customHeight="1">
      <c r="A33" s="120">
        <f>IF(C33&lt;&gt;"",COUNTA($C$15:C33),"")</f>
        <v>11</v>
      </c>
      <c r="B33" s="101" t="s">
        <v>159</v>
      </c>
      <c r="C33" s="146">
        <v>49</v>
      </c>
      <c r="D33" s="146">
        <v>49</v>
      </c>
      <c r="E33" s="68">
        <v>4.3</v>
      </c>
      <c r="F33" s="146">
        <v>2740</v>
      </c>
      <c r="G33" s="68">
        <v>2.4</v>
      </c>
      <c r="H33" s="68">
        <v>48.9</v>
      </c>
      <c r="I33" s="146">
        <v>2799</v>
      </c>
      <c r="J33" s="62">
        <v>97.9</v>
      </c>
      <c r="K33" s="62">
        <v>37.4</v>
      </c>
      <c r="L33" s="59"/>
      <c r="M33" s="59"/>
    </row>
    <row r="34" spans="1:13" s="56" customFormat="1" ht="11.25" customHeight="1">
      <c r="A34" s="120">
        <f>IF(C34&lt;&gt;"",COUNTA($C$15:C34),"")</f>
      </c>
      <c r="B34" s="102" t="s">
        <v>224</v>
      </c>
      <c r="C34" s="146"/>
      <c r="D34" s="146"/>
      <c r="E34" s="68"/>
      <c r="F34" s="146"/>
      <c r="G34" s="68"/>
      <c r="H34" s="68"/>
      <c r="I34" s="146"/>
      <c r="J34" s="64"/>
      <c r="K34" s="64"/>
      <c r="L34" s="59"/>
      <c r="M34" s="59"/>
    </row>
    <row r="35" spans="1:13" s="56" customFormat="1" ht="11.25" customHeight="1">
      <c r="A35" s="120">
        <f>IF(C35&lt;&gt;"",COUNTA($C$15:C35),"")</f>
        <v>12</v>
      </c>
      <c r="B35" s="102" t="s">
        <v>220</v>
      </c>
      <c r="C35" s="147">
        <v>38</v>
      </c>
      <c r="D35" s="147">
        <v>38</v>
      </c>
      <c r="E35" s="69">
        <v>5.6</v>
      </c>
      <c r="F35" s="147">
        <v>2091</v>
      </c>
      <c r="G35" s="69">
        <v>3.3</v>
      </c>
      <c r="H35" s="69">
        <v>52.4</v>
      </c>
      <c r="I35" s="147">
        <v>2128</v>
      </c>
      <c r="J35" s="64">
        <v>98.3</v>
      </c>
      <c r="K35" s="64">
        <v>40</v>
      </c>
      <c r="L35" s="59"/>
      <c r="M35" s="59"/>
    </row>
    <row r="36" spans="1:13" s="56" customFormat="1" ht="11.25" customHeight="1">
      <c r="A36" s="120">
        <f>IF(C36&lt;&gt;"",COUNTA($C$15:C36),"")</f>
        <v>13</v>
      </c>
      <c r="B36" s="102" t="s">
        <v>22</v>
      </c>
      <c r="C36" s="147">
        <v>16</v>
      </c>
      <c r="D36" s="147">
        <v>16</v>
      </c>
      <c r="E36" s="69">
        <v>6.7</v>
      </c>
      <c r="F36" s="147">
        <v>1441</v>
      </c>
      <c r="G36" s="69">
        <v>2.9</v>
      </c>
      <c r="H36" s="69">
        <v>54.5</v>
      </c>
      <c r="I36" s="147">
        <v>1465</v>
      </c>
      <c r="J36" s="64">
        <v>98.4</v>
      </c>
      <c r="K36" s="64">
        <v>42.5</v>
      </c>
      <c r="L36" s="59"/>
      <c r="M36" s="59"/>
    </row>
    <row r="37" spans="1:13" s="56" customFormat="1" ht="11.25" customHeight="1">
      <c r="A37" s="120">
        <f>IF(C37&lt;&gt;"",COUNTA($C$15:C37),"")</f>
        <v>14</v>
      </c>
      <c r="B37" s="102" t="s">
        <v>23</v>
      </c>
      <c r="C37" s="147">
        <v>11</v>
      </c>
      <c r="D37" s="147">
        <v>11</v>
      </c>
      <c r="E37" s="69">
        <v>0</v>
      </c>
      <c r="F37" s="147">
        <v>447</v>
      </c>
      <c r="G37" s="69">
        <v>0</v>
      </c>
      <c r="H37" s="69">
        <v>52.5</v>
      </c>
      <c r="I37" s="147">
        <v>459</v>
      </c>
      <c r="J37" s="64">
        <v>97.4</v>
      </c>
      <c r="K37" s="64">
        <v>37.2</v>
      </c>
      <c r="L37" s="59"/>
      <c r="M37" s="59"/>
    </row>
    <row r="38" spans="1:13" s="56" customFormat="1" ht="11.25" customHeight="1">
      <c r="A38" s="120">
        <f>IF(C38&lt;&gt;"",COUNTA($C$15:C38),"")</f>
      </c>
      <c r="B38" s="102" t="s">
        <v>221</v>
      </c>
      <c r="C38" s="146"/>
      <c r="D38" s="146"/>
      <c r="E38" s="68"/>
      <c r="F38" s="146"/>
      <c r="G38" s="68"/>
      <c r="H38" s="68"/>
      <c r="I38" s="146"/>
      <c r="J38" s="64"/>
      <c r="K38" s="64"/>
      <c r="L38" s="59"/>
      <c r="M38" s="59"/>
    </row>
    <row r="39" spans="1:13" s="56" customFormat="1" ht="11.25" customHeight="1">
      <c r="A39" s="120">
        <f>IF(C39&lt;&gt;"",COUNTA($C$15:C39),"")</f>
      </c>
      <c r="B39" s="102" t="s">
        <v>222</v>
      </c>
      <c r="C39" s="146"/>
      <c r="D39" s="146"/>
      <c r="E39" s="68"/>
      <c r="F39" s="146"/>
      <c r="G39" s="68"/>
      <c r="H39" s="68"/>
      <c r="I39" s="146"/>
      <c r="J39" s="64"/>
      <c r="K39" s="64"/>
      <c r="L39" s="59"/>
      <c r="M39" s="59"/>
    </row>
    <row r="40" spans="1:13" s="56" customFormat="1" ht="11.25" customHeight="1">
      <c r="A40" s="120">
        <f>IF(C40&lt;&gt;"",COUNTA($C$15:C40),"")</f>
        <v>15</v>
      </c>
      <c r="B40" s="102" t="s">
        <v>223</v>
      </c>
      <c r="C40" s="147">
        <v>11</v>
      </c>
      <c r="D40" s="147">
        <v>11</v>
      </c>
      <c r="E40" s="69">
        <v>0</v>
      </c>
      <c r="F40" s="147">
        <v>649</v>
      </c>
      <c r="G40" s="69">
        <v>-0.2</v>
      </c>
      <c r="H40" s="69">
        <v>37.5</v>
      </c>
      <c r="I40" s="147">
        <v>671</v>
      </c>
      <c r="J40" s="64">
        <v>96.7</v>
      </c>
      <c r="K40" s="64">
        <v>27.5</v>
      </c>
      <c r="L40" s="59"/>
      <c r="M40" s="59"/>
    </row>
    <row r="41" spans="1:13" s="56" customFormat="1" ht="7.5" customHeight="1">
      <c r="A41" s="120">
        <f>IF(C41&lt;&gt;"",COUNTA($C$15:C41),"")</f>
      </c>
      <c r="B41" s="102" t="s">
        <v>0</v>
      </c>
      <c r="C41" s="146"/>
      <c r="D41" s="146"/>
      <c r="E41" s="68"/>
      <c r="F41" s="146"/>
      <c r="G41" s="68"/>
      <c r="H41" s="68"/>
      <c r="I41" s="146"/>
      <c r="J41" s="64"/>
      <c r="K41" s="64"/>
      <c r="L41" s="59"/>
      <c r="M41" s="59"/>
    </row>
    <row r="42" spans="1:13" s="56" customFormat="1" ht="11.25" customHeight="1">
      <c r="A42" s="120">
        <f>IF(C42&lt;&gt;"",COUNTA($C$15:C42),"")</f>
        <v>16</v>
      </c>
      <c r="B42" s="101" t="s">
        <v>160</v>
      </c>
      <c r="C42" s="146">
        <v>406</v>
      </c>
      <c r="D42" s="146">
        <v>402</v>
      </c>
      <c r="E42" s="68">
        <v>1</v>
      </c>
      <c r="F42" s="146">
        <v>44388</v>
      </c>
      <c r="G42" s="68">
        <v>-0.9</v>
      </c>
      <c r="H42" s="68">
        <v>47.7</v>
      </c>
      <c r="I42" s="146">
        <v>45985</v>
      </c>
      <c r="J42" s="62">
        <v>96.5</v>
      </c>
      <c r="K42" s="62">
        <v>30.4</v>
      </c>
      <c r="L42" s="59"/>
      <c r="M42" s="59"/>
    </row>
    <row r="43" spans="1:13" s="56" customFormat="1" ht="11.25" customHeight="1">
      <c r="A43" s="120">
        <f>IF(C43&lt;&gt;"",COUNTA($C$15:C43),"")</f>
      </c>
      <c r="B43" s="102" t="s">
        <v>224</v>
      </c>
      <c r="C43" s="146"/>
      <c r="D43" s="146"/>
      <c r="E43" s="68"/>
      <c r="F43" s="146"/>
      <c r="G43" s="68"/>
      <c r="H43" s="68"/>
      <c r="I43" s="146"/>
      <c r="J43" s="64"/>
      <c r="K43" s="64"/>
      <c r="L43" s="59"/>
      <c r="M43" s="59"/>
    </row>
    <row r="44" spans="1:13" s="56" customFormat="1" ht="11.25" customHeight="1">
      <c r="A44" s="120">
        <f>IF(C44&lt;&gt;"",COUNTA($C$15:C44),"")</f>
        <v>17</v>
      </c>
      <c r="B44" s="102" t="s">
        <v>220</v>
      </c>
      <c r="C44" s="147">
        <v>193</v>
      </c>
      <c r="D44" s="147">
        <v>190</v>
      </c>
      <c r="E44" s="69">
        <v>1.1</v>
      </c>
      <c r="F44" s="147">
        <v>9275</v>
      </c>
      <c r="G44" s="69">
        <v>0.8</v>
      </c>
      <c r="H44" s="69">
        <v>59.5</v>
      </c>
      <c r="I44" s="147">
        <v>9585</v>
      </c>
      <c r="J44" s="64">
        <v>96.8</v>
      </c>
      <c r="K44" s="64">
        <v>40.3</v>
      </c>
      <c r="L44" s="59"/>
      <c r="M44" s="59"/>
    </row>
    <row r="45" spans="1:13" s="56" customFormat="1" ht="11.25" customHeight="1">
      <c r="A45" s="120">
        <f>IF(C45&lt;&gt;"",COUNTA($C$15:C45),"")</f>
        <v>18</v>
      </c>
      <c r="B45" s="102" t="s">
        <v>22</v>
      </c>
      <c r="C45" s="147">
        <v>98</v>
      </c>
      <c r="D45" s="147">
        <v>96</v>
      </c>
      <c r="E45" s="69">
        <v>0</v>
      </c>
      <c r="F45" s="147">
        <v>6702</v>
      </c>
      <c r="G45" s="69">
        <v>0.2</v>
      </c>
      <c r="H45" s="69">
        <v>60.8</v>
      </c>
      <c r="I45" s="147">
        <v>6933</v>
      </c>
      <c r="J45" s="64">
        <v>96.7</v>
      </c>
      <c r="K45" s="64">
        <v>41.8</v>
      </c>
      <c r="L45" s="59"/>
      <c r="M45" s="59"/>
    </row>
    <row r="46" spans="1:13" s="56" customFormat="1" ht="11.25" customHeight="1">
      <c r="A46" s="120">
        <f>IF(C46&lt;&gt;"",COUNTA($C$15:C46),"")</f>
        <v>19</v>
      </c>
      <c r="B46" s="102" t="s">
        <v>23</v>
      </c>
      <c r="C46" s="147">
        <v>30</v>
      </c>
      <c r="D46" s="147">
        <v>30</v>
      </c>
      <c r="E46" s="69">
        <v>7.1</v>
      </c>
      <c r="F46" s="147">
        <v>1020</v>
      </c>
      <c r="G46" s="69">
        <v>3.9</v>
      </c>
      <c r="H46" s="69">
        <v>67</v>
      </c>
      <c r="I46" s="147">
        <v>1052</v>
      </c>
      <c r="J46" s="64">
        <v>97</v>
      </c>
      <c r="K46" s="64">
        <v>43.5</v>
      </c>
      <c r="L46" s="59"/>
      <c r="M46" s="59"/>
    </row>
    <row r="47" spans="1:13" s="56" customFormat="1" ht="11.25" customHeight="1">
      <c r="A47" s="120">
        <f>IF(C47&lt;&gt;"",COUNTA($C$15:C47),"")</f>
      </c>
      <c r="B47" s="102" t="s">
        <v>221</v>
      </c>
      <c r="C47" s="146"/>
      <c r="D47" s="146"/>
      <c r="E47" s="68"/>
      <c r="F47" s="146"/>
      <c r="G47" s="68"/>
      <c r="H47" s="68"/>
      <c r="I47" s="146"/>
      <c r="J47" s="64"/>
      <c r="K47" s="64"/>
      <c r="L47" s="59"/>
      <c r="M47" s="59"/>
    </row>
    <row r="48" spans="1:13" s="56" customFormat="1" ht="11.25" customHeight="1">
      <c r="A48" s="120">
        <f>IF(C48&lt;&gt;"",COUNTA($C$15:C48),"")</f>
      </c>
      <c r="B48" s="102" t="s">
        <v>222</v>
      </c>
      <c r="C48" s="146"/>
      <c r="D48" s="146"/>
      <c r="E48" s="68"/>
      <c r="F48" s="146"/>
      <c r="G48" s="68"/>
      <c r="H48" s="68"/>
      <c r="I48" s="146"/>
      <c r="J48" s="64"/>
      <c r="K48" s="64"/>
      <c r="L48" s="59"/>
      <c r="M48" s="59"/>
    </row>
    <row r="49" spans="1:13" s="56" customFormat="1" ht="11.25" customHeight="1">
      <c r="A49" s="120">
        <f>IF(C49&lt;&gt;"",COUNTA($C$15:C49),"")</f>
        <v>20</v>
      </c>
      <c r="B49" s="102" t="s">
        <v>223</v>
      </c>
      <c r="C49" s="147">
        <v>213</v>
      </c>
      <c r="D49" s="147">
        <v>212</v>
      </c>
      <c r="E49" s="69">
        <v>1</v>
      </c>
      <c r="F49" s="147">
        <v>35113</v>
      </c>
      <c r="G49" s="69">
        <v>-1.4</v>
      </c>
      <c r="H49" s="69">
        <v>44.6</v>
      </c>
      <c r="I49" s="147">
        <v>36400</v>
      </c>
      <c r="J49" s="64">
        <v>96.5</v>
      </c>
      <c r="K49" s="64">
        <v>27.3</v>
      </c>
      <c r="L49" s="59"/>
      <c r="M49" s="59"/>
    </row>
    <row r="50" spans="1:13" s="56" customFormat="1" ht="7.5" customHeight="1">
      <c r="A50" s="120">
        <f>IF(C50&lt;&gt;"",COUNTA($C$15:C50),"")</f>
      </c>
      <c r="B50" s="102" t="s">
        <v>0</v>
      </c>
      <c r="C50" s="146"/>
      <c r="D50" s="146"/>
      <c r="E50" s="68"/>
      <c r="F50" s="146"/>
      <c r="G50" s="68"/>
      <c r="H50" s="68"/>
      <c r="I50" s="146"/>
      <c r="J50" s="64"/>
      <c r="K50" s="64"/>
      <c r="L50" s="59"/>
      <c r="M50" s="59"/>
    </row>
    <row r="51" spans="1:13" s="56" customFormat="1" ht="11.25" customHeight="1">
      <c r="A51" s="120">
        <f>IF(C51&lt;&gt;"",COUNTA($C$15:C51),"")</f>
        <v>21</v>
      </c>
      <c r="B51" s="101" t="s">
        <v>161</v>
      </c>
      <c r="C51" s="146">
        <v>359</v>
      </c>
      <c r="D51" s="146">
        <v>355</v>
      </c>
      <c r="E51" s="68">
        <v>1.7</v>
      </c>
      <c r="F51" s="146">
        <v>35118</v>
      </c>
      <c r="G51" s="68">
        <v>0.3</v>
      </c>
      <c r="H51" s="68">
        <v>68.5</v>
      </c>
      <c r="I51" s="146">
        <v>35930</v>
      </c>
      <c r="J51" s="62">
        <v>97.7</v>
      </c>
      <c r="K51" s="62">
        <v>45.1</v>
      </c>
      <c r="L51" s="59"/>
      <c r="M51" s="59"/>
    </row>
    <row r="52" spans="1:13" s="56" customFormat="1" ht="11.25" customHeight="1">
      <c r="A52" s="120">
        <f>IF(C52&lt;&gt;"",COUNTA($C$15:C52),"")</f>
      </c>
      <c r="B52" s="102" t="s">
        <v>224</v>
      </c>
      <c r="C52" s="146"/>
      <c r="D52" s="146"/>
      <c r="E52" s="68"/>
      <c r="F52" s="146"/>
      <c r="G52" s="68"/>
      <c r="H52" s="68"/>
      <c r="I52" s="146"/>
      <c r="J52" s="64"/>
      <c r="K52" s="64"/>
      <c r="L52" s="59"/>
      <c r="M52" s="59"/>
    </row>
    <row r="53" spans="1:13" s="56" customFormat="1" ht="11.25" customHeight="1">
      <c r="A53" s="120">
        <f>IF(C53&lt;&gt;"",COUNTA($C$15:C53),"")</f>
        <v>22</v>
      </c>
      <c r="B53" s="102" t="s">
        <v>220</v>
      </c>
      <c r="C53" s="147">
        <v>183</v>
      </c>
      <c r="D53" s="147">
        <v>181</v>
      </c>
      <c r="E53" s="69">
        <v>1.7</v>
      </c>
      <c r="F53" s="147">
        <v>10776</v>
      </c>
      <c r="G53" s="69">
        <v>0.1</v>
      </c>
      <c r="H53" s="69">
        <v>70</v>
      </c>
      <c r="I53" s="147">
        <v>10993</v>
      </c>
      <c r="J53" s="64">
        <v>98</v>
      </c>
      <c r="K53" s="64">
        <v>47.9</v>
      </c>
      <c r="L53" s="59"/>
      <c r="M53" s="59"/>
    </row>
    <row r="54" spans="1:13" s="56" customFormat="1" ht="11.25" customHeight="1">
      <c r="A54" s="120">
        <f>IF(C54&lt;&gt;"",COUNTA($C$15:C54),"")</f>
        <v>23</v>
      </c>
      <c r="B54" s="102" t="s">
        <v>22</v>
      </c>
      <c r="C54" s="147">
        <v>81</v>
      </c>
      <c r="D54" s="147">
        <v>79</v>
      </c>
      <c r="E54" s="69">
        <v>1.3</v>
      </c>
      <c r="F54" s="147">
        <v>7258</v>
      </c>
      <c r="G54" s="69">
        <v>0.9</v>
      </c>
      <c r="H54" s="69">
        <v>72.2</v>
      </c>
      <c r="I54" s="147">
        <v>7372</v>
      </c>
      <c r="J54" s="64">
        <v>98.5</v>
      </c>
      <c r="K54" s="64">
        <v>52.3</v>
      </c>
      <c r="L54" s="59"/>
      <c r="M54" s="59"/>
    </row>
    <row r="55" spans="1:13" s="56" customFormat="1" ht="11.25" customHeight="1">
      <c r="A55" s="120">
        <f>IF(C55&lt;&gt;"",COUNTA($C$15:C55),"")</f>
        <v>24</v>
      </c>
      <c r="B55" s="102" t="s">
        <v>23</v>
      </c>
      <c r="C55" s="147">
        <v>33</v>
      </c>
      <c r="D55" s="147">
        <v>33</v>
      </c>
      <c r="E55" s="69">
        <v>0</v>
      </c>
      <c r="F55" s="147">
        <v>1183</v>
      </c>
      <c r="G55" s="69">
        <v>-6.8</v>
      </c>
      <c r="H55" s="69">
        <v>63.6</v>
      </c>
      <c r="I55" s="147">
        <v>1216</v>
      </c>
      <c r="J55" s="64">
        <v>97.3</v>
      </c>
      <c r="K55" s="64">
        <v>37.8</v>
      </c>
      <c r="L55" s="59"/>
      <c r="M55" s="59"/>
    </row>
    <row r="56" spans="1:13" s="56" customFormat="1" ht="11.25" customHeight="1">
      <c r="A56" s="120">
        <f>IF(C56&lt;&gt;"",COUNTA($C$15:C56),"")</f>
      </c>
      <c r="B56" s="102" t="s">
        <v>221</v>
      </c>
      <c r="C56" s="146"/>
      <c r="D56" s="146"/>
      <c r="E56" s="68"/>
      <c r="F56" s="146"/>
      <c r="G56" s="68"/>
      <c r="H56" s="68"/>
      <c r="I56" s="146"/>
      <c r="J56" s="64"/>
      <c r="K56" s="64"/>
      <c r="L56" s="59"/>
      <c r="M56" s="59"/>
    </row>
    <row r="57" spans="1:13" s="56" customFormat="1" ht="11.25" customHeight="1">
      <c r="A57" s="120">
        <f>IF(C57&lt;&gt;"",COUNTA($C$15:C57),"")</f>
      </c>
      <c r="B57" s="102" t="s">
        <v>222</v>
      </c>
      <c r="C57" s="146"/>
      <c r="D57" s="146"/>
      <c r="E57" s="68"/>
      <c r="F57" s="146"/>
      <c r="G57" s="68"/>
      <c r="H57" s="68"/>
      <c r="I57" s="146"/>
      <c r="J57" s="64"/>
      <c r="K57" s="64"/>
      <c r="L57" s="59"/>
      <c r="M57" s="59"/>
    </row>
    <row r="58" spans="1:13" s="57" customFormat="1" ht="11.25" customHeight="1">
      <c r="A58" s="120">
        <f>IF(C58&lt;&gt;"",COUNTA($C$15:C58),"")</f>
        <v>25</v>
      </c>
      <c r="B58" s="102" t="s">
        <v>223</v>
      </c>
      <c r="C58" s="147">
        <v>176</v>
      </c>
      <c r="D58" s="147">
        <v>174</v>
      </c>
      <c r="E58" s="69">
        <v>1.8</v>
      </c>
      <c r="F58" s="147">
        <v>24342</v>
      </c>
      <c r="G58" s="69">
        <v>0.3</v>
      </c>
      <c r="H58" s="69">
        <v>67.9</v>
      </c>
      <c r="I58" s="147">
        <v>24937</v>
      </c>
      <c r="J58" s="64">
        <v>97.6</v>
      </c>
      <c r="K58" s="64">
        <v>43.6</v>
      </c>
      <c r="L58" s="58"/>
      <c r="M58" s="58"/>
    </row>
    <row r="59" spans="1:13" s="56" customFormat="1" ht="6.75" customHeight="1">
      <c r="A59" s="120">
        <f>IF(C59&lt;&gt;"",COUNTA($C$15:C59),"")</f>
      </c>
      <c r="B59" s="102" t="s">
        <v>0</v>
      </c>
      <c r="C59" s="146"/>
      <c r="D59" s="146"/>
      <c r="E59" s="68"/>
      <c r="F59" s="146"/>
      <c r="G59" s="68"/>
      <c r="H59" s="68"/>
      <c r="I59" s="146"/>
      <c r="J59" s="64"/>
      <c r="K59" s="64"/>
      <c r="L59" s="59"/>
      <c r="M59" s="59"/>
    </row>
    <row r="60" spans="1:13" s="57" customFormat="1" ht="11.25" customHeight="1">
      <c r="A60" s="120">
        <f>IF(C60&lt;&gt;"",COUNTA($C$15:C60),"")</f>
        <v>26</v>
      </c>
      <c r="B60" s="101" t="s">
        <v>162</v>
      </c>
      <c r="C60" s="146">
        <v>949</v>
      </c>
      <c r="D60" s="146">
        <v>936</v>
      </c>
      <c r="E60" s="68">
        <v>-0.4</v>
      </c>
      <c r="F60" s="146">
        <v>91213</v>
      </c>
      <c r="G60" s="68">
        <v>1.2</v>
      </c>
      <c r="H60" s="68">
        <v>60.5</v>
      </c>
      <c r="I60" s="146">
        <v>93790</v>
      </c>
      <c r="J60" s="62">
        <v>97.3</v>
      </c>
      <c r="K60" s="62">
        <v>38.8</v>
      </c>
      <c r="L60" s="58"/>
      <c r="M60" s="58"/>
    </row>
    <row r="61" spans="1:13" s="57" customFormat="1" ht="11.25" customHeight="1">
      <c r="A61" s="120">
        <f>IF(C61&lt;&gt;"",COUNTA($C$15:C61),"")</f>
      </c>
      <c r="B61" s="102" t="s">
        <v>224</v>
      </c>
      <c r="C61" s="146"/>
      <c r="D61" s="146"/>
      <c r="E61" s="68"/>
      <c r="F61" s="146"/>
      <c r="G61" s="68"/>
      <c r="H61" s="68"/>
      <c r="I61" s="146"/>
      <c r="J61" s="64"/>
      <c r="K61" s="64"/>
      <c r="L61" s="58"/>
      <c r="M61" s="58"/>
    </row>
    <row r="62" spans="1:13" s="56" customFormat="1" ht="11.25" customHeight="1">
      <c r="A62" s="120">
        <f>IF(C62&lt;&gt;"",COUNTA($C$15:C62),"")</f>
        <v>27</v>
      </c>
      <c r="B62" s="102" t="s">
        <v>220</v>
      </c>
      <c r="C62" s="147">
        <v>419</v>
      </c>
      <c r="D62" s="147">
        <v>415</v>
      </c>
      <c r="E62" s="69">
        <v>0.2</v>
      </c>
      <c r="F62" s="147">
        <v>27369</v>
      </c>
      <c r="G62" s="69">
        <v>0.6</v>
      </c>
      <c r="H62" s="69">
        <v>75.9</v>
      </c>
      <c r="I62" s="147">
        <v>28153</v>
      </c>
      <c r="J62" s="64">
        <v>97.2</v>
      </c>
      <c r="K62" s="64">
        <v>50.8</v>
      </c>
      <c r="L62" s="59"/>
      <c r="M62" s="59"/>
    </row>
    <row r="63" spans="1:13" s="56" customFormat="1" ht="11.25" customHeight="1">
      <c r="A63" s="120">
        <f>IF(C63&lt;&gt;"",COUNTA($C$15:C63),"")</f>
        <v>28</v>
      </c>
      <c r="B63" s="102" t="s">
        <v>22</v>
      </c>
      <c r="C63" s="147">
        <v>188</v>
      </c>
      <c r="D63" s="147">
        <v>186</v>
      </c>
      <c r="E63" s="69">
        <v>0.5</v>
      </c>
      <c r="F63" s="147">
        <v>19871</v>
      </c>
      <c r="G63" s="69">
        <v>-0.5</v>
      </c>
      <c r="H63" s="69">
        <v>77.7</v>
      </c>
      <c r="I63" s="147">
        <v>20436</v>
      </c>
      <c r="J63" s="64">
        <v>97.2</v>
      </c>
      <c r="K63" s="64">
        <v>53.5</v>
      </c>
      <c r="L63" s="59"/>
      <c r="M63" s="59"/>
    </row>
    <row r="64" spans="1:13" s="56" customFormat="1" ht="11.25" customHeight="1">
      <c r="A64" s="120">
        <f>IF(C64&lt;&gt;"",COUNTA($C$15:C64),"")</f>
        <v>29</v>
      </c>
      <c r="B64" s="102" t="s">
        <v>23</v>
      </c>
      <c r="C64" s="147">
        <v>82</v>
      </c>
      <c r="D64" s="147">
        <v>81</v>
      </c>
      <c r="E64" s="69">
        <v>-1.2</v>
      </c>
      <c r="F64" s="147">
        <v>3040</v>
      </c>
      <c r="G64" s="69">
        <v>1.3</v>
      </c>
      <c r="H64" s="69">
        <v>75.2</v>
      </c>
      <c r="I64" s="147">
        <v>3095</v>
      </c>
      <c r="J64" s="64">
        <v>98.2</v>
      </c>
      <c r="K64" s="64">
        <v>47.2</v>
      </c>
      <c r="L64" s="59"/>
      <c r="M64" s="59"/>
    </row>
    <row r="65" spans="1:13" s="56" customFormat="1" ht="11.25" customHeight="1">
      <c r="A65" s="120">
        <f>IF(C65&lt;&gt;"",COUNTA($C$15:C65),"")</f>
      </c>
      <c r="B65" s="102" t="s">
        <v>221</v>
      </c>
      <c r="C65" s="146"/>
      <c r="D65" s="146"/>
      <c r="E65" s="68"/>
      <c r="F65" s="146"/>
      <c r="G65" s="68"/>
      <c r="H65" s="68"/>
      <c r="I65" s="146"/>
      <c r="J65" s="64"/>
      <c r="K65" s="64"/>
      <c r="L65" s="59"/>
      <c r="M65" s="59"/>
    </row>
    <row r="66" spans="1:13" s="56" customFormat="1" ht="11.25" customHeight="1">
      <c r="A66" s="120">
        <f>IF(C66&lt;&gt;"",COUNTA($C$15:C66),"")</f>
      </c>
      <c r="B66" s="102" t="s">
        <v>222</v>
      </c>
      <c r="C66" s="146"/>
      <c r="D66" s="146"/>
      <c r="E66" s="68"/>
      <c r="F66" s="146"/>
      <c r="G66" s="68"/>
      <c r="H66" s="68"/>
      <c r="I66" s="146"/>
      <c r="J66" s="64"/>
      <c r="K66" s="64"/>
      <c r="L66" s="59"/>
      <c r="M66" s="59"/>
    </row>
    <row r="67" spans="1:13" s="56" customFormat="1" ht="11.25" customHeight="1">
      <c r="A67" s="120">
        <f>IF(C67&lt;&gt;"",COUNTA($C$15:C67),"")</f>
        <v>30</v>
      </c>
      <c r="B67" s="102" t="s">
        <v>223</v>
      </c>
      <c r="C67" s="147">
        <v>530</v>
      </c>
      <c r="D67" s="147">
        <v>521</v>
      </c>
      <c r="E67" s="69">
        <v>-1</v>
      </c>
      <c r="F67" s="147">
        <v>63844</v>
      </c>
      <c r="G67" s="69">
        <v>1.4</v>
      </c>
      <c r="H67" s="69">
        <v>54</v>
      </c>
      <c r="I67" s="147">
        <v>65637</v>
      </c>
      <c r="J67" s="64">
        <v>97.3</v>
      </c>
      <c r="K67" s="64">
        <v>32.7</v>
      </c>
      <c r="L67" s="59"/>
      <c r="M67" s="59"/>
    </row>
    <row r="68" spans="1:13" s="56" customFormat="1" ht="7.5" customHeight="1">
      <c r="A68" s="120">
        <f>IF(C68&lt;&gt;"",COUNTA($C$15:C68),"")</f>
      </c>
      <c r="B68" s="102" t="s">
        <v>0</v>
      </c>
      <c r="C68" s="146"/>
      <c r="D68" s="146"/>
      <c r="E68" s="68"/>
      <c r="F68" s="146"/>
      <c r="G68" s="68"/>
      <c r="H68" s="68"/>
      <c r="I68" s="146"/>
      <c r="J68" s="64"/>
      <c r="K68" s="64"/>
      <c r="L68" s="59"/>
      <c r="M68" s="59"/>
    </row>
    <row r="69" spans="1:13" s="56" customFormat="1" ht="11.25" customHeight="1">
      <c r="A69" s="120">
        <f>IF(C69&lt;&gt;"",COUNTA($C$15:C69),"")</f>
        <v>31</v>
      </c>
      <c r="B69" s="101" t="s">
        <v>163</v>
      </c>
      <c r="C69" s="146">
        <v>201</v>
      </c>
      <c r="D69" s="146">
        <v>197</v>
      </c>
      <c r="E69" s="68">
        <v>2.1</v>
      </c>
      <c r="F69" s="146">
        <v>21436</v>
      </c>
      <c r="G69" s="68">
        <v>-1.6</v>
      </c>
      <c r="H69" s="68">
        <v>52.8</v>
      </c>
      <c r="I69" s="146">
        <v>23490</v>
      </c>
      <c r="J69" s="62">
        <v>91.3</v>
      </c>
      <c r="K69" s="62">
        <v>34.7</v>
      </c>
      <c r="L69" s="59"/>
      <c r="M69" s="59"/>
    </row>
    <row r="70" spans="1:13" s="56" customFormat="1" ht="11.25" customHeight="1">
      <c r="A70" s="120">
        <f>IF(C70&lt;&gt;"",COUNTA($C$15:C70),"")</f>
      </c>
      <c r="B70" s="102" t="s">
        <v>224</v>
      </c>
      <c r="C70" s="146"/>
      <c r="D70" s="146"/>
      <c r="E70" s="68"/>
      <c r="F70" s="146"/>
      <c r="G70" s="68"/>
      <c r="H70" s="68"/>
      <c r="I70" s="146"/>
      <c r="J70" s="64"/>
      <c r="K70" s="64"/>
      <c r="L70" s="59"/>
      <c r="M70" s="59"/>
    </row>
    <row r="71" spans="1:13" s="56" customFormat="1" ht="11.25" customHeight="1">
      <c r="A71" s="120">
        <f>IF(C71&lt;&gt;"",COUNTA($C$15:C71),"")</f>
        <v>32</v>
      </c>
      <c r="B71" s="102" t="s">
        <v>220</v>
      </c>
      <c r="C71" s="147">
        <v>89</v>
      </c>
      <c r="D71" s="147">
        <v>87</v>
      </c>
      <c r="E71" s="69">
        <v>4.8</v>
      </c>
      <c r="F71" s="147">
        <v>5436</v>
      </c>
      <c r="G71" s="69">
        <v>5.5</v>
      </c>
      <c r="H71" s="69">
        <v>67.6</v>
      </c>
      <c r="I71" s="147">
        <v>5561</v>
      </c>
      <c r="J71" s="64">
        <v>97.8</v>
      </c>
      <c r="K71" s="64">
        <v>47.9</v>
      </c>
      <c r="L71" s="59"/>
      <c r="M71" s="59"/>
    </row>
    <row r="72" spans="1:13" ht="11.25" customHeight="1">
      <c r="A72" s="120">
        <f>IF(C72&lt;&gt;"",COUNTA($C$15:C72),"")</f>
        <v>33</v>
      </c>
      <c r="B72" s="102" t="s">
        <v>22</v>
      </c>
      <c r="C72" s="147">
        <v>47</v>
      </c>
      <c r="D72" s="147">
        <v>45</v>
      </c>
      <c r="E72" s="69">
        <v>2.3</v>
      </c>
      <c r="F72" s="147">
        <v>4099</v>
      </c>
      <c r="G72" s="69">
        <v>5.9</v>
      </c>
      <c r="H72" s="69">
        <v>69</v>
      </c>
      <c r="I72" s="147">
        <v>4173</v>
      </c>
      <c r="J72" s="64">
        <v>98.2</v>
      </c>
      <c r="K72" s="64">
        <v>50.3</v>
      </c>
      <c r="L72" s="20"/>
      <c r="M72" s="20"/>
    </row>
    <row r="73" spans="1:11" ht="11.25" customHeight="1">
      <c r="A73" s="120">
        <f>IF(C73&lt;&gt;"",COUNTA($C$15:C73),"")</f>
        <v>34</v>
      </c>
      <c r="B73" s="102" t="s">
        <v>23</v>
      </c>
      <c r="C73" s="147">
        <v>11</v>
      </c>
      <c r="D73" s="147">
        <v>11</v>
      </c>
      <c r="E73" s="69">
        <v>37.5</v>
      </c>
      <c r="F73" s="147">
        <v>341</v>
      </c>
      <c r="G73" s="69">
        <v>62.4</v>
      </c>
      <c r="H73" s="69">
        <v>62.5</v>
      </c>
      <c r="I73" s="147">
        <v>346</v>
      </c>
      <c r="J73" s="64">
        <v>98.6</v>
      </c>
      <c r="K73" s="64">
        <v>42.1</v>
      </c>
    </row>
    <row r="74" spans="1:11" ht="11.25" customHeight="1">
      <c r="A74" s="120">
        <f>IF(C74&lt;&gt;"",COUNTA($C$15:C74),"")</f>
      </c>
      <c r="B74" s="102" t="s">
        <v>221</v>
      </c>
      <c r="C74" s="146"/>
      <c r="D74" s="146"/>
      <c r="E74" s="68"/>
      <c r="F74" s="146"/>
      <c r="G74" s="68"/>
      <c r="H74" s="68"/>
      <c r="I74" s="146"/>
      <c r="J74" s="64"/>
      <c r="K74" s="64"/>
    </row>
    <row r="75" spans="1:11" ht="11.25" customHeight="1">
      <c r="A75" s="120">
        <f>IF(C75&lt;&gt;"",COUNTA($C$15:C75),"")</f>
      </c>
      <c r="B75" s="102" t="s">
        <v>222</v>
      </c>
      <c r="C75" s="146"/>
      <c r="D75" s="146"/>
      <c r="E75" s="68"/>
      <c r="F75" s="146"/>
      <c r="G75" s="68"/>
      <c r="H75" s="68"/>
      <c r="I75" s="146"/>
      <c r="J75" s="64"/>
      <c r="K75" s="64"/>
    </row>
    <row r="76" spans="1:11" ht="11.25" customHeight="1">
      <c r="A76" s="120">
        <f>IF(C76&lt;&gt;"",COUNTA($C$15:C76),"")</f>
        <v>35</v>
      </c>
      <c r="B76" s="102" t="s">
        <v>223</v>
      </c>
      <c r="C76" s="147">
        <v>112</v>
      </c>
      <c r="D76" s="147">
        <v>110</v>
      </c>
      <c r="E76" s="69">
        <v>0</v>
      </c>
      <c r="F76" s="147">
        <v>16000</v>
      </c>
      <c r="G76" s="69">
        <v>-3.8</v>
      </c>
      <c r="H76" s="69">
        <v>47.8</v>
      </c>
      <c r="I76" s="147">
        <v>17929</v>
      </c>
      <c r="J76" s="64">
        <v>89.2</v>
      </c>
      <c r="K76" s="64">
        <v>29.8</v>
      </c>
    </row>
    <row r="77" spans="1:11" ht="7.5" customHeight="1">
      <c r="A77" s="120">
        <f>IF(C77&lt;&gt;"",COUNTA($C$15:C77),"")</f>
      </c>
      <c r="B77" s="102" t="s">
        <v>0</v>
      </c>
      <c r="C77" s="146"/>
      <c r="D77" s="146"/>
      <c r="E77" s="68"/>
      <c r="F77" s="146"/>
      <c r="G77" s="68"/>
      <c r="H77" s="68"/>
      <c r="I77" s="146"/>
      <c r="J77" s="64"/>
      <c r="K77" s="64"/>
    </row>
    <row r="78" spans="1:11" ht="11.25" customHeight="1">
      <c r="A78" s="120">
        <f>IF(C78&lt;&gt;"",COUNTA($C$15:C78),"")</f>
        <v>36</v>
      </c>
      <c r="B78" s="101" t="s">
        <v>164</v>
      </c>
      <c r="C78" s="146">
        <v>576</v>
      </c>
      <c r="D78" s="146">
        <v>569</v>
      </c>
      <c r="E78" s="68">
        <v>0.5</v>
      </c>
      <c r="F78" s="146">
        <v>53360</v>
      </c>
      <c r="G78" s="68">
        <v>1.7</v>
      </c>
      <c r="H78" s="68">
        <v>60.9</v>
      </c>
      <c r="I78" s="146">
        <v>54765</v>
      </c>
      <c r="J78" s="62">
        <v>97.4</v>
      </c>
      <c r="K78" s="62">
        <v>41.6</v>
      </c>
    </row>
    <row r="79" spans="1:11" ht="11.25" customHeight="1">
      <c r="A79" s="120">
        <f>IF(C79&lt;&gt;"",COUNTA($C$15:C79),"")</f>
      </c>
      <c r="B79" s="102" t="s">
        <v>224</v>
      </c>
      <c r="C79" s="146"/>
      <c r="D79" s="146"/>
      <c r="E79" s="68"/>
      <c r="F79" s="146"/>
      <c r="G79" s="68"/>
      <c r="H79" s="68"/>
      <c r="I79" s="146"/>
      <c r="J79" s="64"/>
      <c r="K79" s="64"/>
    </row>
    <row r="80" spans="1:11" ht="11.25" customHeight="1">
      <c r="A80" s="120">
        <f>IF(C80&lt;&gt;"",COUNTA($C$15:C80),"")</f>
        <v>37</v>
      </c>
      <c r="B80" s="102" t="s">
        <v>220</v>
      </c>
      <c r="C80" s="147">
        <v>262</v>
      </c>
      <c r="D80" s="147">
        <v>261</v>
      </c>
      <c r="E80" s="69">
        <v>-0.8</v>
      </c>
      <c r="F80" s="147">
        <v>17604</v>
      </c>
      <c r="G80" s="69">
        <v>0.2</v>
      </c>
      <c r="H80" s="69">
        <v>70.7</v>
      </c>
      <c r="I80" s="147">
        <v>17963</v>
      </c>
      <c r="J80" s="64">
        <v>98</v>
      </c>
      <c r="K80" s="64">
        <v>50.8</v>
      </c>
    </row>
    <row r="81" spans="1:11" ht="11.25" customHeight="1">
      <c r="A81" s="120">
        <f>IF(C81&lt;&gt;"",COUNTA($C$15:C81),"")</f>
        <v>38</v>
      </c>
      <c r="B81" s="102" t="s">
        <v>22</v>
      </c>
      <c r="C81" s="147">
        <v>121</v>
      </c>
      <c r="D81" s="147">
        <v>121</v>
      </c>
      <c r="E81" s="69">
        <v>0</v>
      </c>
      <c r="F81" s="147">
        <v>13042</v>
      </c>
      <c r="G81" s="69">
        <v>0</v>
      </c>
      <c r="H81" s="69">
        <v>72.2</v>
      </c>
      <c r="I81" s="147">
        <v>13298</v>
      </c>
      <c r="J81" s="64">
        <v>98.1</v>
      </c>
      <c r="K81" s="64">
        <v>53.5</v>
      </c>
    </row>
    <row r="82" spans="1:11" ht="11.25" customHeight="1">
      <c r="A82" s="120">
        <f>IF(C82&lt;&gt;"",COUNTA($C$15:C82),"")</f>
        <v>39</v>
      </c>
      <c r="B82" s="102" t="s">
        <v>23</v>
      </c>
      <c r="C82" s="147">
        <v>43</v>
      </c>
      <c r="D82" s="147">
        <v>42</v>
      </c>
      <c r="E82" s="69">
        <v>-4.5</v>
      </c>
      <c r="F82" s="147">
        <v>1689</v>
      </c>
      <c r="G82" s="69">
        <v>-2.7</v>
      </c>
      <c r="H82" s="69">
        <v>70.1</v>
      </c>
      <c r="I82" s="147">
        <v>1732</v>
      </c>
      <c r="J82" s="64">
        <v>97.5</v>
      </c>
      <c r="K82" s="64">
        <v>46</v>
      </c>
    </row>
    <row r="83" spans="1:11" ht="11.25" customHeight="1">
      <c r="A83" s="120">
        <f>IF(C83&lt;&gt;"",COUNTA($C$15:C83),"")</f>
      </c>
      <c r="B83" s="102" t="s">
        <v>221</v>
      </c>
      <c r="C83" s="146"/>
      <c r="D83" s="146"/>
      <c r="E83" s="68"/>
      <c r="F83" s="146"/>
      <c r="G83" s="68"/>
      <c r="H83" s="68"/>
      <c r="I83" s="146"/>
      <c r="J83" s="64"/>
      <c r="K83" s="64"/>
    </row>
    <row r="84" spans="1:11" ht="11.25" customHeight="1">
      <c r="A84" s="120">
        <f>IF(C84&lt;&gt;"",COUNTA($C$15:C84),"")</f>
      </c>
      <c r="B84" s="102" t="s">
        <v>222</v>
      </c>
      <c r="C84" s="146"/>
      <c r="D84" s="146"/>
      <c r="E84" s="68"/>
      <c r="F84" s="146"/>
      <c r="G84" s="68"/>
      <c r="H84" s="68"/>
      <c r="I84" s="146"/>
      <c r="J84" s="64"/>
      <c r="K84" s="64"/>
    </row>
    <row r="85" spans="1:11" ht="11.25" customHeight="1">
      <c r="A85" s="120">
        <f>IF(C85&lt;&gt;"",COUNTA($C$15:C85),"")</f>
        <v>40</v>
      </c>
      <c r="B85" s="102" t="s">
        <v>223</v>
      </c>
      <c r="C85" s="147">
        <v>314</v>
      </c>
      <c r="D85" s="147">
        <v>308</v>
      </c>
      <c r="E85" s="69">
        <v>1.7</v>
      </c>
      <c r="F85" s="147">
        <v>35756</v>
      </c>
      <c r="G85" s="69">
        <v>2.4</v>
      </c>
      <c r="H85" s="69">
        <v>56</v>
      </c>
      <c r="I85" s="147">
        <v>36802</v>
      </c>
      <c r="J85" s="64">
        <v>97.2</v>
      </c>
      <c r="K85" s="64">
        <v>35.9</v>
      </c>
    </row>
    <row r="86" spans="1:11" ht="7.5" customHeight="1">
      <c r="A86" s="120">
        <f>IF(C86&lt;&gt;"",COUNTA($C$15:C86),"")</f>
      </c>
      <c r="B86" s="104" t="s">
        <v>0</v>
      </c>
      <c r="C86" s="146"/>
      <c r="D86" s="146"/>
      <c r="E86" s="68"/>
      <c r="F86" s="146"/>
      <c r="G86" s="68"/>
      <c r="H86" s="68"/>
      <c r="I86" s="146"/>
      <c r="J86" s="64"/>
      <c r="K86" s="64"/>
    </row>
    <row r="87" spans="1:11" ht="11.25" customHeight="1">
      <c r="A87" s="120">
        <f>IF(C87&lt;&gt;"",COUNTA($C$15:C87),"")</f>
        <v>41</v>
      </c>
      <c r="B87" s="101" t="s">
        <v>165</v>
      </c>
      <c r="C87" s="146">
        <v>193</v>
      </c>
      <c r="D87" s="146">
        <v>186</v>
      </c>
      <c r="E87" s="68">
        <v>-0.5</v>
      </c>
      <c r="F87" s="146">
        <v>14367</v>
      </c>
      <c r="G87" s="68">
        <v>0.8</v>
      </c>
      <c r="H87" s="68">
        <v>37.9</v>
      </c>
      <c r="I87" s="146">
        <v>15411</v>
      </c>
      <c r="J87" s="62">
        <v>93.2</v>
      </c>
      <c r="K87" s="62">
        <v>27.3</v>
      </c>
    </row>
    <row r="88" spans="1:11" ht="11.25" customHeight="1">
      <c r="A88" s="120">
        <f>IF(C88&lt;&gt;"",COUNTA($C$15:C88),"")</f>
      </c>
      <c r="B88" s="102" t="s">
        <v>224</v>
      </c>
      <c r="C88" s="146"/>
      <c r="D88" s="146"/>
      <c r="E88" s="68"/>
      <c r="F88" s="146"/>
      <c r="G88" s="68"/>
      <c r="H88" s="68"/>
      <c r="I88" s="146"/>
      <c r="J88" s="64"/>
      <c r="K88" s="64"/>
    </row>
    <row r="89" spans="1:11" ht="11.25" customHeight="1">
      <c r="A89" s="120">
        <f>IF(C89&lt;&gt;"",COUNTA($C$15:C89),"")</f>
        <v>42</v>
      </c>
      <c r="B89" s="102" t="s">
        <v>220</v>
      </c>
      <c r="C89" s="147">
        <v>107</v>
      </c>
      <c r="D89" s="147">
        <v>102</v>
      </c>
      <c r="E89" s="69">
        <v>-1.9</v>
      </c>
      <c r="F89" s="147">
        <v>4376</v>
      </c>
      <c r="G89" s="69">
        <v>0.2</v>
      </c>
      <c r="H89" s="69">
        <v>48.1</v>
      </c>
      <c r="I89" s="147">
        <v>4624</v>
      </c>
      <c r="J89" s="64">
        <v>94.6</v>
      </c>
      <c r="K89" s="64">
        <v>33</v>
      </c>
    </row>
    <row r="90" spans="1:11" ht="11.25" customHeight="1">
      <c r="A90" s="120">
        <f>IF(C90&lt;&gt;"",COUNTA($C$15:C90),"")</f>
        <v>43</v>
      </c>
      <c r="B90" s="102" t="s">
        <v>22</v>
      </c>
      <c r="C90" s="147">
        <v>58</v>
      </c>
      <c r="D90" s="147">
        <v>54</v>
      </c>
      <c r="E90" s="69">
        <v>0</v>
      </c>
      <c r="F90" s="147">
        <v>3248</v>
      </c>
      <c r="G90" s="69">
        <v>1.2</v>
      </c>
      <c r="H90" s="69">
        <v>49.7</v>
      </c>
      <c r="I90" s="147">
        <v>3466</v>
      </c>
      <c r="J90" s="64">
        <v>93.7</v>
      </c>
      <c r="K90" s="64">
        <v>33.4</v>
      </c>
    </row>
    <row r="91" spans="1:11" ht="11.25" customHeight="1">
      <c r="A91" s="120">
        <f>IF(C91&lt;&gt;"",COUNTA($C$15:C91),"")</f>
        <v>44</v>
      </c>
      <c r="B91" s="102" t="s">
        <v>23</v>
      </c>
      <c r="C91" s="147">
        <v>12</v>
      </c>
      <c r="D91" s="147">
        <v>11</v>
      </c>
      <c r="E91" s="69">
        <v>0</v>
      </c>
      <c r="F91" s="147">
        <v>374</v>
      </c>
      <c r="G91" s="69">
        <v>5.4</v>
      </c>
      <c r="H91" s="69">
        <v>45.9</v>
      </c>
      <c r="I91" s="147">
        <v>397</v>
      </c>
      <c r="J91" s="64">
        <v>94.2</v>
      </c>
      <c r="K91" s="64">
        <v>34</v>
      </c>
    </row>
    <row r="92" spans="1:11" ht="11.25" customHeight="1">
      <c r="A92" s="120">
        <f>IF(C92&lt;&gt;"",COUNTA($C$15:C92),"")</f>
      </c>
      <c r="B92" s="102" t="s">
        <v>221</v>
      </c>
      <c r="C92" s="146"/>
      <c r="D92" s="146"/>
      <c r="E92" s="68"/>
      <c r="F92" s="146"/>
      <c r="G92" s="68"/>
      <c r="H92" s="68"/>
      <c r="I92" s="146"/>
      <c r="J92" s="64"/>
      <c r="K92" s="64"/>
    </row>
    <row r="93" spans="1:11" ht="11.25" customHeight="1">
      <c r="A93" s="120">
        <f>IF(C93&lt;&gt;"",COUNTA($C$15:C93),"")</f>
      </c>
      <c r="B93" s="102" t="s">
        <v>222</v>
      </c>
      <c r="C93" s="146"/>
      <c r="D93" s="146"/>
      <c r="E93" s="68"/>
      <c r="F93" s="146"/>
      <c r="G93" s="68"/>
      <c r="H93" s="68"/>
      <c r="I93" s="146"/>
      <c r="J93" s="64"/>
      <c r="K93" s="64"/>
    </row>
    <row r="94" spans="1:11" ht="11.25" customHeight="1">
      <c r="A94" s="120">
        <f>IF(C94&lt;&gt;"",COUNTA($C$15:C94),"")</f>
        <v>45</v>
      </c>
      <c r="B94" s="102" t="s">
        <v>223</v>
      </c>
      <c r="C94" s="147">
        <v>86</v>
      </c>
      <c r="D94" s="147">
        <v>84</v>
      </c>
      <c r="E94" s="69">
        <v>1.2</v>
      </c>
      <c r="F94" s="147">
        <v>9991</v>
      </c>
      <c r="G94" s="69">
        <v>1.1</v>
      </c>
      <c r="H94" s="69">
        <v>33.5</v>
      </c>
      <c r="I94" s="147">
        <v>10787</v>
      </c>
      <c r="J94" s="64">
        <v>92.6</v>
      </c>
      <c r="K94" s="64">
        <v>24.3</v>
      </c>
    </row>
    <row r="95" spans="1:11" ht="11.25" customHeight="1">
      <c r="A95" s="120">
        <f>IF(C95&lt;&gt;"",COUNTA($C$15:C95),"")</f>
      </c>
      <c r="B95" s="104"/>
      <c r="C95" s="146"/>
      <c r="D95" s="146"/>
      <c r="E95" s="68"/>
      <c r="F95" s="146"/>
      <c r="G95" s="68"/>
      <c r="H95" s="68"/>
      <c r="I95" s="146"/>
      <c r="J95" s="64"/>
      <c r="K95" s="64"/>
    </row>
    <row r="96" spans="1:11" ht="11.25" customHeight="1">
      <c r="A96" s="120">
        <f>IF(C96&lt;&gt;"",COUNTA($C$15:C96),"")</f>
      </c>
      <c r="B96" s="102" t="s">
        <v>18</v>
      </c>
      <c r="C96" s="146"/>
      <c r="D96" s="146"/>
      <c r="E96" s="68"/>
      <c r="F96" s="146"/>
      <c r="G96" s="68"/>
      <c r="H96" s="68"/>
      <c r="I96" s="146"/>
      <c r="J96" s="64"/>
      <c r="K96" s="64"/>
    </row>
    <row r="97" spans="1:11" ht="7.5" customHeight="1">
      <c r="A97" s="120">
        <f>IF(C97&lt;&gt;"",COUNTA($C$15:C97),"")</f>
      </c>
      <c r="B97" s="104"/>
      <c r="C97" s="146"/>
      <c r="D97" s="146"/>
      <c r="E97" s="68"/>
      <c r="F97" s="146"/>
      <c r="G97" s="68"/>
      <c r="H97" s="68"/>
      <c r="I97" s="146"/>
      <c r="J97" s="64"/>
      <c r="K97" s="64"/>
    </row>
    <row r="98" spans="1:11" ht="11.25" customHeight="1">
      <c r="A98" s="120">
        <f>IF(C98&lt;&gt;"",COUNTA($C$15:C98),"")</f>
        <v>46</v>
      </c>
      <c r="B98" s="103" t="s">
        <v>243</v>
      </c>
      <c r="C98" s="146">
        <v>36</v>
      </c>
      <c r="D98" s="146">
        <v>35</v>
      </c>
      <c r="E98" s="68">
        <v>2.9</v>
      </c>
      <c r="F98" s="146">
        <v>1888</v>
      </c>
      <c r="G98" s="68">
        <v>0.7</v>
      </c>
      <c r="H98" s="68">
        <v>61.6</v>
      </c>
      <c r="I98" s="146">
        <v>2088</v>
      </c>
      <c r="J98" s="62">
        <v>90.4</v>
      </c>
      <c r="K98" s="62">
        <v>41.4</v>
      </c>
    </row>
    <row r="99" spans="1:11" ht="11.25" customHeight="1">
      <c r="A99" s="120">
        <f>IF(C99&lt;&gt;"",COUNTA($C$15:C99),"")</f>
      </c>
      <c r="B99" s="104" t="s">
        <v>225</v>
      </c>
      <c r="C99" s="146"/>
      <c r="D99" s="146"/>
      <c r="E99" s="68"/>
      <c r="F99" s="146"/>
      <c r="G99" s="68"/>
      <c r="H99" s="68"/>
      <c r="I99" s="146"/>
      <c r="J99" s="64"/>
      <c r="K99" s="64"/>
    </row>
    <row r="100" spans="1:11" ht="11.25" customHeight="1">
      <c r="A100" s="120">
        <f>IF(C100&lt;&gt;"",COUNTA($C$15:C100),"")</f>
        <v>47</v>
      </c>
      <c r="B100" s="104" t="s">
        <v>220</v>
      </c>
      <c r="C100" s="147">
        <v>23</v>
      </c>
      <c r="D100" s="147">
        <v>23</v>
      </c>
      <c r="E100" s="69">
        <v>0</v>
      </c>
      <c r="F100" s="147">
        <v>1399</v>
      </c>
      <c r="G100" s="69">
        <v>3.6</v>
      </c>
      <c r="H100" s="69">
        <v>58</v>
      </c>
      <c r="I100" s="147">
        <v>1399</v>
      </c>
      <c r="J100" s="64">
        <v>100</v>
      </c>
      <c r="K100" s="64">
        <v>39.9</v>
      </c>
    </row>
    <row r="101" spans="1:11" ht="11.25" customHeight="1">
      <c r="A101" s="120">
        <f>IF(C101&lt;&gt;"",COUNTA($C$15:C101),"")</f>
        <v>48</v>
      </c>
      <c r="B101" s="104" t="s">
        <v>22</v>
      </c>
      <c r="C101" s="147">
        <v>11</v>
      </c>
      <c r="D101" s="147">
        <v>11</v>
      </c>
      <c r="E101" s="69">
        <v>0</v>
      </c>
      <c r="F101" s="147">
        <v>1126</v>
      </c>
      <c r="G101" s="69">
        <v>3.9</v>
      </c>
      <c r="H101" s="69">
        <v>58.8</v>
      </c>
      <c r="I101" s="147">
        <v>1126</v>
      </c>
      <c r="J101" s="64">
        <v>100</v>
      </c>
      <c r="K101" s="64">
        <v>40</v>
      </c>
    </row>
    <row r="102" spans="1:11" ht="11.25" customHeight="1">
      <c r="A102" s="120">
        <f>IF(C102&lt;&gt;"",COUNTA($C$15:C102),"")</f>
        <v>49</v>
      </c>
      <c r="B102" s="104" t="s">
        <v>23</v>
      </c>
      <c r="C102" s="147" t="s">
        <v>6</v>
      </c>
      <c r="D102" s="147" t="s">
        <v>6</v>
      </c>
      <c r="E102" s="69" t="s">
        <v>6</v>
      </c>
      <c r="F102" s="147" t="s">
        <v>6</v>
      </c>
      <c r="G102" s="69" t="s">
        <v>6</v>
      </c>
      <c r="H102" s="69" t="s">
        <v>6</v>
      </c>
      <c r="I102" s="147" t="s">
        <v>6</v>
      </c>
      <c r="J102" s="64" t="s">
        <v>6</v>
      </c>
      <c r="K102" s="64" t="s">
        <v>6</v>
      </c>
    </row>
    <row r="103" spans="1:11" ht="11.25" customHeight="1">
      <c r="A103" s="120">
        <f>IF(C103&lt;&gt;"",COUNTA($C$15:C103),"")</f>
      </c>
      <c r="B103" s="104" t="s">
        <v>221</v>
      </c>
      <c r="C103" s="146"/>
      <c r="D103" s="146"/>
      <c r="E103" s="68"/>
      <c r="F103" s="146"/>
      <c r="G103" s="68"/>
      <c r="H103" s="68"/>
      <c r="I103" s="146"/>
      <c r="J103" s="64"/>
      <c r="K103" s="64"/>
    </row>
    <row r="104" spans="1:11" ht="11.25" customHeight="1">
      <c r="A104" s="120">
        <f>IF(C104&lt;&gt;"",COUNTA($C$15:C104),"")</f>
      </c>
      <c r="B104" s="104" t="s">
        <v>222</v>
      </c>
      <c r="C104" s="146"/>
      <c r="D104" s="146"/>
      <c r="E104" s="68"/>
      <c r="F104" s="146"/>
      <c r="G104" s="68"/>
      <c r="H104" s="68"/>
      <c r="I104" s="146"/>
      <c r="J104" s="64"/>
      <c r="K104" s="64"/>
    </row>
    <row r="105" spans="1:11" ht="11.25" customHeight="1">
      <c r="A105" s="120">
        <f>IF(C105&lt;&gt;"",COUNTA($C$15:C105),"")</f>
        <v>50</v>
      </c>
      <c r="B105" s="104" t="s">
        <v>223</v>
      </c>
      <c r="C105" s="147">
        <v>13</v>
      </c>
      <c r="D105" s="147">
        <v>12</v>
      </c>
      <c r="E105" s="69">
        <v>9.1</v>
      </c>
      <c r="F105" s="147">
        <v>489</v>
      </c>
      <c r="G105" s="69">
        <v>-6.5</v>
      </c>
      <c r="H105" s="69">
        <v>71.9</v>
      </c>
      <c r="I105" s="147">
        <v>689</v>
      </c>
      <c r="J105" s="64">
        <v>71</v>
      </c>
      <c r="K105" s="64">
        <v>47.2</v>
      </c>
    </row>
    <row r="106" spans="1:11" ht="7.5" customHeight="1">
      <c r="A106" s="120">
        <f>IF(C106&lt;&gt;"",COUNTA($C$15:C106),"")</f>
      </c>
      <c r="B106" s="104"/>
      <c r="C106" s="146"/>
      <c r="D106" s="146"/>
      <c r="E106" s="68"/>
      <c r="F106" s="146"/>
      <c r="G106" s="68"/>
      <c r="H106" s="68"/>
      <c r="I106" s="146"/>
      <c r="J106" s="64"/>
      <c r="K106" s="64"/>
    </row>
    <row r="107" spans="1:11" ht="11.25" customHeight="1">
      <c r="A107" s="120">
        <f>IF(C107&lt;&gt;"",COUNTA($C$15:C107),"")</f>
        <v>51</v>
      </c>
      <c r="B107" s="103" t="s">
        <v>244</v>
      </c>
      <c r="C107" s="146">
        <v>9</v>
      </c>
      <c r="D107" s="146">
        <v>9</v>
      </c>
      <c r="E107" s="68">
        <v>0</v>
      </c>
      <c r="F107" s="146">
        <v>669</v>
      </c>
      <c r="G107" s="68">
        <v>0.1</v>
      </c>
      <c r="H107" s="68">
        <v>62.4</v>
      </c>
      <c r="I107" s="146">
        <v>669</v>
      </c>
      <c r="J107" s="62">
        <v>100</v>
      </c>
      <c r="K107" s="62">
        <v>45.7</v>
      </c>
    </row>
    <row r="108" spans="1:11" ht="11.25" customHeight="1">
      <c r="A108" s="120">
        <f>IF(C108&lt;&gt;"",COUNTA($C$15:C108),"")</f>
      </c>
      <c r="B108" s="104" t="s">
        <v>225</v>
      </c>
      <c r="C108" s="146"/>
      <c r="D108" s="146"/>
      <c r="E108" s="68"/>
      <c r="F108" s="146"/>
      <c r="G108" s="68"/>
      <c r="H108" s="68"/>
      <c r="I108" s="146"/>
      <c r="J108" s="64"/>
      <c r="K108" s="64"/>
    </row>
    <row r="109" spans="1:11" ht="11.25" customHeight="1">
      <c r="A109" s="120">
        <f>IF(C109&lt;&gt;"",COUNTA($C$15:C109),"")</f>
        <v>52</v>
      </c>
      <c r="B109" s="104" t="s">
        <v>220</v>
      </c>
      <c r="C109" s="147">
        <v>7</v>
      </c>
      <c r="D109" s="147">
        <v>7</v>
      </c>
      <c r="E109" s="69">
        <v>0</v>
      </c>
      <c r="F109" s="147" t="s">
        <v>24</v>
      </c>
      <c r="G109" s="69" t="s">
        <v>24</v>
      </c>
      <c r="H109" s="69" t="s">
        <v>24</v>
      </c>
      <c r="I109" s="147" t="s">
        <v>24</v>
      </c>
      <c r="J109" s="64" t="s">
        <v>24</v>
      </c>
      <c r="K109" s="64" t="s">
        <v>24</v>
      </c>
    </row>
    <row r="110" spans="1:11" ht="11.25" customHeight="1">
      <c r="A110" s="120">
        <f>IF(C110&lt;&gt;"",COUNTA($C$15:C110),"")</f>
        <v>53</v>
      </c>
      <c r="B110" s="104" t="s">
        <v>22</v>
      </c>
      <c r="C110" s="147">
        <v>5</v>
      </c>
      <c r="D110" s="147">
        <v>5</v>
      </c>
      <c r="E110" s="69">
        <v>0</v>
      </c>
      <c r="F110" s="147">
        <v>481</v>
      </c>
      <c r="G110" s="69">
        <v>0.2</v>
      </c>
      <c r="H110" s="69">
        <v>75.1</v>
      </c>
      <c r="I110" s="147">
        <v>481</v>
      </c>
      <c r="J110" s="64">
        <v>100</v>
      </c>
      <c r="K110" s="64">
        <v>52.9</v>
      </c>
    </row>
    <row r="111" spans="1:11" ht="11.25" customHeight="1">
      <c r="A111" s="120">
        <f>IF(C111&lt;&gt;"",COUNTA($C$15:C111),"")</f>
        <v>54</v>
      </c>
      <c r="B111" s="104" t="s">
        <v>23</v>
      </c>
      <c r="C111" s="147">
        <v>1</v>
      </c>
      <c r="D111" s="147">
        <v>1</v>
      </c>
      <c r="E111" s="69">
        <v>0</v>
      </c>
      <c r="F111" s="147" t="s">
        <v>24</v>
      </c>
      <c r="G111" s="69" t="s">
        <v>24</v>
      </c>
      <c r="H111" s="69" t="s">
        <v>24</v>
      </c>
      <c r="I111" s="147" t="s">
        <v>24</v>
      </c>
      <c r="J111" s="64" t="s">
        <v>24</v>
      </c>
      <c r="K111" s="64" t="s">
        <v>24</v>
      </c>
    </row>
    <row r="112" spans="1:11" ht="11.25" customHeight="1">
      <c r="A112" s="120">
        <f>IF(C112&lt;&gt;"",COUNTA($C$15:C112),"")</f>
      </c>
      <c r="B112" s="104" t="s">
        <v>221</v>
      </c>
      <c r="C112" s="146"/>
      <c r="D112" s="146"/>
      <c r="E112" s="68"/>
      <c r="F112" s="146"/>
      <c r="G112" s="68"/>
      <c r="H112" s="68"/>
      <c r="I112" s="146"/>
      <c r="J112" s="64"/>
      <c r="K112" s="64"/>
    </row>
    <row r="113" spans="1:11" ht="11.25" customHeight="1">
      <c r="A113" s="120">
        <f>IF(C113&lt;&gt;"",COUNTA($C$15:C113),"")</f>
      </c>
      <c r="B113" s="104" t="s">
        <v>222</v>
      </c>
      <c r="C113" s="146"/>
      <c r="D113" s="146"/>
      <c r="E113" s="68"/>
      <c r="F113" s="146"/>
      <c r="G113" s="68"/>
      <c r="H113" s="68"/>
      <c r="I113" s="146"/>
      <c r="J113" s="64"/>
      <c r="K113" s="64"/>
    </row>
    <row r="114" spans="1:11" ht="11.25" customHeight="1">
      <c r="A114" s="120">
        <f>IF(C114&lt;&gt;"",COUNTA($C$15:C114),"")</f>
        <v>55</v>
      </c>
      <c r="B114" s="104" t="s">
        <v>223</v>
      </c>
      <c r="C114" s="147">
        <v>2</v>
      </c>
      <c r="D114" s="147">
        <v>2</v>
      </c>
      <c r="E114" s="69">
        <v>0</v>
      </c>
      <c r="F114" s="147" t="s">
        <v>24</v>
      </c>
      <c r="G114" s="69" t="s">
        <v>24</v>
      </c>
      <c r="H114" s="69" t="s">
        <v>24</v>
      </c>
      <c r="I114" s="147" t="s">
        <v>24</v>
      </c>
      <c r="J114" s="64" t="s">
        <v>24</v>
      </c>
      <c r="K114" s="64" t="s">
        <v>24</v>
      </c>
    </row>
    <row r="115" spans="1:11" ht="7.5" customHeight="1">
      <c r="A115" s="120">
        <f>IF(C115&lt;&gt;"",COUNTA($C$15:C115),"")</f>
      </c>
      <c r="B115" s="104"/>
      <c r="C115" s="146"/>
      <c r="D115" s="146"/>
      <c r="E115" s="68"/>
      <c r="F115" s="146"/>
      <c r="G115" s="68"/>
      <c r="H115" s="68"/>
      <c r="I115" s="146"/>
      <c r="J115" s="64"/>
      <c r="K115" s="64"/>
    </row>
    <row r="116" spans="1:11" ht="11.25" customHeight="1">
      <c r="A116" s="120">
        <f>IF(C116&lt;&gt;"",COUNTA($C$15:C116),"")</f>
        <v>56</v>
      </c>
      <c r="B116" s="103" t="s">
        <v>245</v>
      </c>
      <c r="C116" s="146">
        <v>35</v>
      </c>
      <c r="D116" s="146">
        <v>35</v>
      </c>
      <c r="E116" s="68">
        <v>0</v>
      </c>
      <c r="F116" s="146">
        <v>2877</v>
      </c>
      <c r="G116" s="68">
        <v>-0.2</v>
      </c>
      <c r="H116" s="68">
        <v>68.1</v>
      </c>
      <c r="I116" s="146">
        <v>2890</v>
      </c>
      <c r="J116" s="62">
        <v>99.6</v>
      </c>
      <c r="K116" s="62">
        <v>49.2</v>
      </c>
    </row>
    <row r="117" spans="1:11" ht="11.25" customHeight="1">
      <c r="A117" s="120">
        <f>IF(C117&lt;&gt;"",COUNTA($C$15:C117),"")</f>
      </c>
      <c r="B117" s="104" t="s">
        <v>225</v>
      </c>
      <c r="C117" s="146"/>
      <c r="D117" s="146"/>
      <c r="E117" s="68"/>
      <c r="F117" s="146"/>
      <c r="G117" s="68"/>
      <c r="H117" s="68"/>
      <c r="I117" s="146"/>
      <c r="J117" s="64"/>
      <c r="K117" s="64"/>
    </row>
    <row r="118" spans="1:11" ht="11.25" customHeight="1">
      <c r="A118" s="120">
        <f>IF(C118&lt;&gt;"",COUNTA($C$15:C118),"")</f>
        <v>57</v>
      </c>
      <c r="B118" s="104" t="s">
        <v>220</v>
      </c>
      <c r="C118" s="147">
        <v>30</v>
      </c>
      <c r="D118" s="147">
        <v>30</v>
      </c>
      <c r="E118" s="69">
        <v>0</v>
      </c>
      <c r="F118" s="147">
        <v>2563</v>
      </c>
      <c r="G118" s="69">
        <v>-0.3</v>
      </c>
      <c r="H118" s="69">
        <v>67.9</v>
      </c>
      <c r="I118" s="147">
        <v>2576</v>
      </c>
      <c r="J118" s="64">
        <v>99.5</v>
      </c>
      <c r="K118" s="64">
        <v>50.3</v>
      </c>
    </row>
    <row r="119" spans="1:11" ht="11.25" customHeight="1">
      <c r="A119" s="120">
        <f>IF(C119&lt;&gt;"",COUNTA($C$15:C119),"")</f>
        <v>58</v>
      </c>
      <c r="B119" s="104" t="s">
        <v>22</v>
      </c>
      <c r="C119" s="147">
        <v>15</v>
      </c>
      <c r="D119" s="147">
        <v>15</v>
      </c>
      <c r="E119" s="69">
        <v>0</v>
      </c>
      <c r="F119" s="147">
        <v>2001</v>
      </c>
      <c r="G119" s="69">
        <v>0.1</v>
      </c>
      <c r="H119" s="69">
        <v>66.7</v>
      </c>
      <c r="I119" s="147">
        <v>2001</v>
      </c>
      <c r="J119" s="64">
        <v>100</v>
      </c>
      <c r="K119" s="64">
        <v>49.8</v>
      </c>
    </row>
    <row r="120" spans="1:11" ht="11.25" customHeight="1">
      <c r="A120" s="120">
        <f>IF(C120&lt;&gt;"",COUNTA($C$15:C120),"")</f>
        <v>59</v>
      </c>
      <c r="B120" s="104" t="s">
        <v>23</v>
      </c>
      <c r="C120" s="147">
        <v>11</v>
      </c>
      <c r="D120" s="147">
        <v>11</v>
      </c>
      <c r="E120" s="69">
        <v>0</v>
      </c>
      <c r="F120" s="147">
        <v>448</v>
      </c>
      <c r="G120" s="69">
        <v>-2.4</v>
      </c>
      <c r="H120" s="69">
        <v>75.5</v>
      </c>
      <c r="I120" s="147">
        <v>461</v>
      </c>
      <c r="J120" s="64">
        <v>97.2</v>
      </c>
      <c r="K120" s="64">
        <v>54.4</v>
      </c>
    </row>
    <row r="121" spans="1:11" ht="11.25" customHeight="1">
      <c r="A121" s="120">
        <f>IF(C121&lt;&gt;"",COUNTA($C$15:C121),"")</f>
      </c>
      <c r="B121" s="104" t="s">
        <v>221</v>
      </c>
      <c r="C121" s="146"/>
      <c r="D121" s="146"/>
      <c r="E121" s="68"/>
      <c r="F121" s="146"/>
      <c r="G121" s="68"/>
      <c r="H121" s="68"/>
      <c r="I121" s="146"/>
      <c r="J121" s="64"/>
      <c r="K121" s="64"/>
    </row>
    <row r="122" spans="1:11" ht="11.25" customHeight="1">
      <c r="A122" s="120">
        <f>IF(C122&lt;&gt;"",COUNTA($C$15:C122),"")</f>
      </c>
      <c r="B122" s="104" t="s">
        <v>222</v>
      </c>
      <c r="C122" s="146"/>
      <c r="D122" s="146"/>
      <c r="E122" s="68"/>
      <c r="F122" s="146"/>
      <c r="G122" s="68"/>
      <c r="H122" s="68"/>
      <c r="I122" s="146"/>
      <c r="J122" s="64"/>
      <c r="K122" s="64"/>
    </row>
    <row r="123" spans="1:11" ht="11.25" customHeight="1">
      <c r="A123" s="120">
        <f>IF(C123&lt;&gt;"",COUNTA($C$15:C123),"")</f>
        <v>60</v>
      </c>
      <c r="B123" s="104" t="s">
        <v>223</v>
      </c>
      <c r="C123" s="147">
        <v>5</v>
      </c>
      <c r="D123" s="147">
        <v>5</v>
      </c>
      <c r="E123" s="69">
        <v>0</v>
      </c>
      <c r="F123" s="147">
        <v>314</v>
      </c>
      <c r="G123" s="69">
        <v>0.6</v>
      </c>
      <c r="H123" s="69">
        <v>69.3</v>
      </c>
      <c r="I123" s="147">
        <v>314</v>
      </c>
      <c r="J123" s="64">
        <v>100</v>
      </c>
      <c r="K123" s="64">
        <v>39.8</v>
      </c>
    </row>
    <row r="124" spans="1:11" ht="7.5" customHeight="1">
      <c r="A124" s="120">
        <f>IF(C124&lt;&gt;"",COUNTA($C$15:C124),"")</f>
      </c>
      <c r="B124" s="104" t="s">
        <v>0</v>
      </c>
      <c r="C124" s="146"/>
      <c r="D124" s="146"/>
      <c r="E124" s="68"/>
      <c r="F124" s="146"/>
      <c r="G124" s="68"/>
      <c r="H124" s="68"/>
      <c r="I124" s="146"/>
      <c r="J124" s="64"/>
      <c r="K124" s="64"/>
    </row>
    <row r="125" spans="1:11" ht="11.25" customHeight="1">
      <c r="A125" s="120">
        <f>IF(C125&lt;&gt;"",COUNTA($C$15:C125),"")</f>
        <v>61</v>
      </c>
      <c r="B125" s="103" t="s">
        <v>246</v>
      </c>
      <c r="C125" s="146">
        <v>26</v>
      </c>
      <c r="D125" s="146">
        <v>26</v>
      </c>
      <c r="E125" s="68">
        <v>4</v>
      </c>
      <c r="F125" s="146">
        <v>2124</v>
      </c>
      <c r="G125" s="68">
        <v>12.9</v>
      </c>
      <c r="H125" s="68">
        <v>66.7</v>
      </c>
      <c r="I125" s="146">
        <v>2128</v>
      </c>
      <c r="J125" s="62">
        <v>99.8</v>
      </c>
      <c r="K125" s="62">
        <v>46.8</v>
      </c>
    </row>
    <row r="126" spans="1:11" ht="11.25" customHeight="1">
      <c r="A126" s="120">
        <f>IF(C126&lt;&gt;"",COUNTA($C$15:C126),"")</f>
      </c>
      <c r="B126" s="104" t="s">
        <v>225</v>
      </c>
      <c r="C126" s="146"/>
      <c r="D126" s="146"/>
      <c r="E126" s="68"/>
      <c r="F126" s="146"/>
      <c r="G126" s="68"/>
      <c r="H126" s="68"/>
      <c r="I126" s="146"/>
      <c r="J126" s="64"/>
      <c r="K126" s="64"/>
    </row>
    <row r="127" spans="1:11" ht="11.25" customHeight="1">
      <c r="A127" s="120">
        <f>IF(C127&lt;&gt;"",COUNTA($C$15:C127),"")</f>
        <v>62</v>
      </c>
      <c r="B127" s="104" t="s">
        <v>220</v>
      </c>
      <c r="C127" s="147">
        <v>22</v>
      </c>
      <c r="D127" s="147">
        <v>22</v>
      </c>
      <c r="E127" s="69">
        <v>4.8</v>
      </c>
      <c r="F127" s="147">
        <v>1490</v>
      </c>
      <c r="G127" s="69">
        <v>16.8</v>
      </c>
      <c r="H127" s="69">
        <v>65.6</v>
      </c>
      <c r="I127" s="147">
        <v>1494</v>
      </c>
      <c r="J127" s="64">
        <v>99.7</v>
      </c>
      <c r="K127" s="64">
        <v>45.2</v>
      </c>
    </row>
    <row r="128" spans="1:11" ht="11.25" customHeight="1">
      <c r="A128" s="120">
        <f>IF(C128&lt;&gt;"",COUNTA($C$15:C128),"")</f>
        <v>63</v>
      </c>
      <c r="B128" s="104" t="s">
        <v>22</v>
      </c>
      <c r="C128" s="147">
        <v>12</v>
      </c>
      <c r="D128" s="147">
        <v>12</v>
      </c>
      <c r="E128" s="69">
        <v>20</v>
      </c>
      <c r="F128" s="147">
        <v>1088</v>
      </c>
      <c r="G128" s="69">
        <v>29.8</v>
      </c>
      <c r="H128" s="69">
        <v>65.3</v>
      </c>
      <c r="I128" s="147">
        <v>1090</v>
      </c>
      <c r="J128" s="64">
        <v>99.8</v>
      </c>
      <c r="K128" s="64">
        <v>43.7</v>
      </c>
    </row>
    <row r="129" spans="1:11" ht="11.25" customHeight="1">
      <c r="A129" s="120">
        <f>IF(C129&lt;&gt;"",COUNTA($C$15:C129),"")</f>
        <v>64</v>
      </c>
      <c r="B129" s="104" t="s">
        <v>23</v>
      </c>
      <c r="C129" s="147">
        <v>5</v>
      </c>
      <c r="D129" s="147">
        <v>5</v>
      </c>
      <c r="E129" s="69">
        <v>25</v>
      </c>
      <c r="F129" s="147">
        <v>180</v>
      </c>
      <c r="G129" s="69">
        <v>53.8</v>
      </c>
      <c r="H129" s="69">
        <v>63.6</v>
      </c>
      <c r="I129" s="147">
        <v>181</v>
      </c>
      <c r="J129" s="64">
        <v>99.4</v>
      </c>
      <c r="K129" s="64">
        <v>47.4</v>
      </c>
    </row>
    <row r="130" spans="1:11" ht="11.25" customHeight="1">
      <c r="A130" s="120">
        <f>IF(C130&lt;&gt;"",COUNTA($C$15:C130),"")</f>
      </c>
      <c r="B130" s="104" t="s">
        <v>221</v>
      </c>
      <c r="C130" s="146"/>
      <c r="D130" s="146"/>
      <c r="E130" s="68"/>
      <c r="F130" s="146"/>
      <c r="G130" s="68"/>
      <c r="H130" s="68"/>
      <c r="I130" s="146"/>
      <c r="J130" s="64"/>
      <c r="K130" s="64"/>
    </row>
    <row r="131" spans="1:11" ht="11.25" customHeight="1">
      <c r="A131" s="120">
        <f>IF(C131&lt;&gt;"",COUNTA($C$15:C131),"")</f>
      </c>
      <c r="B131" s="104" t="s">
        <v>222</v>
      </c>
      <c r="C131" s="146"/>
      <c r="D131" s="146"/>
      <c r="E131" s="68"/>
      <c r="F131" s="146"/>
      <c r="G131" s="68"/>
      <c r="H131" s="68"/>
      <c r="I131" s="146"/>
      <c r="J131" s="64"/>
      <c r="K131" s="64"/>
    </row>
    <row r="132" spans="1:11" ht="11.25" customHeight="1">
      <c r="A132" s="120">
        <f>IF(C132&lt;&gt;"",COUNTA($C$15:C132),"")</f>
        <v>65</v>
      </c>
      <c r="B132" s="104" t="s">
        <v>223</v>
      </c>
      <c r="C132" s="147">
        <v>4</v>
      </c>
      <c r="D132" s="147">
        <v>4</v>
      </c>
      <c r="E132" s="69">
        <v>0</v>
      </c>
      <c r="F132" s="147">
        <v>634</v>
      </c>
      <c r="G132" s="69">
        <v>4.6</v>
      </c>
      <c r="H132" s="69">
        <v>69.2</v>
      </c>
      <c r="I132" s="147">
        <v>634</v>
      </c>
      <c r="J132" s="64">
        <v>100</v>
      </c>
      <c r="K132" s="64">
        <v>50.4</v>
      </c>
    </row>
    <row r="133" spans="3:11" ht="11.25" customHeight="1">
      <c r="C133" s="55"/>
      <c r="D133" s="55"/>
      <c r="E133" s="55"/>
      <c r="F133" s="55"/>
      <c r="G133" s="77"/>
      <c r="H133" s="77"/>
      <c r="I133" s="55"/>
      <c r="J133" s="77"/>
      <c r="K133" s="77"/>
    </row>
    <row r="134" spans="3:11" ht="11.25" customHeight="1">
      <c r="C134" s="55"/>
      <c r="D134" s="55"/>
      <c r="E134" s="55"/>
      <c r="F134" s="55"/>
      <c r="G134" s="55"/>
      <c r="H134" s="55"/>
      <c r="I134" s="55"/>
      <c r="J134" s="55"/>
      <c r="K134" s="55"/>
    </row>
    <row r="135" ht="11.25" customHeight="1"/>
    <row r="136" ht="11.25" customHeight="1"/>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86"/>
  <sheetViews>
    <sheetView zoomScale="140" zoomScaleNormal="140" workbookViewId="0" topLeftCell="A1">
      <pane xSplit="2" ySplit="13" topLeftCell="C14" activePane="bottomRight" state="frozen"/>
      <selection pane="topLeft" activeCell="K6" sqref="K6:K11"/>
      <selection pane="topRight" activeCell="K6" sqref="K6:K11"/>
      <selection pane="bottomLeft" activeCell="K6" sqref="K6:K11"/>
      <selection pane="bottomRight" activeCell="C14" sqref="C14"/>
    </sheetView>
  </sheetViews>
  <sheetFormatPr defaultColWidth="9.28125" defaultRowHeight="12.75"/>
  <cols>
    <col min="1" max="1" width="3.7109375" style="42" customWidth="1"/>
    <col min="2" max="2" width="23.7109375" style="44" customWidth="1"/>
    <col min="3" max="3" width="6.28125" style="44" customWidth="1"/>
    <col min="4" max="4" width="7.7109375" style="44" customWidth="1"/>
    <col min="5" max="5" width="6.28125" style="152" customWidth="1"/>
    <col min="6" max="6" width="7.28125" style="44" customWidth="1"/>
    <col min="7" max="8" width="5.7109375" style="152" customWidth="1"/>
    <col min="9" max="9" width="8.7109375" style="44" customWidth="1"/>
    <col min="10" max="11" width="8.28125" style="152" customWidth="1"/>
    <col min="12" max="16384" width="9.28125" style="42" customWidth="1"/>
  </cols>
  <sheetData>
    <row r="1" spans="1:11" s="148" customFormat="1" ht="30" customHeight="1">
      <c r="A1" s="256" t="s">
        <v>127</v>
      </c>
      <c r="B1" s="257"/>
      <c r="C1" s="260" t="s">
        <v>256</v>
      </c>
      <c r="D1" s="260"/>
      <c r="E1" s="260"/>
      <c r="F1" s="260"/>
      <c r="G1" s="260"/>
      <c r="H1" s="260"/>
      <c r="I1" s="260"/>
      <c r="J1" s="260"/>
      <c r="K1" s="261"/>
    </row>
    <row r="2" spans="1:11" s="149" customFormat="1" ht="30" customHeight="1">
      <c r="A2" s="258" t="s">
        <v>205</v>
      </c>
      <c r="B2" s="259"/>
      <c r="C2" s="262" t="s">
        <v>418</v>
      </c>
      <c r="D2" s="262"/>
      <c r="E2" s="262"/>
      <c r="F2" s="262"/>
      <c r="G2" s="262"/>
      <c r="H2" s="262"/>
      <c r="I2" s="262"/>
      <c r="J2" s="262"/>
      <c r="K2" s="263"/>
    </row>
    <row r="3" spans="1:11" ht="11.25" customHeight="1">
      <c r="A3" s="264" t="s">
        <v>129</v>
      </c>
      <c r="B3" s="254" t="s">
        <v>253</v>
      </c>
      <c r="C3" s="273" t="s">
        <v>426</v>
      </c>
      <c r="D3" s="266"/>
      <c r="E3" s="266"/>
      <c r="F3" s="266"/>
      <c r="G3" s="266"/>
      <c r="H3" s="266"/>
      <c r="I3" s="266"/>
      <c r="J3" s="266"/>
      <c r="K3" s="274" t="s">
        <v>430</v>
      </c>
    </row>
    <row r="4" spans="1:11" ht="11.25" customHeight="1">
      <c r="A4" s="264"/>
      <c r="B4" s="254"/>
      <c r="C4" s="254" t="s">
        <v>8</v>
      </c>
      <c r="D4" s="254"/>
      <c r="E4" s="254"/>
      <c r="F4" s="254" t="s">
        <v>394</v>
      </c>
      <c r="G4" s="254"/>
      <c r="H4" s="254"/>
      <c r="I4" s="254"/>
      <c r="J4" s="254"/>
      <c r="K4" s="274"/>
    </row>
    <row r="5" spans="1:11" ht="11.25" customHeight="1">
      <c r="A5" s="264"/>
      <c r="B5" s="254"/>
      <c r="C5" s="254" t="s">
        <v>110</v>
      </c>
      <c r="D5" s="254" t="s">
        <v>395</v>
      </c>
      <c r="E5" s="254"/>
      <c r="F5" s="254" t="s">
        <v>110</v>
      </c>
      <c r="G5" s="254" t="s">
        <v>132</v>
      </c>
      <c r="H5" s="254" t="s">
        <v>396</v>
      </c>
      <c r="I5" s="304" t="s">
        <v>9</v>
      </c>
      <c r="J5" s="304"/>
      <c r="K5" s="274"/>
    </row>
    <row r="6" spans="1:11" ht="11.25" customHeight="1">
      <c r="A6" s="264"/>
      <c r="B6" s="254"/>
      <c r="C6" s="254"/>
      <c r="D6" s="254" t="s">
        <v>111</v>
      </c>
      <c r="E6" s="254" t="s">
        <v>132</v>
      </c>
      <c r="F6" s="254"/>
      <c r="G6" s="254"/>
      <c r="H6" s="254"/>
      <c r="I6" s="254" t="s">
        <v>112</v>
      </c>
      <c r="J6" s="254" t="s">
        <v>140</v>
      </c>
      <c r="K6" s="255" t="s">
        <v>397</v>
      </c>
    </row>
    <row r="7" spans="1:11" ht="11.25" customHeight="1">
      <c r="A7" s="264"/>
      <c r="B7" s="254"/>
      <c r="C7" s="254"/>
      <c r="D7" s="254"/>
      <c r="E7" s="254"/>
      <c r="F7" s="254"/>
      <c r="G7" s="254"/>
      <c r="H7" s="254"/>
      <c r="I7" s="254"/>
      <c r="J7" s="254"/>
      <c r="K7" s="255"/>
    </row>
    <row r="8" spans="1:11" ht="11.25" customHeight="1">
      <c r="A8" s="264"/>
      <c r="B8" s="254"/>
      <c r="C8" s="254"/>
      <c r="D8" s="254"/>
      <c r="E8" s="254"/>
      <c r="F8" s="254"/>
      <c r="G8" s="254"/>
      <c r="H8" s="254"/>
      <c r="I8" s="254"/>
      <c r="J8" s="254"/>
      <c r="K8" s="255"/>
    </row>
    <row r="9" spans="1:11" ht="11.25" customHeight="1">
      <c r="A9" s="264"/>
      <c r="B9" s="254"/>
      <c r="C9" s="254"/>
      <c r="D9" s="254"/>
      <c r="E9" s="254"/>
      <c r="F9" s="254"/>
      <c r="G9" s="254"/>
      <c r="H9" s="254"/>
      <c r="I9" s="254"/>
      <c r="J9" s="254"/>
      <c r="K9" s="255"/>
    </row>
    <row r="10" spans="1:11" ht="11.25" customHeight="1">
      <c r="A10" s="264"/>
      <c r="B10" s="254"/>
      <c r="C10" s="254"/>
      <c r="D10" s="254"/>
      <c r="E10" s="254"/>
      <c r="F10" s="254"/>
      <c r="G10" s="254"/>
      <c r="H10" s="254"/>
      <c r="I10" s="254"/>
      <c r="J10" s="254"/>
      <c r="K10" s="255"/>
    </row>
    <row r="11" spans="1:11" ht="11.25" customHeight="1">
      <c r="A11" s="264"/>
      <c r="B11" s="254"/>
      <c r="C11" s="254"/>
      <c r="D11" s="254"/>
      <c r="E11" s="254"/>
      <c r="F11" s="254"/>
      <c r="G11" s="254"/>
      <c r="H11" s="254"/>
      <c r="I11" s="254"/>
      <c r="J11" s="254"/>
      <c r="K11" s="255"/>
    </row>
    <row r="12" spans="1:11" ht="11.25" customHeight="1">
      <c r="A12" s="264"/>
      <c r="B12" s="254"/>
      <c r="C12" s="254" t="s">
        <v>5</v>
      </c>
      <c r="D12" s="254"/>
      <c r="E12" s="163" t="s">
        <v>7</v>
      </c>
      <c r="F12" s="163" t="s">
        <v>5</v>
      </c>
      <c r="G12" s="254" t="s">
        <v>7</v>
      </c>
      <c r="H12" s="254"/>
      <c r="I12" s="163" t="s">
        <v>5</v>
      </c>
      <c r="J12" s="254" t="s">
        <v>7</v>
      </c>
      <c r="K12" s="255"/>
    </row>
    <row r="13" spans="1:11" ht="11.25" customHeight="1">
      <c r="A13" s="164">
        <v>1</v>
      </c>
      <c r="B13" s="48">
        <v>2</v>
      </c>
      <c r="C13" s="165">
        <v>3</v>
      </c>
      <c r="D13" s="48">
        <v>4</v>
      </c>
      <c r="E13" s="165">
        <v>5</v>
      </c>
      <c r="F13" s="48">
        <v>6</v>
      </c>
      <c r="G13" s="165">
        <v>7</v>
      </c>
      <c r="H13" s="48">
        <v>8</v>
      </c>
      <c r="I13" s="165">
        <v>9</v>
      </c>
      <c r="J13" s="48">
        <v>10</v>
      </c>
      <c r="K13" s="179">
        <v>11</v>
      </c>
    </row>
    <row r="14" spans="2:11" ht="7.5" customHeight="1">
      <c r="B14" s="193"/>
      <c r="C14" s="107"/>
      <c r="D14" s="107"/>
      <c r="E14" s="64"/>
      <c r="F14" s="107"/>
      <c r="G14" s="64"/>
      <c r="H14" s="64"/>
      <c r="I14" s="107"/>
      <c r="J14" s="64"/>
      <c r="K14" s="64"/>
    </row>
    <row r="15" spans="1:11" ht="11.25" customHeight="1">
      <c r="A15" s="120">
        <f>IF(C15&lt;&gt;"",COUNTA($C15:C$15),"")</f>
      </c>
      <c r="B15" s="101" t="s">
        <v>10</v>
      </c>
      <c r="C15" s="107"/>
      <c r="D15" s="107"/>
      <c r="E15" s="64"/>
      <c r="F15" s="107"/>
      <c r="G15" s="64"/>
      <c r="H15" s="64"/>
      <c r="I15" s="107"/>
      <c r="J15" s="64"/>
      <c r="K15" s="64"/>
    </row>
    <row r="16" spans="1:11" ht="11.25" customHeight="1">
      <c r="A16" s="120">
        <f>IF(C16&lt;&gt;"",COUNTA($C$15:C16),"")</f>
        <v>1</v>
      </c>
      <c r="B16" s="102" t="s">
        <v>399</v>
      </c>
      <c r="C16" s="107">
        <v>12</v>
      </c>
      <c r="D16" s="107">
        <v>12</v>
      </c>
      <c r="E16" s="64">
        <v>0</v>
      </c>
      <c r="F16" s="107">
        <v>618</v>
      </c>
      <c r="G16" s="64">
        <v>0.2</v>
      </c>
      <c r="H16" s="64">
        <v>79.6</v>
      </c>
      <c r="I16" s="107">
        <v>625</v>
      </c>
      <c r="J16" s="64">
        <v>98.9</v>
      </c>
      <c r="K16" s="64">
        <v>63.9</v>
      </c>
    </row>
    <row r="17" spans="1:11" ht="11.25" customHeight="1">
      <c r="A17" s="120">
        <f>IF(C17&lt;&gt;"",COUNTA($C$15:C17),"")</f>
        <v>2</v>
      </c>
      <c r="B17" s="102" t="s">
        <v>400</v>
      </c>
      <c r="C17" s="107">
        <v>2</v>
      </c>
      <c r="D17" s="107">
        <v>2</v>
      </c>
      <c r="E17" s="64">
        <v>0</v>
      </c>
      <c r="F17" s="107" t="s">
        <v>24</v>
      </c>
      <c r="G17" s="64" t="s">
        <v>24</v>
      </c>
      <c r="H17" s="64" t="s">
        <v>24</v>
      </c>
      <c r="I17" s="107" t="s">
        <v>24</v>
      </c>
      <c r="J17" s="64" t="s">
        <v>24</v>
      </c>
      <c r="K17" s="64" t="s">
        <v>24</v>
      </c>
    </row>
    <row r="18" spans="1:11" ht="11.25" customHeight="1">
      <c r="A18" s="120">
        <f>IF(C18&lt;&gt;"",COUNTA($C$15:C18),"")</f>
        <v>3</v>
      </c>
      <c r="B18" s="102" t="s">
        <v>424</v>
      </c>
      <c r="C18" s="107">
        <v>22</v>
      </c>
      <c r="D18" s="107">
        <v>22</v>
      </c>
      <c r="E18" s="64">
        <v>0</v>
      </c>
      <c r="F18" s="107">
        <v>1558</v>
      </c>
      <c r="G18" s="64">
        <v>-3.4</v>
      </c>
      <c r="H18" s="64">
        <v>78.7</v>
      </c>
      <c r="I18" s="107">
        <v>1615</v>
      </c>
      <c r="J18" s="64">
        <v>96.5</v>
      </c>
      <c r="K18" s="64">
        <v>54.3</v>
      </c>
    </row>
    <row r="19" spans="1:11" ht="11.25" customHeight="1">
      <c r="A19" s="120">
        <f>IF(C19&lt;&gt;"",COUNTA($C$15:C19),"")</f>
        <v>4</v>
      </c>
      <c r="B19" s="102" t="s">
        <v>401</v>
      </c>
      <c r="C19" s="107">
        <v>62</v>
      </c>
      <c r="D19" s="107">
        <v>62</v>
      </c>
      <c r="E19" s="64">
        <v>0</v>
      </c>
      <c r="F19" s="107">
        <v>5044</v>
      </c>
      <c r="G19" s="64">
        <v>-0.7</v>
      </c>
      <c r="H19" s="64">
        <v>68.5</v>
      </c>
      <c r="I19" s="107">
        <v>5124</v>
      </c>
      <c r="J19" s="64">
        <v>98.4</v>
      </c>
      <c r="K19" s="64">
        <v>37.3</v>
      </c>
    </row>
    <row r="20" spans="1:11" ht="11.25" customHeight="1">
      <c r="A20" s="120">
        <f>IF(C20&lt;&gt;"",COUNTA($C$15:C20),"")</f>
      </c>
      <c r="B20" s="80"/>
      <c r="C20" s="107"/>
      <c r="D20" s="107"/>
      <c r="E20" s="64"/>
      <c r="F20" s="107"/>
      <c r="G20" s="64"/>
      <c r="H20" s="64"/>
      <c r="I20" s="107"/>
      <c r="J20" s="64"/>
      <c r="K20" s="64"/>
    </row>
    <row r="21" spans="1:11" ht="11.25" customHeight="1">
      <c r="A21" s="120">
        <f>IF(C21&lt;&gt;"",COUNTA($C$15:C21),"")</f>
      </c>
      <c r="B21" s="101" t="s">
        <v>11</v>
      </c>
      <c r="C21" s="107"/>
      <c r="D21" s="107"/>
      <c r="E21" s="64"/>
      <c r="F21" s="107"/>
      <c r="G21" s="64"/>
      <c r="H21" s="64"/>
      <c r="I21" s="107"/>
      <c r="J21" s="64"/>
      <c r="K21" s="64"/>
    </row>
    <row r="22" spans="1:11" ht="11.25" customHeight="1">
      <c r="A22" s="120">
        <f>IF(C22&lt;&gt;"",COUNTA($C$15:C22),"")</f>
      </c>
      <c r="B22" s="102" t="s">
        <v>417</v>
      </c>
      <c r="C22" s="107"/>
      <c r="D22" s="107"/>
      <c r="E22" s="64"/>
      <c r="F22" s="107"/>
      <c r="G22" s="64"/>
      <c r="H22" s="64"/>
      <c r="I22" s="107"/>
      <c r="J22" s="64"/>
      <c r="K22" s="64"/>
    </row>
    <row r="23" spans="1:11" ht="11.25" customHeight="1">
      <c r="A23" s="120">
        <f>IF(C23&lt;&gt;"",COUNTA($C$15:C23),"")</f>
        <v>5</v>
      </c>
      <c r="B23" s="102" t="s">
        <v>334</v>
      </c>
      <c r="C23" s="107">
        <v>27</v>
      </c>
      <c r="D23" s="107">
        <v>27</v>
      </c>
      <c r="E23" s="64">
        <v>0</v>
      </c>
      <c r="F23" s="107">
        <v>1300</v>
      </c>
      <c r="G23" s="64">
        <v>4.6</v>
      </c>
      <c r="H23" s="64">
        <v>74.7</v>
      </c>
      <c r="I23" s="107">
        <v>1311</v>
      </c>
      <c r="J23" s="64">
        <v>99.2</v>
      </c>
      <c r="K23" s="64">
        <v>47.6</v>
      </c>
    </row>
    <row r="24" spans="1:11" ht="11.25" customHeight="1">
      <c r="A24" s="120">
        <f>IF(C24&lt;&gt;"",COUNTA($C$15:C24),"")</f>
        <v>6</v>
      </c>
      <c r="B24" s="102" t="s">
        <v>335</v>
      </c>
      <c r="C24" s="107">
        <v>36</v>
      </c>
      <c r="D24" s="107">
        <v>36</v>
      </c>
      <c r="E24" s="64">
        <v>2.9</v>
      </c>
      <c r="F24" s="107">
        <v>2011</v>
      </c>
      <c r="G24" s="64">
        <v>2</v>
      </c>
      <c r="H24" s="64">
        <v>85.2</v>
      </c>
      <c r="I24" s="107">
        <v>2029</v>
      </c>
      <c r="J24" s="64">
        <v>99.1</v>
      </c>
      <c r="K24" s="64">
        <v>55.8</v>
      </c>
    </row>
    <row r="25" spans="1:11" ht="11.25" customHeight="1">
      <c r="A25" s="120">
        <f>IF(C25&lt;&gt;"",COUNTA($C$15:C25),"")</f>
        <v>7</v>
      </c>
      <c r="B25" s="102" t="s">
        <v>336</v>
      </c>
      <c r="C25" s="107">
        <v>108</v>
      </c>
      <c r="D25" s="107">
        <v>107</v>
      </c>
      <c r="E25" s="64">
        <v>0</v>
      </c>
      <c r="F25" s="107">
        <v>13249</v>
      </c>
      <c r="G25" s="64">
        <v>0.3</v>
      </c>
      <c r="H25" s="64">
        <v>70.3</v>
      </c>
      <c r="I25" s="107">
        <v>13777</v>
      </c>
      <c r="J25" s="64">
        <v>96.2</v>
      </c>
      <c r="K25" s="64">
        <v>47.6</v>
      </c>
    </row>
    <row r="26" spans="1:11" ht="11.25" customHeight="1">
      <c r="A26" s="120">
        <f>IF(C26&lt;&gt;"",COUNTA($C$15:C26),"")</f>
        <v>8</v>
      </c>
      <c r="B26" s="102" t="s">
        <v>337</v>
      </c>
      <c r="C26" s="107">
        <v>23</v>
      </c>
      <c r="D26" s="107">
        <v>23</v>
      </c>
      <c r="E26" s="64">
        <v>0</v>
      </c>
      <c r="F26" s="107">
        <v>3519</v>
      </c>
      <c r="G26" s="64">
        <v>-2</v>
      </c>
      <c r="H26" s="64">
        <v>54.5</v>
      </c>
      <c r="I26" s="107">
        <v>3621</v>
      </c>
      <c r="J26" s="64">
        <v>97.2</v>
      </c>
      <c r="K26" s="64">
        <v>31.8</v>
      </c>
    </row>
    <row r="27" spans="1:11" ht="11.25" customHeight="1">
      <c r="A27" s="120">
        <f>IF(C27&lt;&gt;"",COUNTA($C$15:C27),"")</f>
        <v>9</v>
      </c>
      <c r="B27" s="102" t="s">
        <v>338</v>
      </c>
      <c r="C27" s="107">
        <v>23</v>
      </c>
      <c r="D27" s="107">
        <v>23</v>
      </c>
      <c r="E27" s="64">
        <v>0</v>
      </c>
      <c r="F27" s="107">
        <v>3864</v>
      </c>
      <c r="G27" s="64">
        <v>0.5</v>
      </c>
      <c r="H27" s="64">
        <v>55.8</v>
      </c>
      <c r="I27" s="107">
        <v>3881</v>
      </c>
      <c r="J27" s="64">
        <v>99.6</v>
      </c>
      <c r="K27" s="64">
        <v>32.9</v>
      </c>
    </row>
    <row r="28" spans="1:11" ht="11.25" customHeight="1">
      <c r="A28" s="120">
        <f>IF(C28&lt;&gt;"",COUNTA($C$15:C28),"")</f>
        <v>10</v>
      </c>
      <c r="B28" s="102" t="s">
        <v>402</v>
      </c>
      <c r="C28" s="107">
        <v>36</v>
      </c>
      <c r="D28" s="107">
        <v>36</v>
      </c>
      <c r="E28" s="64">
        <v>5.9</v>
      </c>
      <c r="F28" s="107">
        <v>5237</v>
      </c>
      <c r="G28" s="64">
        <v>26</v>
      </c>
      <c r="H28" s="64">
        <v>63.1</v>
      </c>
      <c r="I28" s="107">
        <v>5255</v>
      </c>
      <c r="J28" s="64">
        <v>99.7</v>
      </c>
      <c r="K28" s="64">
        <v>40.1</v>
      </c>
    </row>
    <row r="29" spans="1:11" ht="11.25" customHeight="1">
      <c r="A29" s="120">
        <f>IF(C29&lt;&gt;"",COUNTA($C$15:C29),"")</f>
        <v>11</v>
      </c>
      <c r="B29" s="102" t="s">
        <v>422</v>
      </c>
      <c r="C29" s="107">
        <v>41</v>
      </c>
      <c r="D29" s="107">
        <v>38</v>
      </c>
      <c r="E29" s="64">
        <v>-7.3</v>
      </c>
      <c r="F29" s="107">
        <v>1150</v>
      </c>
      <c r="G29" s="64">
        <v>-7.4</v>
      </c>
      <c r="H29" s="64">
        <v>80.2</v>
      </c>
      <c r="I29" s="107">
        <v>1270</v>
      </c>
      <c r="J29" s="64">
        <v>90.6</v>
      </c>
      <c r="K29" s="64">
        <v>46.5</v>
      </c>
    </row>
    <row r="30" spans="1:11" ht="11.25" customHeight="1">
      <c r="A30" s="120">
        <f>IF(C30&lt;&gt;"",COUNTA($C$15:C30),"")</f>
        <v>12</v>
      </c>
      <c r="B30" s="102" t="s">
        <v>421</v>
      </c>
      <c r="C30" s="107">
        <v>30</v>
      </c>
      <c r="D30" s="107">
        <v>29</v>
      </c>
      <c r="E30" s="64">
        <v>3.6</v>
      </c>
      <c r="F30" s="107">
        <v>2494</v>
      </c>
      <c r="G30" s="64">
        <v>1.3</v>
      </c>
      <c r="H30" s="64">
        <v>51.1</v>
      </c>
      <c r="I30" s="107">
        <v>2573</v>
      </c>
      <c r="J30" s="64">
        <v>96.9</v>
      </c>
      <c r="K30" s="64">
        <v>37.5</v>
      </c>
    </row>
    <row r="31" spans="1:11" ht="11.25" customHeight="1">
      <c r="A31" s="120">
        <f>IF(C31&lt;&gt;"",COUNTA($C$15:C31),"")</f>
        <v>13</v>
      </c>
      <c r="B31" s="102" t="s">
        <v>403</v>
      </c>
      <c r="C31" s="107">
        <v>24</v>
      </c>
      <c r="D31" s="107">
        <v>24</v>
      </c>
      <c r="E31" s="64">
        <v>0</v>
      </c>
      <c r="F31" s="107">
        <v>2292</v>
      </c>
      <c r="G31" s="64">
        <v>0.4</v>
      </c>
      <c r="H31" s="64">
        <v>66.7</v>
      </c>
      <c r="I31" s="107">
        <v>2304</v>
      </c>
      <c r="J31" s="64">
        <v>99.5</v>
      </c>
      <c r="K31" s="64">
        <v>30</v>
      </c>
    </row>
    <row r="32" spans="1:11" ht="11.25" customHeight="1">
      <c r="A32" s="120">
        <f>IF(C32&lt;&gt;"",COUNTA($C$15:C32),"")</f>
        <v>14</v>
      </c>
      <c r="B32" s="102" t="s">
        <v>339</v>
      </c>
      <c r="C32" s="107">
        <v>20</v>
      </c>
      <c r="D32" s="107">
        <v>20</v>
      </c>
      <c r="E32" s="64">
        <v>0</v>
      </c>
      <c r="F32" s="107">
        <v>1923</v>
      </c>
      <c r="G32" s="64">
        <v>2.5</v>
      </c>
      <c r="H32" s="64">
        <v>74.6</v>
      </c>
      <c r="I32" s="107">
        <v>1935</v>
      </c>
      <c r="J32" s="64">
        <v>99.4</v>
      </c>
      <c r="K32" s="64">
        <v>50.1</v>
      </c>
    </row>
    <row r="33" spans="1:11" ht="11.25" customHeight="1">
      <c r="A33" s="120">
        <f>IF(C33&lt;&gt;"",COUNTA($C$15:C33),"")</f>
        <v>15</v>
      </c>
      <c r="B33" s="102" t="s">
        <v>340</v>
      </c>
      <c r="C33" s="107">
        <v>87</v>
      </c>
      <c r="D33" s="107">
        <v>87</v>
      </c>
      <c r="E33" s="64">
        <v>-3.3</v>
      </c>
      <c r="F33" s="107">
        <v>10969</v>
      </c>
      <c r="G33" s="64">
        <v>1.1</v>
      </c>
      <c r="H33" s="64">
        <v>70.1</v>
      </c>
      <c r="I33" s="107">
        <v>11129</v>
      </c>
      <c r="J33" s="64">
        <v>98.6</v>
      </c>
      <c r="K33" s="64">
        <v>48.3</v>
      </c>
    </row>
    <row r="34" spans="1:11" ht="11.25" customHeight="1">
      <c r="A34" s="120">
        <f>IF(C34&lt;&gt;"",COUNTA($C$15:C34),"")</f>
        <v>16</v>
      </c>
      <c r="B34" s="102" t="s">
        <v>341</v>
      </c>
      <c r="C34" s="107">
        <v>20</v>
      </c>
      <c r="D34" s="107">
        <v>20</v>
      </c>
      <c r="E34" s="64">
        <v>0</v>
      </c>
      <c r="F34" s="107">
        <v>2467</v>
      </c>
      <c r="G34" s="64">
        <v>0.1</v>
      </c>
      <c r="H34" s="64">
        <v>85.4</v>
      </c>
      <c r="I34" s="107">
        <v>2490</v>
      </c>
      <c r="J34" s="64">
        <v>99.1</v>
      </c>
      <c r="K34" s="64">
        <v>60.1</v>
      </c>
    </row>
    <row r="35" spans="1:11" ht="11.25" customHeight="1">
      <c r="A35" s="120">
        <f>IF(C35&lt;&gt;"",COUNTA($C$15:C35),"")</f>
        <v>17</v>
      </c>
      <c r="B35" s="102" t="s">
        <v>342</v>
      </c>
      <c r="C35" s="107">
        <v>8</v>
      </c>
      <c r="D35" s="107">
        <v>8</v>
      </c>
      <c r="E35" s="64">
        <v>-11.1</v>
      </c>
      <c r="F35" s="107">
        <v>398</v>
      </c>
      <c r="G35" s="64">
        <v>-2.9</v>
      </c>
      <c r="H35" s="64">
        <v>51.7</v>
      </c>
      <c r="I35" s="107">
        <v>398</v>
      </c>
      <c r="J35" s="64">
        <v>100</v>
      </c>
      <c r="K35" s="64">
        <v>32.8</v>
      </c>
    </row>
    <row r="36" spans="1:11" ht="11.25" customHeight="1">
      <c r="A36" s="120">
        <f>IF(C36&lt;&gt;"",COUNTA($C$15:C36),"")</f>
        <v>18</v>
      </c>
      <c r="B36" s="102" t="s">
        <v>343</v>
      </c>
      <c r="C36" s="107">
        <v>13</v>
      </c>
      <c r="D36" s="107">
        <v>13</v>
      </c>
      <c r="E36" s="64">
        <v>62.5</v>
      </c>
      <c r="F36" s="107">
        <v>801</v>
      </c>
      <c r="G36" s="64">
        <v>25.7</v>
      </c>
      <c r="H36" s="64">
        <v>67.9</v>
      </c>
      <c r="I36" s="107">
        <v>837</v>
      </c>
      <c r="J36" s="64">
        <v>95.7</v>
      </c>
      <c r="K36" s="64">
        <v>34.2</v>
      </c>
    </row>
    <row r="37" spans="1:11" ht="11.25" customHeight="1">
      <c r="A37" s="120">
        <f>IF(C37&lt;&gt;"",COUNTA($C$15:C37),"")</f>
        <v>19</v>
      </c>
      <c r="B37" s="102" t="s">
        <v>344</v>
      </c>
      <c r="C37" s="107">
        <v>57</v>
      </c>
      <c r="D37" s="107">
        <v>57</v>
      </c>
      <c r="E37" s="64">
        <v>0</v>
      </c>
      <c r="F37" s="107">
        <v>2534</v>
      </c>
      <c r="G37" s="64">
        <v>0.6</v>
      </c>
      <c r="H37" s="64">
        <v>75.8</v>
      </c>
      <c r="I37" s="107">
        <v>2584</v>
      </c>
      <c r="J37" s="64">
        <v>98.1</v>
      </c>
      <c r="K37" s="64">
        <v>50.6</v>
      </c>
    </row>
    <row r="38" spans="1:11" ht="11.25" customHeight="1">
      <c r="A38" s="120">
        <f>IF(C38&lt;&gt;"",COUNTA($C$15:C38),"")</f>
        <v>20</v>
      </c>
      <c r="B38" s="102" t="s">
        <v>345</v>
      </c>
      <c r="C38" s="107">
        <v>27</v>
      </c>
      <c r="D38" s="107">
        <v>27</v>
      </c>
      <c r="E38" s="64">
        <v>0</v>
      </c>
      <c r="F38" s="107">
        <v>3760</v>
      </c>
      <c r="G38" s="64">
        <v>-5.8</v>
      </c>
      <c r="H38" s="64">
        <v>70.4</v>
      </c>
      <c r="I38" s="107">
        <v>3902</v>
      </c>
      <c r="J38" s="64">
        <v>96.4</v>
      </c>
      <c r="K38" s="64">
        <v>39.3</v>
      </c>
    </row>
    <row r="39" spans="1:11" ht="11.25" customHeight="1">
      <c r="A39" s="120">
        <f>IF(C39&lt;&gt;"",COUNTA($C$15:C39),"")</f>
        <v>21</v>
      </c>
      <c r="B39" s="102" t="s">
        <v>346</v>
      </c>
      <c r="C39" s="107">
        <v>72</v>
      </c>
      <c r="D39" s="107">
        <v>72</v>
      </c>
      <c r="E39" s="64">
        <v>1.4</v>
      </c>
      <c r="F39" s="107">
        <v>4764</v>
      </c>
      <c r="G39" s="64">
        <v>2.7</v>
      </c>
      <c r="H39" s="64">
        <v>78.2</v>
      </c>
      <c r="I39" s="107">
        <v>4895</v>
      </c>
      <c r="J39" s="64">
        <v>97.3</v>
      </c>
      <c r="K39" s="64">
        <v>47.9</v>
      </c>
    </row>
    <row r="40" spans="1:11" ht="11.25" customHeight="1">
      <c r="A40" s="120">
        <f>IF(C40&lt;&gt;"",COUNTA($C$15:C40),"")</f>
        <v>22</v>
      </c>
      <c r="B40" s="102" t="s">
        <v>347</v>
      </c>
      <c r="C40" s="107">
        <v>17</v>
      </c>
      <c r="D40" s="107">
        <v>17</v>
      </c>
      <c r="E40" s="64">
        <v>30.8</v>
      </c>
      <c r="F40" s="107">
        <v>1915</v>
      </c>
      <c r="G40" s="64">
        <v>3</v>
      </c>
      <c r="H40" s="64">
        <v>51.9</v>
      </c>
      <c r="I40" s="107">
        <v>1965</v>
      </c>
      <c r="J40" s="64">
        <v>97.5</v>
      </c>
      <c r="K40" s="64">
        <v>29.2</v>
      </c>
    </row>
    <row r="41" spans="1:11" ht="11.25" customHeight="1">
      <c r="A41" s="120">
        <f>IF(C41&lt;&gt;"",COUNTA($C$15:C41),"")</f>
        <v>23</v>
      </c>
      <c r="B41" s="102" t="s">
        <v>404</v>
      </c>
      <c r="C41" s="107">
        <v>23</v>
      </c>
      <c r="D41" s="107">
        <v>22</v>
      </c>
      <c r="E41" s="64">
        <v>-8.3</v>
      </c>
      <c r="F41" s="107">
        <v>3049</v>
      </c>
      <c r="G41" s="64">
        <v>-4.1</v>
      </c>
      <c r="H41" s="64">
        <v>65.7</v>
      </c>
      <c r="I41" s="107">
        <v>3288</v>
      </c>
      <c r="J41" s="64">
        <v>92.7</v>
      </c>
      <c r="K41" s="64">
        <v>52.4</v>
      </c>
    </row>
    <row r="42" spans="1:11" ht="11.25" customHeight="1">
      <c r="A42" s="120">
        <f>IF(C42&lt;&gt;"",COUNTA($C$15:C42),"")</f>
        <v>24</v>
      </c>
      <c r="B42" s="102" t="s">
        <v>348</v>
      </c>
      <c r="C42" s="107">
        <v>22</v>
      </c>
      <c r="D42" s="107">
        <v>22</v>
      </c>
      <c r="E42" s="64">
        <v>4.8</v>
      </c>
      <c r="F42" s="107">
        <v>4858</v>
      </c>
      <c r="G42" s="64">
        <v>2.1</v>
      </c>
      <c r="H42" s="64">
        <v>58.3</v>
      </c>
      <c r="I42" s="107">
        <v>4870</v>
      </c>
      <c r="J42" s="64">
        <v>99.8</v>
      </c>
      <c r="K42" s="64">
        <v>40</v>
      </c>
    </row>
    <row r="43" spans="1:11" ht="11.25" customHeight="1">
      <c r="A43" s="120">
        <f>IF(C43&lt;&gt;"",COUNTA($C$15:C43),"")</f>
        <v>25</v>
      </c>
      <c r="B43" s="102" t="s">
        <v>405</v>
      </c>
      <c r="C43" s="107">
        <v>16</v>
      </c>
      <c r="D43" s="107">
        <v>16</v>
      </c>
      <c r="E43" s="64">
        <v>0</v>
      </c>
      <c r="F43" s="107">
        <v>1614</v>
      </c>
      <c r="G43" s="64">
        <v>-0.7</v>
      </c>
      <c r="H43" s="64">
        <v>48</v>
      </c>
      <c r="I43" s="107">
        <v>1651</v>
      </c>
      <c r="J43" s="64">
        <v>97.8</v>
      </c>
      <c r="K43" s="64">
        <v>29</v>
      </c>
    </row>
    <row r="44" spans="1:11" ht="11.25" customHeight="1">
      <c r="A44" s="120">
        <f>IF(C44&lt;&gt;"",COUNTA($C$15:C44),"")</f>
        <v>26</v>
      </c>
      <c r="B44" s="102" t="s">
        <v>406</v>
      </c>
      <c r="C44" s="107">
        <v>64</v>
      </c>
      <c r="D44" s="107">
        <v>63</v>
      </c>
      <c r="E44" s="64">
        <v>-1.6</v>
      </c>
      <c r="F44" s="107">
        <v>10562</v>
      </c>
      <c r="G44" s="64">
        <v>5.5</v>
      </c>
      <c r="H44" s="64">
        <v>52</v>
      </c>
      <c r="I44" s="107">
        <v>10642</v>
      </c>
      <c r="J44" s="64">
        <v>99.2</v>
      </c>
      <c r="K44" s="64">
        <v>33.6</v>
      </c>
    </row>
    <row r="45" spans="1:11" ht="11.25" customHeight="1">
      <c r="A45" s="120">
        <f>IF(C45&lt;&gt;"",COUNTA($C$15:C45),"")</f>
        <v>27</v>
      </c>
      <c r="B45" s="102" t="s">
        <v>349</v>
      </c>
      <c r="C45" s="107">
        <v>19</v>
      </c>
      <c r="D45" s="107">
        <v>19</v>
      </c>
      <c r="E45" s="64">
        <v>0</v>
      </c>
      <c r="F45" s="107">
        <v>2353</v>
      </c>
      <c r="G45" s="64">
        <v>-1.4</v>
      </c>
      <c r="H45" s="64">
        <v>58.6</v>
      </c>
      <c r="I45" s="107">
        <v>2379</v>
      </c>
      <c r="J45" s="64">
        <v>98.9</v>
      </c>
      <c r="K45" s="64">
        <v>40.2</v>
      </c>
    </row>
    <row r="46" spans="1:11" ht="11.25" customHeight="1">
      <c r="A46" s="120">
        <f>IF(C46&lt;&gt;"",COUNTA($C$15:C46),"")</f>
        <v>28</v>
      </c>
      <c r="B46" s="102" t="s">
        <v>350</v>
      </c>
      <c r="C46" s="107">
        <v>19</v>
      </c>
      <c r="D46" s="107">
        <v>19</v>
      </c>
      <c r="E46" s="64">
        <v>0</v>
      </c>
      <c r="F46" s="107">
        <v>2248</v>
      </c>
      <c r="G46" s="64">
        <v>-0.4</v>
      </c>
      <c r="H46" s="64">
        <v>53.5</v>
      </c>
      <c r="I46" s="107">
        <v>2259</v>
      </c>
      <c r="J46" s="64">
        <v>99.5</v>
      </c>
      <c r="K46" s="64">
        <v>31.2</v>
      </c>
    </row>
    <row r="47" spans="1:11" ht="11.25" customHeight="1">
      <c r="A47" s="120">
        <f>IF(C47&lt;&gt;"",COUNTA($C$15:C47),"")</f>
        <v>29</v>
      </c>
      <c r="B47" s="102" t="s">
        <v>351</v>
      </c>
      <c r="C47" s="107">
        <v>51</v>
      </c>
      <c r="D47" s="107">
        <v>50</v>
      </c>
      <c r="E47" s="64">
        <v>2</v>
      </c>
      <c r="F47" s="107">
        <v>5532</v>
      </c>
      <c r="G47" s="64">
        <v>1.9</v>
      </c>
      <c r="H47" s="64">
        <v>75.4</v>
      </c>
      <c r="I47" s="107">
        <v>5751</v>
      </c>
      <c r="J47" s="64">
        <v>96.2</v>
      </c>
      <c r="K47" s="64">
        <v>50.4</v>
      </c>
    </row>
    <row r="48" spans="1:11" ht="11.25" customHeight="1">
      <c r="A48" s="120">
        <f>IF(C48&lt;&gt;"",COUNTA($C$15:C48),"")</f>
      </c>
      <c r="B48" s="102"/>
      <c r="C48" s="107"/>
      <c r="D48" s="107"/>
      <c r="E48" s="64"/>
      <c r="F48" s="107"/>
      <c r="G48" s="64"/>
      <c r="H48" s="64"/>
      <c r="I48" s="107"/>
      <c r="J48" s="64"/>
      <c r="K48" s="64"/>
    </row>
    <row r="49" spans="1:11" ht="11.25" customHeight="1">
      <c r="A49" s="120">
        <f>IF(C49&lt;&gt;"",COUNTA($C$15:C49),"")</f>
      </c>
      <c r="B49" s="101" t="s">
        <v>12</v>
      </c>
      <c r="C49" s="107"/>
      <c r="D49" s="107"/>
      <c r="E49" s="64"/>
      <c r="F49" s="107"/>
      <c r="G49" s="64"/>
      <c r="H49" s="64"/>
      <c r="I49" s="107"/>
      <c r="J49" s="64"/>
      <c r="K49" s="64"/>
    </row>
    <row r="50" spans="1:11" ht="11.25" customHeight="1">
      <c r="A50" s="120">
        <f>IF(C50&lt;&gt;"",COUNTA($C$15:C50),"")</f>
        <v>30</v>
      </c>
      <c r="B50" s="102" t="s">
        <v>352</v>
      </c>
      <c r="C50" s="107">
        <v>41</v>
      </c>
      <c r="D50" s="107">
        <v>41</v>
      </c>
      <c r="E50" s="64">
        <v>5.1</v>
      </c>
      <c r="F50" s="107">
        <v>7793</v>
      </c>
      <c r="G50" s="64">
        <v>1.2</v>
      </c>
      <c r="H50" s="64">
        <v>56</v>
      </c>
      <c r="I50" s="107">
        <v>8027</v>
      </c>
      <c r="J50" s="64">
        <v>97.1</v>
      </c>
      <c r="K50" s="64">
        <v>36.4</v>
      </c>
    </row>
    <row r="51" spans="1:11" ht="11.25" customHeight="1">
      <c r="A51" s="120">
        <f>IF(C51&lt;&gt;"",COUNTA($C$15:C51),"")</f>
        <v>31</v>
      </c>
      <c r="B51" s="102" t="s">
        <v>353</v>
      </c>
      <c r="C51" s="107">
        <v>44</v>
      </c>
      <c r="D51" s="107">
        <v>43</v>
      </c>
      <c r="E51" s="64">
        <v>0</v>
      </c>
      <c r="F51" s="107">
        <v>5695</v>
      </c>
      <c r="G51" s="64">
        <v>-2.4</v>
      </c>
      <c r="H51" s="64">
        <v>93.9</v>
      </c>
      <c r="I51" s="107">
        <v>5925</v>
      </c>
      <c r="J51" s="64">
        <v>96.1</v>
      </c>
      <c r="K51" s="64">
        <v>59.4</v>
      </c>
    </row>
    <row r="52" spans="1:11" ht="11.25" customHeight="1">
      <c r="A52" s="120">
        <f>IF(C52&lt;&gt;"",COUNTA($C$15:C52),"")</f>
        <v>32</v>
      </c>
      <c r="B52" s="102" t="s">
        <v>407</v>
      </c>
      <c r="C52" s="107">
        <v>4</v>
      </c>
      <c r="D52" s="107">
        <v>4</v>
      </c>
      <c r="E52" s="64">
        <v>33.3</v>
      </c>
      <c r="F52" s="107">
        <v>655</v>
      </c>
      <c r="G52" s="64">
        <v>4</v>
      </c>
      <c r="H52" s="64">
        <v>91.2</v>
      </c>
      <c r="I52" s="107">
        <v>658</v>
      </c>
      <c r="J52" s="64">
        <v>99.5</v>
      </c>
      <c r="K52" s="64">
        <v>70.9</v>
      </c>
    </row>
    <row r="53" spans="1:11" ht="11.25" customHeight="1">
      <c r="A53" s="120">
        <f>IF(C53&lt;&gt;"",COUNTA($C$15:C53),"")</f>
        <v>33</v>
      </c>
      <c r="B53" s="102" t="s">
        <v>408</v>
      </c>
      <c r="C53" s="107">
        <v>179</v>
      </c>
      <c r="D53" s="107">
        <v>178</v>
      </c>
      <c r="E53" s="64">
        <v>0</v>
      </c>
      <c r="F53" s="107">
        <v>14222</v>
      </c>
      <c r="G53" s="64">
        <v>0.7</v>
      </c>
      <c r="H53" s="64">
        <v>73.5</v>
      </c>
      <c r="I53" s="107">
        <v>14556</v>
      </c>
      <c r="J53" s="64">
        <v>97.7</v>
      </c>
      <c r="K53" s="64">
        <v>51.8</v>
      </c>
    </row>
    <row r="54" spans="1:11" ht="11.25" customHeight="1">
      <c r="A54" s="120">
        <f>IF(C54&lt;&gt;"",COUNTA($C$15:C54),"")</f>
        <v>34</v>
      </c>
      <c r="B54" s="102" t="s">
        <v>409</v>
      </c>
      <c r="C54" s="107">
        <v>53</v>
      </c>
      <c r="D54" s="107">
        <v>53</v>
      </c>
      <c r="E54" s="64">
        <v>0</v>
      </c>
      <c r="F54" s="107">
        <v>7357</v>
      </c>
      <c r="G54" s="64">
        <v>3.6</v>
      </c>
      <c r="H54" s="64">
        <v>64.7</v>
      </c>
      <c r="I54" s="107">
        <v>7442</v>
      </c>
      <c r="J54" s="64">
        <v>98.9</v>
      </c>
      <c r="K54" s="64">
        <v>39.8</v>
      </c>
    </row>
    <row r="55" spans="1:11" ht="11.25" customHeight="1">
      <c r="A55" s="120">
        <f>IF(C55&lt;&gt;"",COUNTA($C$15:C55),"")</f>
      </c>
      <c r="B55" s="102"/>
      <c r="C55" s="107"/>
      <c r="D55" s="107"/>
      <c r="E55" s="64"/>
      <c r="F55" s="107"/>
      <c r="G55" s="64"/>
      <c r="H55" s="64"/>
      <c r="I55" s="107"/>
      <c r="J55" s="64"/>
      <c r="K55" s="64"/>
    </row>
    <row r="56" spans="1:11" ht="11.25" customHeight="1">
      <c r="A56" s="120">
        <f>IF(C56&lt;&gt;"",COUNTA($C$15:C56),"")</f>
      </c>
      <c r="B56" s="101" t="s">
        <v>13</v>
      </c>
      <c r="C56" s="107"/>
      <c r="D56" s="107"/>
      <c r="E56" s="64"/>
      <c r="F56" s="107"/>
      <c r="G56" s="64"/>
      <c r="H56" s="64"/>
      <c r="I56" s="107"/>
      <c r="J56" s="64"/>
      <c r="K56" s="64"/>
    </row>
    <row r="57" spans="1:11" ht="11.25" customHeight="1">
      <c r="A57" s="120">
        <f>IF(C57&lt;&gt;"",COUNTA($C$15:C57),"")</f>
        <v>35</v>
      </c>
      <c r="B57" s="102" t="s">
        <v>354</v>
      </c>
      <c r="C57" s="107">
        <v>10</v>
      </c>
      <c r="D57" s="107">
        <v>9</v>
      </c>
      <c r="E57" s="64">
        <v>-18.2</v>
      </c>
      <c r="F57" s="107">
        <v>774</v>
      </c>
      <c r="G57" s="64">
        <v>0.1</v>
      </c>
      <c r="H57" s="64">
        <v>47.1</v>
      </c>
      <c r="I57" s="107">
        <v>800</v>
      </c>
      <c r="J57" s="64">
        <v>96.8</v>
      </c>
      <c r="K57" s="64">
        <v>21.6</v>
      </c>
    </row>
    <row r="58" spans="1:11" ht="11.25" customHeight="1">
      <c r="A58" s="120">
        <f>IF(C58&lt;&gt;"",COUNTA($C$15:C58),"")</f>
        <v>36</v>
      </c>
      <c r="B58" s="102" t="s">
        <v>355</v>
      </c>
      <c r="C58" s="107">
        <v>19</v>
      </c>
      <c r="D58" s="107">
        <v>18</v>
      </c>
      <c r="E58" s="64">
        <v>12.5</v>
      </c>
      <c r="F58" s="107">
        <v>1208</v>
      </c>
      <c r="G58" s="64">
        <v>-22.1</v>
      </c>
      <c r="H58" s="64">
        <v>65.7</v>
      </c>
      <c r="I58" s="107">
        <v>1630</v>
      </c>
      <c r="J58" s="64">
        <v>74.1</v>
      </c>
      <c r="K58" s="64">
        <v>38.7</v>
      </c>
    </row>
    <row r="59" spans="1:11" ht="11.25" customHeight="1">
      <c r="A59" s="120">
        <f>IF(C59&lt;&gt;"",COUNTA($C$15:C59),"")</f>
        <v>37</v>
      </c>
      <c r="B59" s="102" t="s">
        <v>356</v>
      </c>
      <c r="C59" s="107">
        <v>27</v>
      </c>
      <c r="D59" s="107">
        <v>26</v>
      </c>
      <c r="E59" s="64">
        <v>0</v>
      </c>
      <c r="F59" s="107">
        <v>2701</v>
      </c>
      <c r="G59" s="64">
        <v>1</v>
      </c>
      <c r="H59" s="64">
        <v>64.2</v>
      </c>
      <c r="I59" s="107">
        <v>2728</v>
      </c>
      <c r="J59" s="64">
        <v>99</v>
      </c>
      <c r="K59" s="64">
        <v>45.2</v>
      </c>
    </row>
    <row r="60" spans="1:11" ht="11.25" customHeight="1">
      <c r="A60" s="120">
        <f>IF(C60&lt;&gt;"",COUNTA($C$15:C60),"")</f>
      </c>
      <c r="B60" s="102"/>
      <c r="C60" s="107"/>
      <c r="D60" s="107"/>
      <c r="E60" s="64"/>
      <c r="F60" s="107"/>
      <c r="G60" s="64"/>
      <c r="H60" s="64"/>
      <c r="I60" s="107"/>
      <c r="J60" s="64"/>
      <c r="K60" s="64"/>
    </row>
    <row r="61" spans="1:11" ht="11.25" customHeight="1">
      <c r="A61" s="120">
        <f>IF(C61&lt;&gt;"",COUNTA($C$15:C61),"")</f>
      </c>
      <c r="B61" s="101" t="s">
        <v>14</v>
      </c>
      <c r="C61" s="107"/>
      <c r="D61" s="107"/>
      <c r="E61" s="64"/>
      <c r="F61" s="107"/>
      <c r="G61" s="64"/>
      <c r="H61" s="64"/>
      <c r="I61" s="107"/>
      <c r="J61" s="64"/>
      <c r="K61" s="64"/>
    </row>
    <row r="62" spans="1:11" ht="11.25" customHeight="1">
      <c r="A62" s="120">
        <f>IF(C62&lt;&gt;"",COUNTA($C$15:C62),"")</f>
        <v>38</v>
      </c>
      <c r="B62" s="102" t="s">
        <v>378</v>
      </c>
      <c r="C62" s="107">
        <v>8</v>
      </c>
      <c r="D62" s="107">
        <v>8</v>
      </c>
      <c r="E62" s="64">
        <v>0</v>
      </c>
      <c r="F62" s="107">
        <v>721</v>
      </c>
      <c r="G62" s="64">
        <v>-9.8</v>
      </c>
      <c r="H62" s="64">
        <v>46.2</v>
      </c>
      <c r="I62" s="107">
        <v>803</v>
      </c>
      <c r="J62" s="64">
        <v>89.8</v>
      </c>
      <c r="K62" s="64">
        <v>33.9</v>
      </c>
    </row>
    <row r="63" spans="1:11" ht="11.25" customHeight="1">
      <c r="A63" s="120">
        <f>IF(C63&lt;&gt;"",COUNTA($C$15:C63),"")</f>
        <v>39</v>
      </c>
      <c r="B63" s="102" t="s">
        <v>357</v>
      </c>
      <c r="C63" s="107">
        <v>9</v>
      </c>
      <c r="D63" s="107">
        <v>9</v>
      </c>
      <c r="E63" s="64">
        <v>-10</v>
      </c>
      <c r="F63" s="107">
        <v>5202</v>
      </c>
      <c r="G63" s="64">
        <v>-3.5</v>
      </c>
      <c r="H63" s="64">
        <v>53.7</v>
      </c>
      <c r="I63" s="107">
        <v>5363</v>
      </c>
      <c r="J63" s="64">
        <v>97</v>
      </c>
      <c r="K63" s="64">
        <v>23.8</v>
      </c>
    </row>
    <row r="64" spans="1:11" ht="11.25" customHeight="1">
      <c r="A64" s="120">
        <f>IF(C64&lt;&gt;"",COUNTA($C$15:C64),"")</f>
        <v>40</v>
      </c>
      <c r="B64" s="102" t="s">
        <v>358</v>
      </c>
      <c r="C64" s="107">
        <v>26</v>
      </c>
      <c r="D64" s="107">
        <v>25</v>
      </c>
      <c r="E64" s="64">
        <v>0</v>
      </c>
      <c r="F64" s="107">
        <v>7226</v>
      </c>
      <c r="G64" s="64">
        <v>1.5</v>
      </c>
      <c r="H64" s="64">
        <v>41.3</v>
      </c>
      <c r="I64" s="107">
        <v>7312</v>
      </c>
      <c r="J64" s="64">
        <v>98.8</v>
      </c>
      <c r="K64" s="64">
        <v>24.7</v>
      </c>
    </row>
    <row r="65" spans="1:11" ht="11.25" customHeight="1">
      <c r="A65" s="120">
        <f>IF(C65&lt;&gt;"",COUNTA($C$15:C65),"")</f>
        <v>41</v>
      </c>
      <c r="B65" s="102" t="s">
        <v>359</v>
      </c>
      <c r="C65" s="107">
        <v>15</v>
      </c>
      <c r="D65" s="107">
        <v>15</v>
      </c>
      <c r="E65" s="64">
        <v>-6.3</v>
      </c>
      <c r="F65" s="107">
        <v>753</v>
      </c>
      <c r="G65" s="64">
        <v>-21.1</v>
      </c>
      <c r="H65" s="64">
        <v>53.5</v>
      </c>
      <c r="I65" s="107">
        <v>893</v>
      </c>
      <c r="J65" s="64">
        <v>84.3</v>
      </c>
      <c r="K65" s="64">
        <v>33.6</v>
      </c>
    </row>
    <row r="66" spans="1:11" ht="11.25" customHeight="1">
      <c r="A66" s="120">
        <f>IF(C66&lt;&gt;"",COUNTA($C$15:C66),"")</f>
        <v>42</v>
      </c>
      <c r="B66" s="102" t="s">
        <v>360</v>
      </c>
      <c r="C66" s="107">
        <v>25</v>
      </c>
      <c r="D66" s="107">
        <v>25</v>
      </c>
      <c r="E66" s="64">
        <v>0</v>
      </c>
      <c r="F66" s="107">
        <v>1300</v>
      </c>
      <c r="G66" s="64">
        <v>1.3</v>
      </c>
      <c r="H66" s="64">
        <v>75.4</v>
      </c>
      <c r="I66" s="107">
        <v>1305</v>
      </c>
      <c r="J66" s="64">
        <v>99.6</v>
      </c>
      <c r="K66" s="64">
        <v>52.1</v>
      </c>
    </row>
    <row r="67" spans="1:11" ht="11.25" customHeight="1">
      <c r="A67" s="120">
        <f>IF(C67&lt;&gt;"",COUNTA($C$15:C67),"")</f>
        <v>43</v>
      </c>
      <c r="B67" s="102" t="s">
        <v>361</v>
      </c>
      <c r="C67" s="107">
        <v>6</v>
      </c>
      <c r="D67" s="107">
        <v>6</v>
      </c>
      <c r="E67" s="64">
        <v>0</v>
      </c>
      <c r="F67" s="107">
        <v>1867</v>
      </c>
      <c r="G67" s="64">
        <v>-4.6</v>
      </c>
      <c r="H67" s="64">
        <v>72.6</v>
      </c>
      <c r="I67" s="107">
        <v>1907</v>
      </c>
      <c r="J67" s="64">
        <v>97.9</v>
      </c>
      <c r="K67" s="64">
        <v>52.4</v>
      </c>
    </row>
    <row r="68" spans="1:11" ht="11.25" customHeight="1">
      <c r="A68" s="120">
        <f>IF(C68&lt;&gt;"",COUNTA($C$15:C68),"")</f>
        <v>44</v>
      </c>
      <c r="B68" s="102" t="s">
        <v>362</v>
      </c>
      <c r="C68" s="107">
        <v>8</v>
      </c>
      <c r="D68" s="107">
        <v>8</v>
      </c>
      <c r="E68" s="64">
        <v>0</v>
      </c>
      <c r="F68" s="107">
        <v>851</v>
      </c>
      <c r="G68" s="64">
        <v>-0.2</v>
      </c>
      <c r="H68" s="64">
        <v>65</v>
      </c>
      <c r="I68" s="107">
        <v>855</v>
      </c>
      <c r="J68" s="64">
        <v>99.5</v>
      </c>
      <c r="K68" s="64">
        <v>53.7</v>
      </c>
    </row>
    <row r="69" spans="1:11" ht="11.25" customHeight="1">
      <c r="A69" s="120">
        <f>IF(C69&lt;&gt;"",COUNTA($C$15:C69),"")</f>
        <v>45</v>
      </c>
      <c r="B69" s="102" t="s">
        <v>363</v>
      </c>
      <c r="C69" s="107">
        <v>5</v>
      </c>
      <c r="D69" s="107">
        <v>5</v>
      </c>
      <c r="E69" s="64">
        <v>0</v>
      </c>
      <c r="F69" s="107">
        <v>182</v>
      </c>
      <c r="G69" s="64">
        <v>1.1</v>
      </c>
      <c r="H69" s="64">
        <v>74.9</v>
      </c>
      <c r="I69" s="107">
        <v>182</v>
      </c>
      <c r="J69" s="64">
        <v>100</v>
      </c>
      <c r="K69" s="64">
        <v>37.1</v>
      </c>
    </row>
    <row r="70" spans="1:11" ht="11.25" customHeight="1">
      <c r="A70" s="120">
        <f>IF(C70&lt;&gt;"",COUNTA($C$15:C70),"")</f>
        <v>46</v>
      </c>
      <c r="B70" s="102" t="s">
        <v>364</v>
      </c>
      <c r="C70" s="107">
        <v>16</v>
      </c>
      <c r="D70" s="107">
        <v>16</v>
      </c>
      <c r="E70" s="64">
        <v>0</v>
      </c>
      <c r="F70" s="107">
        <v>1222</v>
      </c>
      <c r="G70" s="64">
        <v>11.2</v>
      </c>
      <c r="H70" s="64">
        <v>48.1</v>
      </c>
      <c r="I70" s="107">
        <v>1229</v>
      </c>
      <c r="J70" s="64">
        <v>99.4</v>
      </c>
      <c r="K70" s="64">
        <v>29.7</v>
      </c>
    </row>
    <row r="71" spans="1:11" ht="11.25" customHeight="1">
      <c r="A71" s="120">
        <f>IF(C71&lt;&gt;"",COUNTA($C$15:C71),"")</f>
        <v>47</v>
      </c>
      <c r="B71" s="102" t="s">
        <v>366</v>
      </c>
      <c r="C71" s="107">
        <v>34</v>
      </c>
      <c r="D71" s="107">
        <v>33</v>
      </c>
      <c r="E71" s="64">
        <v>-5.7</v>
      </c>
      <c r="F71" s="107">
        <v>2578</v>
      </c>
      <c r="G71" s="64">
        <v>-2.6</v>
      </c>
      <c r="H71" s="64">
        <v>55.3</v>
      </c>
      <c r="I71" s="107">
        <v>2660</v>
      </c>
      <c r="J71" s="64">
        <v>96.9</v>
      </c>
      <c r="K71" s="64">
        <v>36.3</v>
      </c>
    </row>
    <row r="72" spans="1:11" ht="11.25" customHeight="1">
      <c r="A72" s="120">
        <f>IF(C72&lt;&gt;"",COUNTA($C$15:C72),"")</f>
        <v>48</v>
      </c>
      <c r="B72" s="102" t="s">
        <v>365</v>
      </c>
      <c r="C72" s="107">
        <v>28</v>
      </c>
      <c r="D72" s="107">
        <v>28</v>
      </c>
      <c r="E72" s="64">
        <v>3.7</v>
      </c>
      <c r="F72" s="107">
        <v>5278</v>
      </c>
      <c r="G72" s="64">
        <v>0.4</v>
      </c>
      <c r="H72" s="64">
        <v>40.8</v>
      </c>
      <c r="I72" s="107">
        <v>5386</v>
      </c>
      <c r="J72" s="64">
        <v>98</v>
      </c>
      <c r="K72" s="64">
        <v>21.7</v>
      </c>
    </row>
    <row r="73" spans="1:11" ht="11.25" customHeight="1">
      <c r="A73" s="120">
        <f>IF(C73&lt;&gt;"",COUNTA($C$15:C73),"")</f>
        <v>49</v>
      </c>
      <c r="B73" s="102" t="s">
        <v>367</v>
      </c>
      <c r="C73" s="107">
        <v>3</v>
      </c>
      <c r="D73" s="107">
        <v>3</v>
      </c>
      <c r="E73" s="64">
        <v>0</v>
      </c>
      <c r="F73" s="107">
        <v>131</v>
      </c>
      <c r="G73" s="64">
        <v>-15.5</v>
      </c>
      <c r="H73" s="64">
        <v>46.2</v>
      </c>
      <c r="I73" s="107">
        <v>155</v>
      </c>
      <c r="J73" s="64">
        <v>84.5</v>
      </c>
      <c r="K73" s="64">
        <v>20.1</v>
      </c>
    </row>
    <row r="74" spans="1:11" ht="11.25" customHeight="1">
      <c r="A74" s="120">
        <f>IF(C74&lt;&gt;"",COUNTA($C$15:C74),"")</f>
        <v>50</v>
      </c>
      <c r="B74" s="102" t="s">
        <v>368</v>
      </c>
      <c r="C74" s="107">
        <v>23</v>
      </c>
      <c r="D74" s="107">
        <v>22</v>
      </c>
      <c r="E74" s="64">
        <v>-8.3</v>
      </c>
      <c r="F74" s="107">
        <v>1213</v>
      </c>
      <c r="G74" s="64">
        <v>-3</v>
      </c>
      <c r="H74" s="64">
        <v>64.4</v>
      </c>
      <c r="I74" s="107">
        <v>1279</v>
      </c>
      <c r="J74" s="64">
        <v>94.8</v>
      </c>
      <c r="K74" s="64">
        <v>40.5</v>
      </c>
    </row>
    <row r="75" spans="1:11" ht="11.25" customHeight="1">
      <c r="A75" s="120">
        <f>IF(C75&lt;&gt;"",COUNTA($C$15:C75),"")</f>
        <v>51</v>
      </c>
      <c r="B75" s="102" t="s">
        <v>369</v>
      </c>
      <c r="C75" s="107">
        <v>5</v>
      </c>
      <c r="D75" s="107">
        <v>5</v>
      </c>
      <c r="E75" s="64">
        <v>0</v>
      </c>
      <c r="F75" s="107">
        <v>281</v>
      </c>
      <c r="G75" s="64">
        <v>-4.1</v>
      </c>
      <c r="H75" s="64">
        <v>73.7</v>
      </c>
      <c r="I75" s="107">
        <v>295</v>
      </c>
      <c r="J75" s="64">
        <v>95.3</v>
      </c>
      <c r="K75" s="64">
        <v>36.6</v>
      </c>
    </row>
    <row r="76" spans="1:11" ht="11.25" customHeight="1">
      <c r="A76" s="120">
        <f>IF(C76&lt;&gt;"",COUNTA($C$15:C76),"")</f>
        <v>52</v>
      </c>
      <c r="B76" s="102" t="s">
        <v>370</v>
      </c>
      <c r="C76" s="107">
        <v>12</v>
      </c>
      <c r="D76" s="107">
        <v>12</v>
      </c>
      <c r="E76" s="64">
        <v>0</v>
      </c>
      <c r="F76" s="107">
        <v>2957</v>
      </c>
      <c r="G76" s="64">
        <v>-1.2</v>
      </c>
      <c r="H76" s="64">
        <v>48.2</v>
      </c>
      <c r="I76" s="107">
        <v>2997</v>
      </c>
      <c r="J76" s="64">
        <v>98.7</v>
      </c>
      <c r="K76" s="64">
        <v>26.9</v>
      </c>
    </row>
    <row r="77" spans="1:11" ht="11.25" customHeight="1">
      <c r="A77" s="120">
        <f>IF(C77&lt;&gt;"",COUNTA($C$15:C77),"")</f>
        <v>53</v>
      </c>
      <c r="B77" s="102" t="s">
        <v>371</v>
      </c>
      <c r="C77" s="107">
        <v>11</v>
      </c>
      <c r="D77" s="107">
        <v>11</v>
      </c>
      <c r="E77" s="64">
        <v>0</v>
      </c>
      <c r="F77" s="107">
        <v>363</v>
      </c>
      <c r="G77" s="64">
        <v>1.7</v>
      </c>
      <c r="H77" s="64">
        <v>61.4</v>
      </c>
      <c r="I77" s="107">
        <v>385</v>
      </c>
      <c r="J77" s="64">
        <v>94.3</v>
      </c>
      <c r="K77" s="64">
        <v>29.9</v>
      </c>
    </row>
    <row r="78" spans="1:11" ht="11.25" customHeight="1">
      <c r="A78" s="120">
        <f>IF(C78&lt;&gt;"",COUNTA($C$15:C78),"")</f>
        <v>54</v>
      </c>
      <c r="B78" s="102" t="s">
        <v>372</v>
      </c>
      <c r="C78" s="107">
        <v>15</v>
      </c>
      <c r="D78" s="107">
        <v>15</v>
      </c>
      <c r="E78" s="64">
        <v>0</v>
      </c>
      <c r="F78" s="107">
        <v>945</v>
      </c>
      <c r="G78" s="64">
        <v>1.5</v>
      </c>
      <c r="H78" s="64">
        <v>44.9</v>
      </c>
      <c r="I78" s="107">
        <v>963</v>
      </c>
      <c r="J78" s="64">
        <v>98.1</v>
      </c>
      <c r="K78" s="64">
        <v>32.5</v>
      </c>
    </row>
    <row r="79" spans="1:11" ht="11.25" customHeight="1">
      <c r="A79" s="120">
        <f>IF(C79&lt;&gt;"",COUNTA($C$15:C79),"")</f>
        <v>55</v>
      </c>
      <c r="B79" s="102" t="s">
        <v>373</v>
      </c>
      <c r="C79" s="107">
        <v>40</v>
      </c>
      <c r="D79" s="107">
        <v>40</v>
      </c>
      <c r="E79" s="64">
        <v>-2.4</v>
      </c>
      <c r="F79" s="107">
        <v>1772</v>
      </c>
      <c r="G79" s="64">
        <v>2.7</v>
      </c>
      <c r="H79" s="64">
        <v>65.2</v>
      </c>
      <c r="I79" s="107">
        <v>1782</v>
      </c>
      <c r="J79" s="64">
        <v>99.4</v>
      </c>
      <c r="K79" s="64">
        <v>41.9</v>
      </c>
    </row>
    <row r="80" spans="1:11" ht="11.25" customHeight="1">
      <c r="A80" s="120">
        <f>IF(C80&lt;&gt;"",COUNTA($C$15:C80),"")</f>
        <v>56</v>
      </c>
      <c r="B80" s="102" t="s">
        <v>374</v>
      </c>
      <c r="C80" s="107">
        <v>9</v>
      </c>
      <c r="D80" s="107">
        <v>9</v>
      </c>
      <c r="E80" s="64">
        <v>12.5</v>
      </c>
      <c r="F80" s="107">
        <v>844</v>
      </c>
      <c r="G80" s="64">
        <v>0.1</v>
      </c>
      <c r="H80" s="64">
        <v>41.6</v>
      </c>
      <c r="I80" s="107">
        <v>928</v>
      </c>
      <c r="J80" s="64">
        <v>90.9</v>
      </c>
      <c r="K80" s="64">
        <v>28.8</v>
      </c>
    </row>
    <row r="81" spans="1:11" ht="11.25" customHeight="1">
      <c r="A81" s="120">
        <f>IF(C81&lt;&gt;"",COUNTA($C$15:C81),"")</f>
        <v>57</v>
      </c>
      <c r="B81" s="102" t="s">
        <v>420</v>
      </c>
      <c r="C81" s="107">
        <v>35</v>
      </c>
      <c r="D81" s="107">
        <v>35</v>
      </c>
      <c r="E81" s="64">
        <v>0</v>
      </c>
      <c r="F81" s="107">
        <v>2877</v>
      </c>
      <c r="G81" s="64">
        <v>-0.2</v>
      </c>
      <c r="H81" s="64">
        <v>68.1</v>
      </c>
      <c r="I81" s="107">
        <v>2890</v>
      </c>
      <c r="J81" s="64">
        <v>99.6</v>
      </c>
      <c r="K81" s="64">
        <v>49.2</v>
      </c>
    </row>
    <row r="82" spans="1:11" ht="11.25" customHeight="1">
      <c r="A82" s="120">
        <f>IF(C82&lt;&gt;"",COUNTA($C$15:C82),"")</f>
        <v>58</v>
      </c>
      <c r="B82" s="102" t="s">
        <v>419</v>
      </c>
      <c r="C82" s="107">
        <v>15</v>
      </c>
      <c r="D82" s="107">
        <v>15</v>
      </c>
      <c r="E82" s="64">
        <v>-6.3</v>
      </c>
      <c r="F82" s="107">
        <v>2575</v>
      </c>
      <c r="G82" s="64">
        <v>-4.7</v>
      </c>
      <c r="H82" s="64">
        <v>41.1</v>
      </c>
      <c r="I82" s="107">
        <v>2611</v>
      </c>
      <c r="J82" s="64">
        <v>98.6</v>
      </c>
      <c r="K82" s="64">
        <v>26.1</v>
      </c>
    </row>
    <row r="83" spans="1:11" ht="11.25" customHeight="1">
      <c r="A83" s="120">
        <f>IF(C83&lt;&gt;"",COUNTA($C$15:C83),"")</f>
        <v>59</v>
      </c>
      <c r="B83" s="102" t="s">
        <v>375</v>
      </c>
      <c r="C83" s="107">
        <v>7</v>
      </c>
      <c r="D83" s="107">
        <v>7</v>
      </c>
      <c r="E83" s="64">
        <v>-12.5</v>
      </c>
      <c r="F83" s="107">
        <v>352</v>
      </c>
      <c r="G83" s="64">
        <v>-14.6</v>
      </c>
      <c r="H83" s="64">
        <v>55.8</v>
      </c>
      <c r="I83" s="107">
        <v>402</v>
      </c>
      <c r="J83" s="64">
        <v>87.6</v>
      </c>
      <c r="K83" s="64">
        <v>34.8</v>
      </c>
    </row>
    <row r="84" spans="1:11" ht="11.25" customHeight="1">
      <c r="A84" s="120">
        <f>IF(C84&lt;&gt;"",COUNTA($C$15:C84),"")</f>
        <v>60</v>
      </c>
      <c r="B84" s="102" t="s">
        <v>376</v>
      </c>
      <c r="C84" s="107">
        <v>18</v>
      </c>
      <c r="D84" s="107">
        <v>17</v>
      </c>
      <c r="E84" s="64">
        <v>-5.6</v>
      </c>
      <c r="F84" s="107">
        <v>924</v>
      </c>
      <c r="G84" s="64">
        <v>-5.5</v>
      </c>
      <c r="H84" s="64">
        <v>62.8</v>
      </c>
      <c r="I84" s="107">
        <v>982</v>
      </c>
      <c r="J84" s="64">
        <v>94.1</v>
      </c>
      <c r="K84" s="64">
        <v>58.5</v>
      </c>
    </row>
    <row r="85" spans="1:11" ht="11.25" customHeight="1">
      <c r="A85" s="120">
        <f>IF(C85&lt;&gt;"",COUNTA($C$15:C85),"")</f>
        <v>61</v>
      </c>
      <c r="B85" s="102" t="s">
        <v>410</v>
      </c>
      <c r="C85" s="107">
        <v>4</v>
      </c>
      <c r="D85" s="107">
        <v>4</v>
      </c>
      <c r="E85" s="64">
        <v>0</v>
      </c>
      <c r="F85" s="107">
        <v>1342</v>
      </c>
      <c r="G85" s="64">
        <v>0</v>
      </c>
      <c r="H85" s="64">
        <v>63.1</v>
      </c>
      <c r="I85" s="107">
        <v>1342</v>
      </c>
      <c r="J85" s="64">
        <v>100</v>
      </c>
      <c r="K85" s="64">
        <v>28.8</v>
      </c>
    </row>
    <row r="86" spans="1:11" ht="11.25" customHeight="1">
      <c r="A86" s="120">
        <f>IF(C86&lt;&gt;"",COUNTA($C$15:C86),"")</f>
        <v>62</v>
      </c>
      <c r="B86" s="102" t="s">
        <v>377</v>
      </c>
      <c r="C86" s="107">
        <v>7</v>
      </c>
      <c r="D86" s="107">
        <v>6</v>
      </c>
      <c r="E86" s="64">
        <v>0</v>
      </c>
      <c r="F86" s="107">
        <v>1576</v>
      </c>
      <c r="G86" s="64">
        <v>-1.1</v>
      </c>
      <c r="H86" s="64">
        <v>46.5</v>
      </c>
      <c r="I86" s="107">
        <v>1683</v>
      </c>
      <c r="J86" s="64">
        <v>93.6</v>
      </c>
      <c r="K86" s="64">
        <v>22.2</v>
      </c>
    </row>
  </sheetData>
  <sheetProtection/>
  <mergeCells count="24">
    <mergeCell ref="C4:E4"/>
    <mergeCell ref="F4:J4"/>
    <mergeCell ref="C5:C11"/>
    <mergeCell ref="H5:H11"/>
    <mergeCell ref="G5:G11"/>
    <mergeCell ref="E6:E11"/>
    <mergeCell ref="I5:J5"/>
    <mergeCell ref="D6:D11"/>
    <mergeCell ref="G12:H12"/>
    <mergeCell ref="J12:K12"/>
    <mergeCell ref="I6:I11"/>
    <mergeCell ref="J6:J11"/>
    <mergeCell ref="D5:E5"/>
    <mergeCell ref="F5:F11"/>
    <mergeCell ref="A1:B1"/>
    <mergeCell ref="C1:K1"/>
    <mergeCell ref="A2:B2"/>
    <mergeCell ref="C2:K2"/>
    <mergeCell ref="A3:A12"/>
    <mergeCell ref="B3:B12"/>
    <mergeCell ref="C3:J3"/>
    <mergeCell ref="C12:D12"/>
    <mergeCell ref="K3:K5"/>
    <mergeCell ref="K6:K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3" customWidth="1"/>
    <col min="2" max="2" width="83.7109375" style="31" customWidth="1"/>
    <col min="3" max="16384" width="11.421875" style="31" customWidth="1"/>
  </cols>
  <sheetData>
    <row r="1" spans="1:2" s="29" customFormat="1" ht="30" customHeight="1">
      <c r="A1" s="305" t="s">
        <v>118</v>
      </c>
      <c r="B1" s="305"/>
    </row>
    <row r="2" spans="1:2" ht="12" customHeight="1">
      <c r="A2" s="75" t="s">
        <v>119</v>
      </c>
      <c r="B2" s="30" t="s">
        <v>130</v>
      </c>
    </row>
    <row r="3" spans="1:2" ht="7.5" customHeight="1">
      <c r="A3" s="75"/>
      <c r="B3" s="30"/>
    </row>
    <row r="4" spans="1:2" ht="36" customHeight="1">
      <c r="A4" s="75" t="s">
        <v>120</v>
      </c>
      <c r="B4" s="30" t="s">
        <v>179</v>
      </c>
    </row>
    <row r="5" spans="1:2" ht="7.5" customHeight="1">
      <c r="A5" s="75"/>
      <c r="B5" s="30"/>
    </row>
    <row r="6" spans="1:2" ht="12" customHeight="1">
      <c r="A6" s="75" t="s">
        <v>121</v>
      </c>
      <c r="B6" s="30" t="s">
        <v>131</v>
      </c>
    </row>
    <row r="7" spans="1:2" ht="7.5" customHeight="1">
      <c r="A7" s="75"/>
      <c r="B7" s="30"/>
    </row>
    <row r="8" spans="1:2" ht="12" customHeight="1">
      <c r="A8" s="75" t="s">
        <v>122</v>
      </c>
      <c r="B8" s="30" t="s">
        <v>192</v>
      </c>
    </row>
    <row r="9" spans="1:2" ht="7.5" customHeight="1">
      <c r="A9" s="75"/>
      <c r="B9" s="30"/>
    </row>
    <row r="10" spans="1:2" ht="22.5" customHeight="1">
      <c r="A10" s="75" t="s">
        <v>123</v>
      </c>
      <c r="B10" s="78" t="s">
        <v>180</v>
      </c>
    </row>
    <row r="11" spans="1:2" ht="7.5" customHeight="1">
      <c r="A11" s="75"/>
      <c r="B11" s="30"/>
    </row>
    <row r="12" spans="1:2" ht="12" customHeight="1">
      <c r="A12" s="75" t="s">
        <v>124</v>
      </c>
      <c r="B12" s="78" t="s">
        <v>141</v>
      </c>
    </row>
    <row r="13" spans="1:2" ht="7.5" customHeight="1">
      <c r="A13" s="75"/>
      <c r="B13" s="30"/>
    </row>
    <row r="14" spans="1:2" ht="12" customHeight="1">
      <c r="A14" s="75" t="s">
        <v>125</v>
      </c>
      <c r="B14" s="32" t="s">
        <v>193</v>
      </c>
    </row>
    <row r="15" spans="1:2" ht="7.5" customHeight="1">
      <c r="A15" s="75"/>
      <c r="B15" s="30"/>
    </row>
    <row r="16" spans="1:2" ht="12" customHeight="1">
      <c r="A16" s="75" t="s">
        <v>142</v>
      </c>
      <c r="B16" s="32" t="s">
        <v>206</v>
      </c>
    </row>
    <row r="17" spans="1:2" ht="7.5" customHeight="1">
      <c r="A17" s="75"/>
      <c r="B17" s="30"/>
    </row>
    <row r="18" spans="1:2" ht="12" customHeight="1">
      <c r="A18" s="75" t="s">
        <v>143</v>
      </c>
      <c r="B18" s="30" t="s">
        <v>134</v>
      </c>
    </row>
    <row r="19" spans="1:2" ht="7.5" customHeight="1">
      <c r="A19" s="75"/>
      <c r="B19" s="30"/>
    </row>
    <row r="20" spans="1:2" ht="12" customHeight="1">
      <c r="A20" s="75" t="s">
        <v>144</v>
      </c>
      <c r="B20" s="30" t="s">
        <v>226</v>
      </c>
    </row>
    <row r="21" spans="1:2" ht="7.5" customHeight="1">
      <c r="A21" s="75"/>
      <c r="B21" s="32"/>
    </row>
    <row r="22" spans="1:2" ht="12" customHeight="1">
      <c r="A22" s="75" t="s">
        <v>145</v>
      </c>
      <c r="B22" s="30" t="s">
        <v>227</v>
      </c>
    </row>
    <row r="23" spans="1:2" ht="7.5" customHeight="1">
      <c r="A23" s="75"/>
      <c r="B23" s="32"/>
    </row>
    <row r="24" spans="1:2" ht="12" customHeight="1">
      <c r="A24" s="75" t="s">
        <v>146</v>
      </c>
      <c r="B24" s="30" t="s">
        <v>228</v>
      </c>
    </row>
    <row r="25" spans="1:2" ht="7.5" customHeight="1">
      <c r="A25" s="75"/>
      <c r="B25" s="32"/>
    </row>
    <row r="26" spans="1:2" ht="12" customHeight="1">
      <c r="A26" s="75" t="s">
        <v>147</v>
      </c>
      <c r="B26" s="30" t="s">
        <v>229</v>
      </c>
    </row>
    <row r="27" spans="1:2" ht="7.5" customHeight="1">
      <c r="A27" s="75"/>
      <c r="B27" s="70"/>
    </row>
    <row r="28" spans="1:2" ht="12" customHeight="1">
      <c r="A28" s="75" t="s">
        <v>148</v>
      </c>
      <c r="B28" s="32" t="s">
        <v>136</v>
      </c>
    </row>
    <row r="29" spans="1:2" ht="7.5" customHeight="1">
      <c r="A29" s="75"/>
      <c r="B29" s="71"/>
    </row>
    <row r="30" spans="1:2" ht="12" customHeight="1">
      <c r="A30" s="75" t="s">
        <v>149</v>
      </c>
      <c r="B30" s="32" t="s">
        <v>137</v>
      </c>
    </row>
    <row r="31" spans="1:2" ht="7.5" customHeight="1">
      <c r="A31" s="75"/>
      <c r="B31" s="78"/>
    </row>
    <row r="32" spans="1:2" ht="12" customHeight="1">
      <c r="A32" s="75" t="s">
        <v>150</v>
      </c>
      <c r="B32" s="78" t="s">
        <v>230</v>
      </c>
    </row>
    <row r="33" spans="1:2" ht="7.5" customHeight="1">
      <c r="A33" s="75"/>
      <c r="B33" s="79"/>
    </row>
    <row r="34" spans="1:2" ht="12" customHeight="1">
      <c r="A34" s="75" t="s">
        <v>151</v>
      </c>
      <c r="B34" s="32" t="s">
        <v>138</v>
      </c>
    </row>
    <row r="35" spans="1:2" ht="7.5" customHeight="1">
      <c r="A35" s="75"/>
      <c r="B35" s="32"/>
    </row>
    <row r="36" spans="1:2" ht="12" customHeight="1">
      <c r="A36" s="75" t="s">
        <v>152</v>
      </c>
      <c r="B36" s="32" t="s">
        <v>231</v>
      </c>
    </row>
    <row r="37" ht="7.5" customHeight="1"/>
    <row r="38" spans="1:2" ht="12" customHeight="1">
      <c r="A38" s="75" t="s">
        <v>232</v>
      </c>
      <c r="B38" s="70" t="s">
        <v>139</v>
      </c>
    </row>
    <row r="39" ht="7.5" customHeight="1"/>
    <row r="40" spans="1:2" ht="23.25" customHeight="1">
      <c r="A40" s="75" t="s">
        <v>233</v>
      </c>
      <c r="B40" s="72" t="s">
        <v>234</v>
      </c>
    </row>
    <row r="41" ht="7.5" customHeight="1"/>
    <row r="42" spans="1:2" ht="12" customHeight="1">
      <c r="A42" s="75" t="s">
        <v>235</v>
      </c>
      <c r="B42" s="31" t="s">
        <v>236</v>
      </c>
    </row>
    <row r="43" ht="7.5" customHeight="1"/>
    <row r="44" spans="1:2" ht="12">
      <c r="A44" s="75" t="s">
        <v>237</v>
      </c>
      <c r="B44" s="31" t="s">
        <v>425</v>
      </c>
    </row>
    <row r="45" ht="7.5" customHeight="1"/>
    <row r="46" ht="12">
      <c r="A46" s="75"/>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08&amp;R&amp;7&amp;P</oddFooter>
    <evenFooter>&amp;L&amp;7&amp;P&amp;R&amp;7StatA MV, Statistischer Bericht G413 2017 08</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6" customWidth="1"/>
    <col min="2" max="2" width="72.7109375" style="27" customWidth="1"/>
    <col min="3" max="3" width="8.7109375" style="28" customWidth="1"/>
    <col min="4" max="16384" width="11.421875" style="25" customWidth="1"/>
  </cols>
  <sheetData>
    <row r="1" spans="1:3" s="23" customFormat="1" ht="30" customHeight="1">
      <c r="A1" s="229" t="s">
        <v>25</v>
      </c>
      <c r="B1" s="229"/>
      <c r="C1" s="229"/>
    </row>
    <row r="2" spans="1:3" ht="22.5" customHeight="1">
      <c r="A2" s="230"/>
      <c r="B2" s="230"/>
      <c r="C2" s="24" t="s">
        <v>108</v>
      </c>
    </row>
    <row r="3" spans="1:3" ht="12" customHeight="1">
      <c r="A3" s="231" t="s">
        <v>169</v>
      </c>
      <c r="B3" s="231"/>
      <c r="C3" s="28">
        <v>3</v>
      </c>
    </row>
    <row r="4" spans="1:2" ht="12" customHeight="1">
      <c r="A4" s="108"/>
      <c r="B4" s="108"/>
    </row>
    <row r="5" spans="1:3" ht="12" customHeight="1">
      <c r="A5" s="231" t="s">
        <v>171</v>
      </c>
      <c r="B5" s="231"/>
      <c r="C5" s="28">
        <v>4</v>
      </c>
    </row>
    <row r="6" spans="1:3" s="36" customFormat="1" ht="22.5" customHeight="1">
      <c r="A6" s="232"/>
      <c r="B6" s="232"/>
      <c r="C6" s="109"/>
    </row>
    <row r="7" spans="1:3" s="36" customFormat="1" ht="24" customHeight="1">
      <c r="A7" s="35" t="s">
        <v>115</v>
      </c>
      <c r="B7" s="37" t="s">
        <v>207</v>
      </c>
      <c r="C7" s="109"/>
    </row>
    <row r="8" spans="1:2" ht="12" customHeight="1">
      <c r="A8" s="35"/>
      <c r="B8" s="37"/>
    </row>
    <row r="9" spans="1:3" ht="12" customHeight="1">
      <c r="A9" s="34" t="s">
        <v>116</v>
      </c>
      <c r="B9" s="38" t="s">
        <v>172</v>
      </c>
      <c r="C9" s="110">
        <v>5</v>
      </c>
    </row>
    <row r="10" spans="1:3" ht="22.5" customHeight="1">
      <c r="A10" s="34"/>
      <c r="B10" s="39"/>
      <c r="C10" s="109"/>
    </row>
    <row r="11" spans="1:2" ht="24" customHeight="1">
      <c r="A11" s="35" t="s">
        <v>117</v>
      </c>
      <c r="B11" s="37" t="s">
        <v>208</v>
      </c>
    </row>
    <row r="12" spans="1:2" ht="12" customHeight="1">
      <c r="A12" s="35"/>
      <c r="B12" s="37"/>
    </row>
    <row r="13" spans="1:3" ht="12" customHeight="1">
      <c r="A13" s="34" t="s">
        <v>181</v>
      </c>
      <c r="B13" s="39" t="s">
        <v>26</v>
      </c>
      <c r="C13" s="28">
        <v>6</v>
      </c>
    </row>
    <row r="14" spans="1:2" ht="12" customHeight="1">
      <c r="A14" s="34"/>
      <c r="B14" s="39"/>
    </row>
    <row r="15" spans="1:3" ht="12" customHeight="1">
      <c r="A15" s="34" t="s">
        <v>182</v>
      </c>
      <c r="B15" s="39" t="s">
        <v>27</v>
      </c>
      <c r="C15" s="28">
        <v>7</v>
      </c>
    </row>
    <row r="16" spans="1:2" ht="12" customHeight="1">
      <c r="A16" s="34"/>
      <c r="B16" s="39"/>
    </row>
    <row r="17" spans="1:3" ht="12" customHeight="1">
      <c r="A17" s="34" t="s">
        <v>183</v>
      </c>
      <c r="B17" s="39" t="s">
        <v>28</v>
      </c>
      <c r="C17" s="28">
        <v>8</v>
      </c>
    </row>
    <row r="18" spans="1:2" ht="12" customHeight="1">
      <c r="A18" s="34"/>
      <c r="B18" s="39"/>
    </row>
    <row r="19" spans="1:3" ht="12" customHeight="1">
      <c r="A19" s="34" t="s">
        <v>184</v>
      </c>
      <c r="B19" s="39" t="s">
        <v>32</v>
      </c>
      <c r="C19" s="28">
        <v>9</v>
      </c>
    </row>
    <row r="20" spans="1:2" ht="12" customHeight="1">
      <c r="A20" s="34"/>
      <c r="B20" s="39"/>
    </row>
    <row r="21" spans="1:3" ht="12" customHeight="1">
      <c r="A21" s="34" t="s">
        <v>185</v>
      </c>
      <c r="B21" s="39" t="s">
        <v>418</v>
      </c>
      <c r="C21" s="110">
        <v>11</v>
      </c>
    </row>
    <row r="22" spans="1:3" ht="22.5" customHeight="1">
      <c r="A22" s="34"/>
      <c r="B22" s="39"/>
      <c r="C22" s="109"/>
    </row>
    <row r="23" spans="1:2" ht="12" customHeight="1">
      <c r="A23" s="35" t="s">
        <v>126</v>
      </c>
      <c r="B23" s="37" t="s">
        <v>209</v>
      </c>
    </row>
    <row r="24" spans="1:2" ht="12" customHeight="1">
      <c r="A24" s="34"/>
      <c r="B24" s="40"/>
    </row>
    <row r="25" spans="1:3" ht="12" customHeight="1">
      <c r="A25" s="34" t="s">
        <v>186</v>
      </c>
      <c r="B25" s="39" t="s">
        <v>27</v>
      </c>
      <c r="C25" s="28">
        <v>13</v>
      </c>
    </row>
    <row r="26" spans="1:2" ht="12" customHeight="1">
      <c r="A26" s="34"/>
      <c r="B26" s="39"/>
    </row>
    <row r="27" spans="1:3" ht="12" customHeight="1">
      <c r="A27" s="34" t="s">
        <v>187</v>
      </c>
      <c r="B27" s="39" t="s">
        <v>28</v>
      </c>
      <c r="C27" s="110">
        <v>14</v>
      </c>
    </row>
    <row r="28" spans="1:3" ht="22.5" customHeight="1">
      <c r="A28" s="34"/>
      <c r="B28" s="39"/>
      <c r="C28" s="109"/>
    </row>
    <row r="29" spans="1:2" ht="24" customHeight="1">
      <c r="A29" s="35" t="s">
        <v>127</v>
      </c>
      <c r="B29" s="37" t="s">
        <v>210</v>
      </c>
    </row>
    <row r="30" spans="1:2" ht="12" customHeight="1">
      <c r="A30" s="34"/>
      <c r="B30" s="40"/>
    </row>
    <row r="31" spans="1:3" ht="12" customHeight="1">
      <c r="A31" s="34" t="s">
        <v>188</v>
      </c>
      <c r="B31" s="39" t="s">
        <v>29</v>
      </c>
      <c r="C31" s="28">
        <v>15</v>
      </c>
    </row>
    <row r="32" spans="1:2" ht="12" customHeight="1">
      <c r="A32" s="34"/>
      <c r="B32" s="39"/>
    </row>
    <row r="33" spans="1:3" ht="12" customHeight="1">
      <c r="A33" s="34" t="s">
        <v>189</v>
      </c>
      <c r="B33" s="39" t="s">
        <v>30</v>
      </c>
      <c r="C33" s="28">
        <v>17</v>
      </c>
    </row>
    <row r="34" spans="1:2" ht="12" customHeight="1">
      <c r="A34" s="34"/>
      <c r="B34" s="39"/>
    </row>
    <row r="35" spans="1:3" ht="12" customHeight="1">
      <c r="A35" s="34" t="s">
        <v>190</v>
      </c>
      <c r="B35" s="39" t="s">
        <v>31</v>
      </c>
      <c r="C35" s="28">
        <v>19</v>
      </c>
    </row>
    <row r="36" spans="1:2" ht="12" customHeight="1">
      <c r="A36" s="34"/>
      <c r="B36" s="39"/>
    </row>
    <row r="37" spans="1:3" ht="12" customHeight="1">
      <c r="A37" s="34" t="s">
        <v>191</v>
      </c>
      <c r="B37" s="39" t="s">
        <v>418</v>
      </c>
      <c r="C37" s="110">
        <v>22</v>
      </c>
    </row>
    <row r="38" ht="12" customHeight="1"/>
    <row r="39" spans="1:3" ht="30" customHeight="1">
      <c r="A39" s="231" t="s">
        <v>118</v>
      </c>
      <c r="B39" s="231"/>
      <c r="C39" s="194">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2017 08&amp;R&amp;7&amp;P</oddFooter>
    <evenFooter>&amp;L&amp;7&amp;P&amp;R&amp;7StatA MV, Statistischer Bericht G413 2017 08</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33" t="s">
        <v>169</v>
      </c>
      <c r="B1" s="233"/>
      <c r="C1" s="233"/>
      <c r="D1" s="233"/>
      <c r="E1" s="233"/>
      <c r="F1" s="233"/>
      <c r="G1" s="233"/>
      <c r="H1" s="233"/>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48"/>
      <c r="B6" s="248"/>
      <c r="C6" s="248"/>
      <c r="D6" s="248"/>
      <c r="E6" s="248"/>
      <c r="F6" s="248"/>
      <c r="G6" s="248"/>
      <c r="H6" s="248"/>
    </row>
    <row r="7" spans="1:8" ht="12" customHeight="1">
      <c r="A7" s="248"/>
      <c r="B7" s="248"/>
      <c r="C7" s="248"/>
      <c r="D7" s="248"/>
      <c r="E7" s="248"/>
      <c r="F7" s="248"/>
      <c r="G7" s="248"/>
      <c r="H7" s="248"/>
    </row>
    <row r="8" spans="1:8" ht="12" customHeight="1">
      <c r="A8" s="9"/>
      <c r="B8" s="9"/>
      <c r="C8" s="9"/>
      <c r="D8" s="9"/>
      <c r="E8" s="9"/>
      <c r="F8" s="9"/>
      <c r="G8" s="9"/>
      <c r="H8" s="9"/>
    </row>
    <row r="9" spans="1:8" ht="12" customHeight="1">
      <c r="A9" s="10"/>
      <c r="B9" s="11"/>
      <c r="C9" s="11"/>
      <c r="D9" s="11"/>
      <c r="E9" s="11"/>
      <c r="F9" s="11"/>
      <c r="G9" s="11"/>
      <c r="H9" s="11"/>
    </row>
    <row r="10" spans="1:8" ht="12" customHeight="1">
      <c r="A10" s="248"/>
      <c r="B10" s="248"/>
      <c r="C10" s="248"/>
      <c r="D10" s="248"/>
      <c r="E10" s="248"/>
      <c r="F10" s="248"/>
      <c r="G10" s="248"/>
      <c r="H10" s="248"/>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48"/>
      <c r="B14" s="248"/>
      <c r="C14" s="248"/>
      <c r="D14" s="248"/>
      <c r="E14" s="248"/>
      <c r="F14" s="248"/>
      <c r="G14" s="248"/>
      <c r="H14" s="248"/>
      <c r="I14" s="4"/>
    </row>
    <row r="15" spans="1:8" ht="12" customHeight="1">
      <c r="A15" s="252"/>
      <c r="B15" s="248"/>
      <c r="C15" s="248"/>
      <c r="D15" s="248"/>
      <c r="E15" s="248"/>
      <c r="F15" s="248"/>
      <c r="G15" s="248"/>
      <c r="H15" s="248"/>
    </row>
    <row r="16" spans="1:8" ht="12" customHeight="1">
      <c r="A16" s="249"/>
      <c r="B16" s="249"/>
      <c r="C16" s="249"/>
      <c r="D16" s="249"/>
      <c r="E16" s="249"/>
      <c r="F16" s="249"/>
      <c r="G16" s="249"/>
      <c r="H16" s="249"/>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48"/>
      <c r="B20" s="248"/>
      <c r="C20" s="248"/>
      <c r="D20" s="248"/>
      <c r="E20" s="248"/>
      <c r="F20" s="248"/>
      <c r="G20" s="248"/>
      <c r="H20" s="248"/>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53"/>
      <c r="B24" s="253"/>
      <c r="C24" s="253"/>
      <c r="D24" s="253"/>
      <c r="E24" s="253"/>
      <c r="F24" s="253"/>
      <c r="G24" s="253"/>
      <c r="H24" s="253"/>
    </row>
    <row r="25" spans="1:8" ht="12" customHeight="1">
      <c r="A25" s="248"/>
      <c r="B25" s="251"/>
      <c r="C25" s="251"/>
      <c r="D25" s="251"/>
      <c r="E25" s="251"/>
      <c r="F25" s="251"/>
      <c r="G25" s="251"/>
      <c r="H25" s="251"/>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48"/>
      <c r="B31" s="248"/>
      <c r="C31" s="248"/>
      <c r="D31" s="248"/>
      <c r="E31" s="248"/>
      <c r="F31" s="248"/>
      <c r="G31" s="248"/>
      <c r="H31" s="248"/>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48"/>
      <c r="B35" s="248"/>
      <c r="C35" s="248"/>
      <c r="D35" s="248"/>
      <c r="E35" s="248"/>
      <c r="F35" s="248"/>
      <c r="G35" s="248"/>
      <c r="H35" s="248"/>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48"/>
      <c r="B39" s="248"/>
      <c r="C39" s="248"/>
      <c r="D39" s="248"/>
      <c r="E39" s="248"/>
      <c r="F39" s="248"/>
      <c r="G39" s="248"/>
      <c r="H39" s="248"/>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48"/>
      <c r="B43" s="248"/>
      <c r="C43" s="248"/>
      <c r="D43" s="248"/>
      <c r="E43" s="248"/>
      <c r="F43" s="248"/>
      <c r="G43" s="248"/>
      <c r="H43" s="248"/>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48"/>
      <c r="B47" s="248"/>
      <c r="C47" s="248"/>
      <c r="D47" s="248"/>
      <c r="E47" s="248"/>
      <c r="F47" s="248"/>
      <c r="G47" s="248"/>
      <c r="H47" s="248"/>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50" t="s">
        <v>171</v>
      </c>
      <c r="B64" s="250"/>
      <c r="C64" s="250"/>
      <c r="D64" s="250"/>
      <c r="E64" s="250"/>
      <c r="F64" s="250"/>
      <c r="G64" s="250"/>
      <c r="H64" s="250"/>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48"/>
      <c r="B92" s="248"/>
      <c r="C92" s="248"/>
      <c r="D92" s="248"/>
      <c r="E92" s="248"/>
      <c r="F92" s="248"/>
      <c r="G92" s="248"/>
      <c r="H92" s="248"/>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42"/>
      <c r="B96" s="242"/>
      <c r="C96" s="242"/>
      <c r="D96" s="242"/>
      <c r="E96" s="242"/>
      <c r="F96" s="242"/>
      <c r="G96" s="242"/>
      <c r="H96" s="242"/>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44" t="s">
        <v>35</v>
      </c>
      <c r="B106" s="245"/>
      <c r="C106" s="246" t="s">
        <v>39</v>
      </c>
      <c r="D106" s="244"/>
      <c r="E106" s="244"/>
      <c r="F106" s="245"/>
      <c r="G106" s="247" t="s">
        <v>49</v>
      </c>
      <c r="H106" s="247"/>
    </row>
    <row r="107" spans="1:8" ht="12.75" customHeight="1">
      <c r="A107" s="244" t="s">
        <v>33</v>
      </c>
      <c r="B107" s="245"/>
      <c r="C107" s="246" t="s">
        <v>33</v>
      </c>
      <c r="D107" s="244"/>
      <c r="E107" s="244"/>
      <c r="F107" s="245"/>
      <c r="G107" s="247"/>
      <c r="H107" s="247"/>
    </row>
    <row r="108" spans="1:8" ht="12.75" customHeight="1">
      <c r="A108" s="235" t="s">
        <v>64</v>
      </c>
      <c r="B108" s="236"/>
      <c r="C108" s="89" t="s">
        <v>34</v>
      </c>
      <c r="D108" s="90"/>
      <c r="E108" s="90"/>
      <c r="F108" s="91"/>
      <c r="G108" s="243" t="s">
        <v>63</v>
      </c>
      <c r="H108" s="243"/>
    </row>
    <row r="109" spans="1:8" ht="12.75" customHeight="1">
      <c r="A109" s="237" t="s">
        <v>65</v>
      </c>
      <c r="B109" s="238"/>
      <c r="C109" s="88" t="s">
        <v>40</v>
      </c>
      <c r="D109" s="13"/>
      <c r="E109" s="13"/>
      <c r="F109" s="87"/>
      <c r="G109" s="234" t="s">
        <v>62</v>
      </c>
      <c r="H109" s="234"/>
    </row>
    <row r="110" spans="1:8" ht="12.75" customHeight="1">
      <c r="A110" s="82"/>
      <c r="B110" s="83"/>
      <c r="C110" s="88" t="s">
        <v>41</v>
      </c>
      <c r="D110" s="13"/>
      <c r="E110" s="13"/>
      <c r="F110" s="87"/>
      <c r="G110" s="234" t="s">
        <v>61</v>
      </c>
      <c r="H110" s="234"/>
    </row>
    <row r="111" spans="1:8" ht="12.75" customHeight="1">
      <c r="A111" s="82"/>
      <c r="B111" s="83"/>
      <c r="C111" s="88" t="s">
        <v>42</v>
      </c>
      <c r="D111" s="13"/>
      <c r="E111" s="13"/>
      <c r="F111" s="87"/>
      <c r="G111" s="234" t="s">
        <v>60</v>
      </c>
      <c r="H111" s="234"/>
    </row>
    <row r="112" spans="1:8" ht="12.75" customHeight="1">
      <c r="A112" s="92"/>
      <c r="B112" s="93"/>
      <c r="C112" s="94" t="s">
        <v>43</v>
      </c>
      <c r="D112" s="95"/>
      <c r="E112" s="95"/>
      <c r="F112" s="96"/>
      <c r="G112" s="240" t="s">
        <v>59</v>
      </c>
      <c r="H112" s="240"/>
    </row>
    <row r="113" spans="1:8" ht="12.75" customHeight="1">
      <c r="A113" s="237" t="s">
        <v>70</v>
      </c>
      <c r="B113" s="238"/>
      <c r="C113" s="86" t="s">
        <v>36</v>
      </c>
      <c r="D113" s="13"/>
      <c r="E113" s="13"/>
      <c r="F113" s="87"/>
      <c r="G113" s="241" t="s">
        <v>58</v>
      </c>
      <c r="H113" s="241"/>
    </row>
    <row r="114" spans="1:8" ht="12.75" customHeight="1">
      <c r="A114" s="237" t="s">
        <v>66</v>
      </c>
      <c r="B114" s="238"/>
      <c r="C114" s="88" t="s">
        <v>44</v>
      </c>
      <c r="D114" s="13"/>
      <c r="E114" s="13"/>
      <c r="F114" s="87"/>
      <c r="G114" s="234" t="s">
        <v>57</v>
      </c>
      <c r="H114" s="234"/>
    </row>
    <row r="115" spans="1:8" ht="12.75" customHeight="1">
      <c r="A115" s="237" t="s">
        <v>67</v>
      </c>
      <c r="B115" s="238"/>
      <c r="C115" s="88" t="s">
        <v>45</v>
      </c>
      <c r="D115" s="13"/>
      <c r="E115" s="13"/>
      <c r="F115" s="87"/>
      <c r="G115" s="234" t="s">
        <v>56</v>
      </c>
      <c r="H115" s="234"/>
    </row>
    <row r="116" spans="1:8" ht="12.75" customHeight="1">
      <c r="A116" s="237" t="s">
        <v>68</v>
      </c>
      <c r="B116" s="238"/>
      <c r="C116" s="88" t="s">
        <v>46</v>
      </c>
      <c r="D116" s="13"/>
      <c r="E116" s="13"/>
      <c r="F116" s="87"/>
      <c r="G116" s="234" t="s">
        <v>55</v>
      </c>
      <c r="H116" s="234"/>
    </row>
    <row r="117" spans="1:8" ht="12.75" customHeight="1">
      <c r="A117" s="84"/>
      <c r="B117" s="85"/>
      <c r="C117" s="88" t="s">
        <v>69</v>
      </c>
      <c r="D117" s="13"/>
      <c r="E117" s="13"/>
      <c r="F117" s="87"/>
      <c r="G117" s="234" t="s">
        <v>54</v>
      </c>
      <c r="H117" s="234"/>
    </row>
    <row r="118" spans="1:8" ht="12.75" customHeight="1">
      <c r="A118" s="84"/>
      <c r="B118" s="85"/>
      <c r="C118" s="97" t="s">
        <v>37</v>
      </c>
      <c r="D118" s="98"/>
      <c r="E118" s="98"/>
      <c r="F118" s="99"/>
      <c r="G118" s="239" t="s">
        <v>53</v>
      </c>
      <c r="H118" s="239"/>
    </row>
    <row r="119" spans="1:8" ht="12.75" customHeight="1">
      <c r="A119" s="84"/>
      <c r="B119" s="85"/>
      <c r="C119" s="86" t="s">
        <v>38</v>
      </c>
      <c r="D119" s="13"/>
      <c r="E119" s="13"/>
      <c r="F119" s="87"/>
      <c r="G119" s="234" t="s">
        <v>50</v>
      </c>
      <c r="H119" s="234"/>
    </row>
    <row r="120" spans="1:8" ht="12.75" customHeight="1">
      <c r="A120" s="84"/>
      <c r="B120" s="85"/>
      <c r="C120" s="88" t="s">
        <v>47</v>
      </c>
      <c r="D120" s="13"/>
      <c r="E120" s="13"/>
      <c r="F120" s="87"/>
      <c r="G120" s="234" t="s">
        <v>52</v>
      </c>
      <c r="H120" s="234"/>
    </row>
    <row r="121" spans="1:8" ht="12.75" customHeight="1">
      <c r="A121" s="84"/>
      <c r="B121" s="85"/>
      <c r="C121" s="88" t="s">
        <v>48</v>
      </c>
      <c r="D121" s="13"/>
      <c r="E121" s="13"/>
      <c r="F121" s="87"/>
      <c r="G121" s="234" t="s">
        <v>51</v>
      </c>
      <c r="H121" s="234"/>
    </row>
    <row r="122" spans="1:8" ht="12">
      <c r="A122" s="6"/>
      <c r="B122" s="6"/>
      <c r="C122" s="6"/>
      <c r="D122" s="6"/>
      <c r="E122" s="6"/>
      <c r="F122" s="6"/>
      <c r="G122" s="6"/>
      <c r="H122" s="6"/>
    </row>
  </sheetData>
  <sheetProtection/>
  <mergeCells count="43">
    <mergeCell ref="A10:H10"/>
    <mergeCell ref="A6:H6"/>
    <mergeCell ref="A7:H7"/>
    <mergeCell ref="A43:H43"/>
    <mergeCell ref="A14:H14"/>
    <mergeCell ref="A15:H15"/>
    <mergeCell ref="A20:H20"/>
    <mergeCell ref="A24:H24"/>
    <mergeCell ref="A31:H31"/>
    <mergeCell ref="A35:H35"/>
    <mergeCell ref="A39:H39"/>
    <mergeCell ref="A16:H16"/>
    <mergeCell ref="A47:H47"/>
    <mergeCell ref="A64:H64"/>
    <mergeCell ref="A92:H92"/>
    <mergeCell ref="A25:H25"/>
    <mergeCell ref="A96:H96"/>
    <mergeCell ref="G108:H108"/>
    <mergeCell ref="G109:H109"/>
    <mergeCell ref="G110:H110"/>
    <mergeCell ref="A106:B106"/>
    <mergeCell ref="A107:B107"/>
    <mergeCell ref="C106:F106"/>
    <mergeCell ref="C107:F107"/>
    <mergeCell ref="G106:H107"/>
    <mergeCell ref="G117:H117"/>
    <mergeCell ref="G111:H111"/>
    <mergeCell ref="G118:H118"/>
    <mergeCell ref="G119:H119"/>
    <mergeCell ref="G112:H112"/>
    <mergeCell ref="G113:H113"/>
    <mergeCell ref="G114:H114"/>
    <mergeCell ref="G115:H115"/>
    <mergeCell ref="A1:H1"/>
    <mergeCell ref="G120:H120"/>
    <mergeCell ref="G121:H121"/>
    <mergeCell ref="A108:B108"/>
    <mergeCell ref="A109:B109"/>
    <mergeCell ref="A113:B113"/>
    <mergeCell ref="A114:B114"/>
    <mergeCell ref="A115:B115"/>
    <mergeCell ref="A116:B116"/>
    <mergeCell ref="G116:H116"/>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2017 08&amp;R&amp;7&amp;P</oddFooter>
    <evenFooter>&amp;L&amp;7&amp;P&amp;R&amp;7StatA MV, Statistischer Bericht G413 2017 08</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M61"/>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9.140625" defaultRowHeight="12.75"/>
  <cols>
    <col min="1" max="1" width="3.7109375" style="42" customWidth="1"/>
    <col min="2" max="2" width="14.7109375" style="44" customWidth="1"/>
    <col min="3" max="3" width="11.7109375" style="44" customWidth="1"/>
    <col min="4" max="4" width="6.7109375" style="44" customWidth="1"/>
    <col min="5" max="5" width="11.7109375" style="44" customWidth="1"/>
    <col min="6" max="6" width="6.7109375" style="44" customWidth="1"/>
    <col min="7" max="7" width="11.7109375" style="44" customWidth="1"/>
    <col min="8" max="8" width="6.7109375" style="44" customWidth="1"/>
    <col min="9" max="9" width="11.7109375" style="44" customWidth="1"/>
    <col min="10" max="10" width="6.7109375" style="44" customWidth="1"/>
    <col min="11" max="16384" width="9.140625" style="42" customWidth="1"/>
  </cols>
  <sheetData>
    <row r="1" spans="1:10" s="47" customFormat="1" ht="30" customHeight="1">
      <c r="A1" s="256" t="s">
        <v>115</v>
      </c>
      <c r="B1" s="257"/>
      <c r="C1" s="260" t="s">
        <v>254</v>
      </c>
      <c r="D1" s="260"/>
      <c r="E1" s="260"/>
      <c r="F1" s="260"/>
      <c r="G1" s="260"/>
      <c r="H1" s="260"/>
      <c r="I1" s="260"/>
      <c r="J1" s="261"/>
    </row>
    <row r="2" spans="1:10" ht="30" customHeight="1">
      <c r="A2" s="258" t="s">
        <v>128</v>
      </c>
      <c r="B2" s="259"/>
      <c r="C2" s="262" t="s">
        <v>172</v>
      </c>
      <c r="D2" s="262"/>
      <c r="E2" s="262"/>
      <c r="F2" s="262"/>
      <c r="G2" s="262"/>
      <c r="H2" s="262"/>
      <c r="I2" s="262"/>
      <c r="J2" s="263"/>
    </row>
    <row r="3" spans="1:10" ht="11.25" customHeight="1">
      <c r="A3" s="264" t="s">
        <v>129</v>
      </c>
      <c r="B3" s="254" t="s">
        <v>3</v>
      </c>
      <c r="C3" s="254" t="s">
        <v>1</v>
      </c>
      <c r="D3" s="254"/>
      <c r="E3" s="254"/>
      <c r="F3" s="254"/>
      <c r="G3" s="254" t="s">
        <v>2</v>
      </c>
      <c r="H3" s="254"/>
      <c r="I3" s="254"/>
      <c r="J3" s="255"/>
    </row>
    <row r="4" spans="1:10" ht="11.25" customHeight="1">
      <c r="A4" s="265"/>
      <c r="B4" s="254"/>
      <c r="C4" s="254" t="s">
        <v>4</v>
      </c>
      <c r="D4" s="254"/>
      <c r="E4" s="254" t="s">
        <v>109</v>
      </c>
      <c r="F4" s="254"/>
      <c r="G4" s="254" t="s">
        <v>4</v>
      </c>
      <c r="H4" s="254"/>
      <c r="I4" s="254" t="s">
        <v>109</v>
      </c>
      <c r="J4" s="255"/>
    </row>
    <row r="5" spans="1:10" ht="11.25" customHeight="1">
      <c r="A5" s="265"/>
      <c r="B5" s="254"/>
      <c r="C5" s="254"/>
      <c r="D5" s="254"/>
      <c r="E5" s="254"/>
      <c r="F5" s="254"/>
      <c r="G5" s="254"/>
      <c r="H5" s="254"/>
      <c r="I5" s="254"/>
      <c r="J5" s="255"/>
    </row>
    <row r="6" spans="1:10" ht="11.25" customHeight="1">
      <c r="A6" s="265"/>
      <c r="B6" s="254"/>
      <c r="C6" s="163" t="s">
        <v>5</v>
      </c>
      <c r="D6" s="163" t="s">
        <v>166</v>
      </c>
      <c r="E6" s="163" t="s">
        <v>5</v>
      </c>
      <c r="F6" s="163" t="s">
        <v>166</v>
      </c>
      <c r="G6" s="163" t="s">
        <v>5</v>
      </c>
      <c r="H6" s="163" t="s">
        <v>166</v>
      </c>
      <c r="I6" s="163" t="s">
        <v>5</v>
      </c>
      <c r="J6" s="166" t="s">
        <v>166</v>
      </c>
    </row>
    <row r="7" spans="1:10" ht="11.25" customHeight="1">
      <c r="A7" s="164">
        <v>1</v>
      </c>
      <c r="B7" s="48">
        <v>2</v>
      </c>
      <c r="C7" s="165">
        <v>3</v>
      </c>
      <c r="D7" s="48">
        <v>4</v>
      </c>
      <c r="E7" s="165">
        <v>5</v>
      </c>
      <c r="F7" s="48">
        <v>6</v>
      </c>
      <c r="G7" s="165">
        <v>7</v>
      </c>
      <c r="H7" s="48">
        <v>8</v>
      </c>
      <c r="I7" s="165">
        <v>9</v>
      </c>
      <c r="J7" s="49">
        <v>10</v>
      </c>
    </row>
    <row r="8" spans="2:10" ht="7.5" customHeight="1">
      <c r="B8" s="52" t="s">
        <v>0</v>
      </c>
      <c r="C8" s="53"/>
      <c r="D8" s="54"/>
      <c r="E8" s="53"/>
      <c r="F8" s="54"/>
      <c r="G8" s="53"/>
      <c r="H8" s="54"/>
      <c r="I8" s="53"/>
      <c r="J8" s="54"/>
    </row>
    <row r="9" spans="1:11" ht="11.25" customHeight="1">
      <c r="A9" s="100">
        <f>IF(C9&lt;&gt;"",COUNTA($C$9:C9),"")</f>
        <v>1</v>
      </c>
      <c r="B9" s="80">
        <v>1992</v>
      </c>
      <c r="C9" s="53">
        <v>2729958</v>
      </c>
      <c r="D9" s="54" t="s">
        <v>6</v>
      </c>
      <c r="E9" s="53">
        <v>108620</v>
      </c>
      <c r="F9" s="54" t="s">
        <v>6</v>
      </c>
      <c r="G9" s="53">
        <v>9409912</v>
      </c>
      <c r="H9" s="54" t="s">
        <v>6</v>
      </c>
      <c r="I9" s="53">
        <v>243761</v>
      </c>
      <c r="J9" s="54" t="s">
        <v>6</v>
      </c>
      <c r="K9" s="43"/>
    </row>
    <row r="10" spans="1:11" ht="11.25" customHeight="1">
      <c r="A10" s="100">
        <f>IF(C10&lt;&gt;"",COUNTA($C$9:C10),"")</f>
        <v>2</v>
      </c>
      <c r="B10" s="80">
        <v>1993</v>
      </c>
      <c r="C10" s="53">
        <v>2912310</v>
      </c>
      <c r="D10" s="54">
        <v>6.7</v>
      </c>
      <c r="E10" s="53">
        <v>97162</v>
      </c>
      <c r="F10" s="54">
        <v>-10.5</v>
      </c>
      <c r="G10" s="53">
        <v>10292511</v>
      </c>
      <c r="H10" s="54">
        <v>9.4</v>
      </c>
      <c r="I10" s="53">
        <v>241384</v>
      </c>
      <c r="J10" s="54">
        <v>-1</v>
      </c>
      <c r="K10" s="43"/>
    </row>
    <row r="11" spans="1:11" ht="11.25" customHeight="1">
      <c r="A11" s="100">
        <f>IF(C11&lt;&gt;"",COUNTA($C$9:C11),"")</f>
        <v>3</v>
      </c>
      <c r="B11" s="80">
        <v>1994</v>
      </c>
      <c r="C11" s="53">
        <v>3240641</v>
      </c>
      <c r="D11" s="54">
        <v>11.3</v>
      </c>
      <c r="E11" s="53">
        <v>98870</v>
      </c>
      <c r="F11" s="54">
        <v>1.8</v>
      </c>
      <c r="G11" s="53">
        <v>11926305</v>
      </c>
      <c r="H11" s="54">
        <v>15.9</v>
      </c>
      <c r="I11" s="53">
        <v>271946</v>
      </c>
      <c r="J11" s="54">
        <v>12.7</v>
      </c>
      <c r="K11" s="43"/>
    </row>
    <row r="12" spans="1:11" ht="11.25" customHeight="1">
      <c r="A12" s="100">
        <f>IF(C12&lt;&gt;"",COUNTA($C$9:C12),"")</f>
        <v>4</v>
      </c>
      <c r="B12" s="80">
        <v>1995</v>
      </c>
      <c r="C12" s="53">
        <v>3641747</v>
      </c>
      <c r="D12" s="54">
        <v>12.4</v>
      </c>
      <c r="E12" s="53">
        <v>101595</v>
      </c>
      <c r="F12" s="54">
        <v>2.8</v>
      </c>
      <c r="G12" s="53">
        <v>13425353</v>
      </c>
      <c r="H12" s="54">
        <v>12.6</v>
      </c>
      <c r="I12" s="53">
        <v>281843</v>
      </c>
      <c r="J12" s="54">
        <v>3.6</v>
      </c>
      <c r="K12" s="43"/>
    </row>
    <row r="13" spans="1:11" ht="11.25" customHeight="1">
      <c r="A13" s="100">
        <f>IF(C13&lt;&gt;"",COUNTA($C$9:C13),"")</f>
        <v>5</v>
      </c>
      <c r="B13" s="80">
        <v>1996</v>
      </c>
      <c r="C13" s="53">
        <v>3607806</v>
      </c>
      <c r="D13" s="54">
        <v>-0.9</v>
      </c>
      <c r="E13" s="53">
        <v>111788</v>
      </c>
      <c r="F13" s="54">
        <v>10</v>
      </c>
      <c r="G13" s="53">
        <v>13828119</v>
      </c>
      <c r="H13" s="54">
        <v>3</v>
      </c>
      <c r="I13" s="53">
        <v>275775</v>
      </c>
      <c r="J13" s="54">
        <v>-2.2</v>
      </c>
      <c r="K13" s="43"/>
    </row>
    <row r="14" spans="1:11" ht="11.25" customHeight="1">
      <c r="A14" s="100">
        <f>IF(C14&lt;&gt;"",COUNTA($C$9:C14),"")</f>
        <v>6</v>
      </c>
      <c r="B14" s="80">
        <v>1997</v>
      </c>
      <c r="C14" s="53">
        <v>3920245</v>
      </c>
      <c r="D14" s="54">
        <v>8.7</v>
      </c>
      <c r="E14" s="53">
        <v>124939</v>
      </c>
      <c r="F14" s="54">
        <v>11.8</v>
      </c>
      <c r="G14" s="53">
        <v>14735799</v>
      </c>
      <c r="H14" s="54">
        <v>6.6</v>
      </c>
      <c r="I14" s="53">
        <v>308359</v>
      </c>
      <c r="J14" s="54">
        <v>11.8</v>
      </c>
      <c r="K14" s="43"/>
    </row>
    <row r="15" spans="1:11" ht="11.25" customHeight="1">
      <c r="A15" s="100">
        <f>IF(C15&lt;&gt;"",COUNTA($C$9:C15),"")</f>
        <v>7</v>
      </c>
      <c r="B15" s="80">
        <v>1998</v>
      </c>
      <c r="C15" s="53">
        <v>4047905</v>
      </c>
      <c r="D15" s="54">
        <v>3.3</v>
      </c>
      <c r="E15" s="53">
        <v>142987</v>
      </c>
      <c r="F15" s="54">
        <v>14.4</v>
      </c>
      <c r="G15" s="53">
        <v>16060491</v>
      </c>
      <c r="H15" s="54">
        <v>9</v>
      </c>
      <c r="I15" s="53">
        <v>338092</v>
      </c>
      <c r="J15" s="54">
        <v>9.6</v>
      </c>
      <c r="K15" s="43"/>
    </row>
    <row r="16" spans="1:11" ht="11.25" customHeight="1">
      <c r="A16" s="100">
        <f>IF(C16&lt;&gt;"",COUNTA($C$9:C16),"")</f>
        <v>8</v>
      </c>
      <c r="B16" s="80">
        <v>1999</v>
      </c>
      <c r="C16" s="53">
        <v>4630567</v>
      </c>
      <c r="D16" s="54">
        <v>14.4</v>
      </c>
      <c r="E16" s="53">
        <v>161147</v>
      </c>
      <c r="F16" s="54">
        <v>12.7</v>
      </c>
      <c r="G16" s="53">
        <v>18953965</v>
      </c>
      <c r="H16" s="54">
        <v>18</v>
      </c>
      <c r="I16" s="53">
        <v>381081</v>
      </c>
      <c r="J16" s="54">
        <v>12.7</v>
      </c>
      <c r="K16" s="43"/>
    </row>
    <row r="17" spans="1:11" ht="11.25" customHeight="1">
      <c r="A17" s="100">
        <f>IF(C17&lt;&gt;"",COUNTA($C$9:C17),"")</f>
        <v>9</v>
      </c>
      <c r="B17" s="80">
        <v>2000</v>
      </c>
      <c r="C17" s="53">
        <v>5050502</v>
      </c>
      <c r="D17" s="54">
        <v>9.1</v>
      </c>
      <c r="E17" s="53">
        <v>186513</v>
      </c>
      <c r="F17" s="54">
        <v>15.7</v>
      </c>
      <c r="G17" s="53">
        <v>21342158</v>
      </c>
      <c r="H17" s="54">
        <v>12.6</v>
      </c>
      <c r="I17" s="53">
        <v>450691</v>
      </c>
      <c r="J17" s="54">
        <v>18.3</v>
      </c>
      <c r="K17" s="43"/>
    </row>
    <row r="18" spans="1:11" ht="11.25" customHeight="1">
      <c r="A18" s="100">
        <f>IF(C18&lt;&gt;"",COUNTA($C$9:C18),"")</f>
        <v>10</v>
      </c>
      <c r="B18" s="80">
        <v>2001</v>
      </c>
      <c r="C18" s="53">
        <v>5351023</v>
      </c>
      <c r="D18" s="54">
        <v>6</v>
      </c>
      <c r="E18" s="53">
        <v>195044</v>
      </c>
      <c r="F18" s="54">
        <v>4.6</v>
      </c>
      <c r="G18" s="53">
        <v>23035551</v>
      </c>
      <c r="H18" s="54">
        <v>7.9</v>
      </c>
      <c r="I18" s="53">
        <v>467246</v>
      </c>
      <c r="J18" s="54">
        <v>3.7</v>
      </c>
      <c r="K18" s="43"/>
    </row>
    <row r="19" spans="1:11" ht="11.25" customHeight="1">
      <c r="A19" s="100">
        <f>IF(C19&lt;&gt;"",COUNTA($C$9:C19),"")</f>
        <v>11</v>
      </c>
      <c r="B19" s="80">
        <v>2002</v>
      </c>
      <c r="C19" s="53">
        <v>5663162</v>
      </c>
      <c r="D19" s="54">
        <v>5.8</v>
      </c>
      <c r="E19" s="53">
        <v>226107</v>
      </c>
      <c r="F19" s="54">
        <v>15.9</v>
      </c>
      <c r="G19" s="53">
        <v>24482172</v>
      </c>
      <c r="H19" s="54">
        <v>6.3</v>
      </c>
      <c r="I19" s="53">
        <v>549647</v>
      </c>
      <c r="J19" s="54">
        <v>17.6</v>
      </c>
      <c r="K19" s="43"/>
    </row>
    <row r="20" spans="1:11" ht="11.25" customHeight="1">
      <c r="A20" s="100">
        <f>IF(C20&lt;&gt;"",COUNTA($C$9:C20),"")</f>
        <v>12</v>
      </c>
      <c r="B20" s="80">
        <v>2003</v>
      </c>
      <c r="C20" s="53">
        <v>6187140</v>
      </c>
      <c r="D20" s="54">
        <v>9.3</v>
      </c>
      <c r="E20" s="53">
        <v>264168</v>
      </c>
      <c r="F20" s="54">
        <v>16.8</v>
      </c>
      <c r="G20" s="53">
        <v>25942189</v>
      </c>
      <c r="H20" s="54">
        <v>6</v>
      </c>
      <c r="I20" s="53">
        <v>620845</v>
      </c>
      <c r="J20" s="54">
        <v>13</v>
      </c>
      <c r="K20" s="43"/>
    </row>
    <row r="21" spans="1:11" ht="11.25" customHeight="1">
      <c r="A21" s="100">
        <f>IF(C21&lt;&gt;"",COUNTA($C$9:C21),"")</f>
        <v>13</v>
      </c>
      <c r="B21" s="80">
        <v>2004</v>
      </c>
      <c r="C21" s="53">
        <v>5708982</v>
      </c>
      <c r="D21" s="54">
        <v>-7.7</v>
      </c>
      <c r="E21" s="53">
        <v>256610</v>
      </c>
      <c r="F21" s="54">
        <v>-2.9</v>
      </c>
      <c r="G21" s="53">
        <v>24399899</v>
      </c>
      <c r="H21" s="54">
        <v>-5.9</v>
      </c>
      <c r="I21" s="53">
        <v>625463</v>
      </c>
      <c r="J21" s="54">
        <v>0.7</v>
      </c>
      <c r="K21" s="43"/>
    </row>
    <row r="22" spans="1:11" ht="11.25" customHeight="1">
      <c r="A22" s="100">
        <f>IF(C22&lt;&gt;"",COUNTA($C$9:C22),"")</f>
        <v>14</v>
      </c>
      <c r="B22" s="80">
        <v>2005</v>
      </c>
      <c r="C22" s="53">
        <v>5848324</v>
      </c>
      <c r="D22" s="54">
        <v>2.4</v>
      </c>
      <c r="E22" s="53">
        <v>259213</v>
      </c>
      <c r="F22" s="54">
        <v>1</v>
      </c>
      <c r="G22" s="53">
        <v>24494085</v>
      </c>
      <c r="H22" s="54">
        <v>0.4</v>
      </c>
      <c r="I22" s="53">
        <v>646470</v>
      </c>
      <c r="J22" s="54">
        <v>3.4</v>
      </c>
      <c r="K22" s="43"/>
    </row>
    <row r="23" spans="1:11" ht="11.25" customHeight="1">
      <c r="A23" s="100">
        <f>IF(C23&lt;&gt;"",COUNTA($C$9:C23),"")</f>
        <v>15</v>
      </c>
      <c r="B23" s="80">
        <v>2006</v>
      </c>
      <c r="C23" s="53">
        <v>5953425</v>
      </c>
      <c r="D23" s="54">
        <v>1.8</v>
      </c>
      <c r="E23" s="53">
        <v>265010</v>
      </c>
      <c r="F23" s="54">
        <v>2.2</v>
      </c>
      <c r="G23" s="53">
        <v>24771546</v>
      </c>
      <c r="H23" s="54">
        <v>1.1</v>
      </c>
      <c r="I23" s="53">
        <v>695505</v>
      </c>
      <c r="J23" s="54">
        <v>7.6</v>
      </c>
      <c r="K23" s="43"/>
    </row>
    <row r="24" spans="1:11" ht="11.25" customHeight="1">
      <c r="A24" s="100">
        <f>IF(C24&lt;&gt;"",COUNTA($C$9:C24),"")</f>
        <v>16</v>
      </c>
      <c r="B24" s="80">
        <v>2007</v>
      </c>
      <c r="C24" s="53">
        <v>6247790</v>
      </c>
      <c r="D24" s="54">
        <v>4.9</v>
      </c>
      <c r="E24" s="53">
        <v>285209</v>
      </c>
      <c r="F24" s="54">
        <v>7.6</v>
      </c>
      <c r="G24" s="53">
        <v>26320258</v>
      </c>
      <c r="H24" s="54">
        <v>6.3</v>
      </c>
      <c r="I24" s="53">
        <v>753631</v>
      </c>
      <c r="J24" s="54">
        <v>8.4</v>
      </c>
      <c r="K24" s="43"/>
    </row>
    <row r="25" spans="1:11" ht="11.25" customHeight="1">
      <c r="A25" s="100">
        <f>IF(C25&lt;&gt;"",COUNTA($C$9:C25),"")</f>
        <v>17</v>
      </c>
      <c r="B25" s="80">
        <v>2008</v>
      </c>
      <c r="C25" s="53">
        <v>6588486</v>
      </c>
      <c r="D25" s="54">
        <v>5.5</v>
      </c>
      <c r="E25" s="53">
        <v>306276</v>
      </c>
      <c r="F25" s="54">
        <v>7.4</v>
      </c>
      <c r="G25" s="53">
        <v>27501888</v>
      </c>
      <c r="H25" s="54">
        <v>4.5</v>
      </c>
      <c r="I25" s="53">
        <v>837032</v>
      </c>
      <c r="J25" s="54">
        <v>11.1</v>
      </c>
      <c r="K25" s="43"/>
    </row>
    <row r="26" spans="1:11" ht="11.25" customHeight="1">
      <c r="A26" s="100">
        <f>IF(C26&lt;&gt;"",COUNTA($C$9:C26),"")</f>
        <v>18</v>
      </c>
      <c r="B26" s="80">
        <v>2009</v>
      </c>
      <c r="C26" s="53">
        <v>6916962</v>
      </c>
      <c r="D26" s="54">
        <v>5</v>
      </c>
      <c r="E26" s="53">
        <v>287923</v>
      </c>
      <c r="F26" s="54">
        <v>-6</v>
      </c>
      <c r="G26" s="53">
        <v>28421343</v>
      </c>
      <c r="H26" s="54">
        <v>3.3</v>
      </c>
      <c r="I26" s="53">
        <v>804402</v>
      </c>
      <c r="J26" s="54">
        <v>-3.9</v>
      </c>
      <c r="K26" s="43"/>
    </row>
    <row r="27" spans="1:11" ht="11.25" customHeight="1">
      <c r="A27" s="100">
        <f>IF(C27&lt;&gt;"",COUNTA($C$9:C27),"")</f>
        <v>19</v>
      </c>
      <c r="B27" s="80">
        <v>2010</v>
      </c>
      <c r="C27" s="53">
        <v>6667279</v>
      </c>
      <c r="D27" s="54">
        <v>-3.6</v>
      </c>
      <c r="E27" s="53">
        <v>305083</v>
      </c>
      <c r="F27" s="54">
        <v>6</v>
      </c>
      <c r="G27" s="53">
        <v>27669773</v>
      </c>
      <c r="H27" s="54">
        <v>-2.6</v>
      </c>
      <c r="I27" s="53">
        <v>846968</v>
      </c>
      <c r="J27" s="54">
        <v>5.3</v>
      </c>
      <c r="K27" s="43"/>
    </row>
    <row r="28" spans="1:11" ht="11.25" customHeight="1">
      <c r="A28" s="100">
        <f>IF(C28&lt;&gt;"",COUNTA($C$9:C28),"")</f>
        <v>20</v>
      </c>
      <c r="B28" s="80">
        <v>2011</v>
      </c>
      <c r="C28" s="53">
        <v>6798445</v>
      </c>
      <c r="D28" s="54">
        <v>2</v>
      </c>
      <c r="E28" s="53">
        <v>298391</v>
      </c>
      <c r="F28" s="54">
        <v>-2.2</v>
      </c>
      <c r="G28" s="53">
        <v>27599018</v>
      </c>
      <c r="H28" s="54">
        <v>-0.3</v>
      </c>
      <c r="I28" s="53">
        <v>794668</v>
      </c>
      <c r="J28" s="54">
        <v>-6.2</v>
      </c>
      <c r="K28" s="43"/>
    </row>
    <row r="29" spans="1:11" ht="11.25" customHeight="1">
      <c r="A29" s="100">
        <f>IF(C29&lt;&gt;"",COUNTA($C$9:C29),"")</f>
        <v>21</v>
      </c>
      <c r="B29" s="81" t="s">
        <v>167</v>
      </c>
      <c r="C29" s="53">
        <v>6993178</v>
      </c>
      <c r="D29" s="54">
        <v>2.9</v>
      </c>
      <c r="E29" s="53">
        <v>335297</v>
      </c>
      <c r="F29" s="54">
        <v>12.3</v>
      </c>
      <c r="G29" s="53">
        <v>27940720</v>
      </c>
      <c r="H29" s="54">
        <v>1.3</v>
      </c>
      <c r="I29" s="53">
        <v>917525</v>
      </c>
      <c r="J29" s="54">
        <v>15.5</v>
      </c>
      <c r="K29" s="43"/>
    </row>
    <row r="30" spans="1:11" ht="11.25" customHeight="1">
      <c r="A30" s="100">
        <f>IF(C30&lt;&gt;"",COUNTA($C$9:C30),"")</f>
        <v>22</v>
      </c>
      <c r="B30" s="80">
        <v>2013</v>
      </c>
      <c r="C30" s="53">
        <v>7081209</v>
      </c>
      <c r="D30" s="54">
        <v>1.3</v>
      </c>
      <c r="E30" s="53">
        <v>340423</v>
      </c>
      <c r="F30" s="54">
        <v>1.5</v>
      </c>
      <c r="G30" s="53">
        <v>28157746</v>
      </c>
      <c r="H30" s="54">
        <v>0.8</v>
      </c>
      <c r="I30" s="53">
        <v>945362</v>
      </c>
      <c r="J30" s="54">
        <v>3</v>
      </c>
      <c r="K30" s="43"/>
    </row>
    <row r="31" spans="1:11" ht="11.25" customHeight="1">
      <c r="A31" s="100">
        <f>IF(C31&lt;&gt;"",COUNTA($C$9:C31),"")</f>
        <v>23</v>
      </c>
      <c r="B31" s="80">
        <v>2014</v>
      </c>
      <c r="C31" s="53">
        <v>7250770</v>
      </c>
      <c r="D31" s="54">
        <v>2.4</v>
      </c>
      <c r="E31" s="53">
        <v>369853</v>
      </c>
      <c r="F31" s="54">
        <v>8.7</v>
      </c>
      <c r="G31" s="53">
        <v>28722978</v>
      </c>
      <c r="H31" s="54">
        <v>2</v>
      </c>
      <c r="I31" s="53">
        <v>1000635</v>
      </c>
      <c r="J31" s="54">
        <v>5.8</v>
      </c>
      <c r="K31" s="43"/>
    </row>
    <row r="32" spans="1:11" ht="11.25" customHeight="1">
      <c r="A32" s="100">
        <f>IF(C32&lt;&gt;"",COUNTA($C$9:C32),"")</f>
        <v>24</v>
      </c>
      <c r="B32" s="80">
        <v>2015</v>
      </c>
      <c r="C32" s="53">
        <v>7394706</v>
      </c>
      <c r="D32" s="54">
        <v>2</v>
      </c>
      <c r="E32" s="53">
        <v>375419</v>
      </c>
      <c r="F32" s="54">
        <v>1.5</v>
      </c>
      <c r="G32" s="53">
        <v>29468190</v>
      </c>
      <c r="H32" s="54">
        <v>2.6</v>
      </c>
      <c r="I32" s="53">
        <v>1020913</v>
      </c>
      <c r="J32" s="54">
        <v>2</v>
      </c>
      <c r="K32" s="43"/>
    </row>
    <row r="33" spans="1:11" ht="11.25" customHeight="1">
      <c r="A33" s="100">
        <f>IF(C33&lt;&gt;"",COUNTA($C$9:C33),"")</f>
        <v>25</v>
      </c>
      <c r="B33" s="80">
        <v>2016</v>
      </c>
      <c r="C33" s="53">
        <v>7565819</v>
      </c>
      <c r="D33" s="54">
        <v>2.3</v>
      </c>
      <c r="E33" s="53">
        <v>379629</v>
      </c>
      <c r="F33" s="54">
        <v>1.1</v>
      </c>
      <c r="G33" s="53">
        <v>30292481</v>
      </c>
      <c r="H33" s="54">
        <v>2.8</v>
      </c>
      <c r="I33" s="53">
        <v>1033584</v>
      </c>
      <c r="J33" s="54">
        <v>1.2</v>
      </c>
      <c r="K33" s="43"/>
    </row>
    <row r="34" spans="1:11" ht="11.25" customHeight="1">
      <c r="A34" s="100">
        <f>IF(C34&lt;&gt;"",COUNTA($C$9:C34),"")</f>
      </c>
      <c r="B34" s="80"/>
      <c r="C34" s="53"/>
      <c r="D34" s="54"/>
      <c r="E34" s="53"/>
      <c r="F34" s="54"/>
      <c r="G34" s="53"/>
      <c r="H34" s="54"/>
      <c r="I34" s="53"/>
      <c r="J34" s="54"/>
      <c r="K34" s="43"/>
    </row>
    <row r="35" spans="1:11" ht="11.25" customHeight="1">
      <c r="A35" s="100">
        <f>IF(C35&lt;&gt;"",COUNTA($C$9:C35),"")</f>
      </c>
      <c r="B35" s="81" t="s">
        <v>0</v>
      </c>
      <c r="C35" s="53"/>
      <c r="D35" s="54"/>
      <c r="E35" s="53"/>
      <c r="F35" s="54"/>
      <c r="G35" s="53"/>
      <c r="H35" s="54"/>
      <c r="I35" s="53"/>
      <c r="J35" s="54"/>
      <c r="K35" s="43"/>
    </row>
    <row r="36" spans="1:11" ht="11.25" customHeight="1">
      <c r="A36" s="100">
        <f>IF(C36&lt;&gt;"",COUNTA($C$9:C36),"")</f>
        <v>26</v>
      </c>
      <c r="B36" s="81" t="s">
        <v>414</v>
      </c>
      <c r="C36" s="53">
        <v>256911</v>
      </c>
      <c r="D36" s="54">
        <v>8.1</v>
      </c>
      <c r="E36" s="53">
        <v>8106</v>
      </c>
      <c r="F36" s="54">
        <v>13.4</v>
      </c>
      <c r="G36" s="53">
        <v>936416</v>
      </c>
      <c r="H36" s="54">
        <v>7</v>
      </c>
      <c r="I36" s="53">
        <v>21912</v>
      </c>
      <c r="J36" s="54">
        <v>18.4</v>
      </c>
      <c r="K36" s="43"/>
    </row>
    <row r="37" spans="1:11" ht="11.25" customHeight="1">
      <c r="A37" s="100">
        <f>IF(C37&lt;&gt;"",COUNTA($C$9:C37),"")</f>
        <v>27</v>
      </c>
      <c r="B37" s="81" t="s">
        <v>72</v>
      </c>
      <c r="C37" s="53">
        <v>323318</v>
      </c>
      <c r="D37" s="54">
        <v>5.3</v>
      </c>
      <c r="E37" s="53">
        <v>11827</v>
      </c>
      <c r="F37" s="54">
        <v>11.1</v>
      </c>
      <c r="G37" s="53">
        <v>1137069</v>
      </c>
      <c r="H37" s="54">
        <v>4</v>
      </c>
      <c r="I37" s="53">
        <v>31054</v>
      </c>
      <c r="J37" s="54">
        <v>9.9</v>
      </c>
      <c r="K37" s="43"/>
    </row>
    <row r="38" spans="1:11" ht="11.25" customHeight="1">
      <c r="A38" s="100">
        <f>IF(C38&lt;&gt;"",COUNTA($C$9:C38),"")</f>
        <v>28</v>
      </c>
      <c r="B38" s="81" t="s">
        <v>73</v>
      </c>
      <c r="C38" s="53">
        <v>497098</v>
      </c>
      <c r="D38" s="54">
        <v>18.8</v>
      </c>
      <c r="E38" s="53">
        <v>16884</v>
      </c>
      <c r="F38" s="54">
        <v>18.3</v>
      </c>
      <c r="G38" s="53">
        <v>1750198</v>
      </c>
      <c r="H38" s="54">
        <v>23.5</v>
      </c>
      <c r="I38" s="53">
        <v>41581</v>
      </c>
      <c r="J38" s="54">
        <v>19.8</v>
      </c>
      <c r="K38" s="43"/>
    </row>
    <row r="39" spans="1:11" ht="11.25" customHeight="1">
      <c r="A39" s="100">
        <f>IF(C39&lt;&gt;"",COUNTA($C$9:C39),"")</f>
        <v>29</v>
      </c>
      <c r="B39" s="81" t="s">
        <v>74</v>
      </c>
      <c r="C39" s="53">
        <v>460804</v>
      </c>
      <c r="D39" s="54">
        <v>-12.2</v>
      </c>
      <c r="E39" s="53">
        <v>20266</v>
      </c>
      <c r="F39" s="54">
        <v>-6</v>
      </c>
      <c r="G39" s="53">
        <v>1556839</v>
      </c>
      <c r="H39" s="54">
        <v>-19.4</v>
      </c>
      <c r="I39" s="53">
        <v>51882</v>
      </c>
      <c r="J39" s="54">
        <v>-4.1</v>
      </c>
      <c r="K39" s="43"/>
    </row>
    <row r="40" spans="1:11" ht="11.25" customHeight="1">
      <c r="A40" s="100">
        <f>IF(C40&lt;&gt;"",COUNTA($C$9:C40),"")</f>
        <v>30</v>
      </c>
      <c r="B40" s="81" t="s">
        <v>75</v>
      </c>
      <c r="C40" s="53">
        <v>810042</v>
      </c>
      <c r="D40" s="54">
        <v>3.9</v>
      </c>
      <c r="E40" s="53">
        <v>34284</v>
      </c>
      <c r="F40" s="54">
        <v>-3.6</v>
      </c>
      <c r="G40" s="53">
        <v>2950870</v>
      </c>
      <c r="H40" s="54">
        <v>6.5</v>
      </c>
      <c r="I40" s="53">
        <v>89959</v>
      </c>
      <c r="J40" s="54">
        <v>-2</v>
      </c>
      <c r="K40" s="43"/>
    </row>
    <row r="41" spans="1:11" ht="11.25" customHeight="1">
      <c r="A41" s="100">
        <f>IF(C41&lt;&gt;"",COUNTA($C$9:C41),"")</f>
        <v>31</v>
      </c>
      <c r="B41" s="81" t="s">
        <v>76</v>
      </c>
      <c r="C41" s="53">
        <v>818109</v>
      </c>
      <c r="D41" s="54">
        <v>4.6</v>
      </c>
      <c r="E41" s="53">
        <v>47702</v>
      </c>
      <c r="F41" s="54">
        <v>5.5</v>
      </c>
      <c r="G41" s="53">
        <v>3313131</v>
      </c>
      <c r="H41" s="54">
        <v>8</v>
      </c>
      <c r="I41" s="53">
        <v>137415</v>
      </c>
      <c r="J41" s="54">
        <v>9.3</v>
      </c>
      <c r="K41" s="43"/>
    </row>
    <row r="42" spans="1:11" ht="11.25" customHeight="1">
      <c r="A42" s="100">
        <f>IF(C42&lt;&gt;"",COUNTA($C$9:C42),"")</f>
        <v>32</v>
      </c>
      <c r="B42" s="81" t="s">
        <v>77</v>
      </c>
      <c r="C42" s="53">
        <v>1148184</v>
      </c>
      <c r="D42" s="54">
        <v>5</v>
      </c>
      <c r="E42" s="53">
        <v>82451</v>
      </c>
      <c r="F42" s="54">
        <v>-6.2</v>
      </c>
      <c r="G42" s="53">
        <v>5384221</v>
      </c>
      <c r="H42" s="54">
        <v>7.1</v>
      </c>
      <c r="I42" s="53">
        <v>230955</v>
      </c>
      <c r="J42" s="54">
        <v>-9.5</v>
      </c>
      <c r="K42" s="43"/>
    </row>
    <row r="43" spans="1:13" ht="11.25" customHeight="1">
      <c r="A43" s="100">
        <f>IF(C43&lt;&gt;"",COUNTA($C$9:C43),"")</f>
        <v>33</v>
      </c>
      <c r="B43" s="81" t="s">
        <v>78</v>
      </c>
      <c r="C43" s="53">
        <v>1064757</v>
      </c>
      <c r="D43" s="54">
        <v>-9.4</v>
      </c>
      <c r="E43" s="53">
        <v>59262</v>
      </c>
      <c r="F43" s="54">
        <v>1.2</v>
      </c>
      <c r="G43" s="53">
        <v>5172250</v>
      </c>
      <c r="H43" s="54">
        <v>-6.7</v>
      </c>
      <c r="I43" s="53">
        <v>177374</v>
      </c>
      <c r="J43" s="54">
        <v>3.3</v>
      </c>
      <c r="K43" s="43"/>
      <c r="M43" s="188"/>
    </row>
    <row r="44" spans="1:11" ht="11.25" customHeight="1">
      <c r="A44" s="100">
        <f>IF(C44&lt;&gt;"",COUNTA($C$9:C44),"")</f>
        <v>34</v>
      </c>
      <c r="B44" s="81" t="s">
        <v>79</v>
      </c>
      <c r="C44" s="53">
        <v>814637</v>
      </c>
      <c r="D44" s="54">
        <v>13.3</v>
      </c>
      <c r="E44" s="53">
        <v>39595</v>
      </c>
      <c r="F44" s="54">
        <v>9.9</v>
      </c>
      <c r="G44" s="53">
        <v>3201472</v>
      </c>
      <c r="H44" s="54">
        <v>9.1</v>
      </c>
      <c r="I44" s="53">
        <v>101704</v>
      </c>
      <c r="J44" s="54">
        <v>4.4</v>
      </c>
      <c r="K44" s="43"/>
    </row>
    <row r="45" spans="1:11" ht="11.25" customHeight="1">
      <c r="A45" s="100">
        <f>IF(C45&lt;&gt;"",COUNTA($C$9:C45),"")</f>
        <v>35</v>
      </c>
      <c r="B45" s="81" t="s">
        <v>80</v>
      </c>
      <c r="C45" s="53">
        <v>657209</v>
      </c>
      <c r="D45" s="54">
        <v>2.1</v>
      </c>
      <c r="E45" s="53">
        <v>24330</v>
      </c>
      <c r="F45" s="54">
        <v>-0.1</v>
      </c>
      <c r="G45" s="53">
        <v>2561150</v>
      </c>
      <c r="H45" s="54">
        <v>4.2</v>
      </c>
      <c r="I45" s="53">
        <v>64694</v>
      </c>
      <c r="J45" s="54">
        <v>5.9</v>
      </c>
      <c r="K45" s="43"/>
    </row>
    <row r="46" spans="1:11" ht="11.25" customHeight="1">
      <c r="A46" s="100">
        <f>IF(C46&lt;&gt;"",COUNTA($C$9:C46),"")</f>
        <v>36</v>
      </c>
      <c r="B46" s="81" t="s">
        <v>81</v>
      </c>
      <c r="C46" s="53">
        <v>359821</v>
      </c>
      <c r="D46" s="54">
        <v>0.4</v>
      </c>
      <c r="E46" s="53">
        <v>18076</v>
      </c>
      <c r="F46" s="54">
        <v>6.7</v>
      </c>
      <c r="G46" s="53">
        <v>1163977</v>
      </c>
      <c r="H46" s="54">
        <v>-1.9</v>
      </c>
      <c r="I46" s="53">
        <v>42142</v>
      </c>
      <c r="J46" s="54">
        <v>5.4</v>
      </c>
      <c r="K46" s="43"/>
    </row>
    <row r="47" spans="1:11" ht="11.25" customHeight="1">
      <c r="A47" s="100">
        <f>IF(C47&lt;&gt;"",COUNTA($C$9:C47),"")</f>
        <v>37</v>
      </c>
      <c r="B47" s="81" t="s">
        <v>82</v>
      </c>
      <c r="C47" s="53">
        <v>354929</v>
      </c>
      <c r="D47" s="54">
        <v>-0.4</v>
      </c>
      <c r="E47" s="53">
        <v>16846</v>
      </c>
      <c r="F47" s="54">
        <v>-2.1</v>
      </c>
      <c r="G47" s="53">
        <v>1164888</v>
      </c>
      <c r="H47" s="54">
        <v>0.4</v>
      </c>
      <c r="I47" s="53">
        <v>42912</v>
      </c>
      <c r="J47" s="54">
        <v>1.4</v>
      </c>
      <c r="K47" s="43"/>
    </row>
    <row r="48" spans="1:11" ht="11.25" customHeight="1">
      <c r="A48" s="100">
        <f>IF(C48&lt;&gt;"",COUNTA($C$9:C48),"")</f>
      </c>
      <c r="B48" s="81" t="s">
        <v>0</v>
      </c>
      <c r="C48" s="53"/>
      <c r="D48" s="54"/>
      <c r="E48" s="53"/>
      <c r="F48" s="54"/>
      <c r="G48" s="53"/>
      <c r="H48" s="54"/>
      <c r="I48" s="53"/>
      <c r="J48" s="54"/>
      <c r="K48" s="43"/>
    </row>
    <row r="49" spans="1:11" ht="11.25" customHeight="1">
      <c r="A49" s="100">
        <f>IF(C49&lt;&gt;"",COUNTA($C$9:C49),"")</f>
        <v>38</v>
      </c>
      <c r="B49" s="81" t="s">
        <v>415</v>
      </c>
      <c r="C49" s="53">
        <v>269106</v>
      </c>
      <c r="D49" s="54">
        <v>4.7</v>
      </c>
      <c r="E49" s="53">
        <v>8481</v>
      </c>
      <c r="F49" s="54">
        <v>4.6</v>
      </c>
      <c r="G49" s="53">
        <v>950990</v>
      </c>
      <c r="H49" s="54">
        <v>1.6</v>
      </c>
      <c r="I49" s="53">
        <v>19881</v>
      </c>
      <c r="J49" s="54">
        <v>-9.3</v>
      </c>
      <c r="K49" s="43"/>
    </row>
    <row r="50" spans="1:11" ht="11.25" customHeight="1">
      <c r="A50" s="100">
        <f>IF(C50&lt;&gt;"",COUNTA($C$9:C50),"")</f>
        <v>39</v>
      </c>
      <c r="B50" s="81" t="s">
        <v>72</v>
      </c>
      <c r="C50" s="53">
        <v>318379</v>
      </c>
      <c r="D50" s="54">
        <v>-1.5</v>
      </c>
      <c r="E50" s="53">
        <v>11377</v>
      </c>
      <c r="F50" s="54">
        <v>-3.8</v>
      </c>
      <c r="G50" s="53">
        <v>1091928</v>
      </c>
      <c r="H50" s="54">
        <v>-4</v>
      </c>
      <c r="I50" s="53">
        <v>28438</v>
      </c>
      <c r="J50" s="54">
        <v>-8.4</v>
      </c>
      <c r="K50" s="43"/>
    </row>
    <row r="51" spans="1:11" ht="11.25" customHeight="1">
      <c r="A51" s="100">
        <f>IF(C51&lt;&gt;"",COUNTA($C$9:C51),"")</f>
        <v>40</v>
      </c>
      <c r="B51" s="81" t="s">
        <v>73</v>
      </c>
      <c r="C51" s="53">
        <v>437301</v>
      </c>
      <c r="D51" s="54">
        <v>-12</v>
      </c>
      <c r="E51" s="53">
        <v>13606</v>
      </c>
      <c r="F51" s="54">
        <v>-19.4</v>
      </c>
      <c r="G51" s="53">
        <v>1408838</v>
      </c>
      <c r="H51" s="54">
        <v>-19.5</v>
      </c>
      <c r="I51" s="53">
        <v>31135</v>
      </c>
      <c r="J51" s="54">
        <v>-25.1</v>
      </c>
      <c r="K51" s="43"/>
    </row>
    <row r="52" spans="1:11" ht="11.25" customHeight="1">
      <c r="A52" s="100">
        <f>IF(C52&lt;&gt;"",COUNTA($C$9:C52),"")</f>
        <v>41</v>
      </c>
      <c r="B52" s="81" t="s">
        <v>74</v>
      </c>
      <c r="C52" s="53">
        <v>601839</v>
      </c>
      <c r="D52" s="54">
        <v>30.6</v>
      </c>
      <c r="E52" s="53">
        <v>23738</v>
      </c>
      <c r="F52" s="54">
        <v>17.1</v>
      </c>
      <c r="G52" s="53">
        <v>2164441</v>
      </c>
      <c r="H52" s="54">
        <v>39</v>
      </c>
      <c r="I52" s="53">
        <v>58006</v>
      </c>
      <c r="J52" s="54">
        <v>11.8</v>
      </c>
      <c r="K52" s="43"/>
    </row>
    <row r="53" spans="1:11" ht="11.25" customHeight="1">
      <c r="A53" s="100">
        <f>IF(C53&lt;&gt;"",COUNTA($C$9:C53),"")</f>
        <v>42</v>
      </c>
      <c r="B53" s="81" t="s">
        <v>75</v>
      </c>
      <c r="C53" s="53">
        <v>714194</v>
      </c>
      <c r="D53" s="54">
        <v>-11.8</v>
      </c>
      <c r="E53" s="53">
        <v>34339</v>
      </c>
      <c r="F53" s="54">
        <v>0.2</v>
      </c>
      <c r="G53" s="53">
        <v>2527793</v>
      </c>
      <c r="H53" s="54">
        <v>-14.3</v>
      </c>
      <c r="I53" s="53">
        <v>84438</v>
      </c>
      <c r="J53" s="54">
        <v>-6.1</v>
      </c>
      <c r="K53" s="43"/>
    </row>
    <row r="54" spans="1:11" ht="11.25" customHeight="1">
      <c r="A54" s="100">
        <f>IF(C54&lt;&gt;"",COUNTA($C$9:C54),"")</f>
        <v>43</v>
      </c>
      <c r="B54" s="81" t="s">
        <v>76</v>
      </c>
      <c r="C54" s="53">
        <v>906878</v>
      </c>
      <c r="D54" s="54">
        <v>10.9</v>
      </c>
      <c r="E54" s="53">
        <v>47575</v>
      </c>
      <c r="F54" s="54">
        <v>-0.3</v>
      </c>
      <c r="G54" s="53">
        <v>3602571</v>
      </c>
      <c r="H54" s="54">
        <v>8.7</v>
      </c>
      <c r="I54" s="53">
        <v>125594</v>
      </c>
      <c r="J54" s="54">
        <v>-8.6</v>
      </c>
      <c r="K54" s="43"/>
    </row>
    <row r="55" spans="1:11" ht="11.25" customHeight="1">
      <c r="A55" s="100">
        <f>IF(C55&lt;&gt;"",COUNTA($C$9:C55),"")</f>
        <v>44</v>
      </c>
      <c r="B55" s="81" t="s">
        <v>77</v>
      </c>
      <c r="C55" s="53">
        <v>1115223</v>
      </c>
      <c r="D55" s="54">
        <v>-2.9</v>
      </c>
      <c r="E55" s="53">
        <v>85951</v>
      </c>
      <c r="F55" s="54">
        <v>4.2</v>
      </c>
      <c r="G55" s="53">
        <v>5176586</v>
      </c>
      <c r="H55" s="54">
        <v>-3.9</v>
      </c>
      <c r="I55" s="53">
        <v>233140</v>
      </c>
      <c r="J55" s="54">
        <v>0.9</v>
      </c>
      <c r="K55" s="43"/>
    </row>
    <row r="56" spans="1:11" ht="11.25" customHeight="1">
      <c r="A56" s="100">
        <f>IF(C56&lt;&gt;"",COUNTA($C$9:C56),"")</f>
        <v>45</v>
      </c>
      <c r="B56" s="81" t="s">
        <v>78</v>
      </c>
      <c r="C56" s="53">
        <v>1023287</v>
      </c>
      <c r="D56" s="54">
        <v>-3.9</v>
      </c>
      <c r="E56" s="53">
        <v>61733</v>
      </c>
      <c r="F56" s="54">
        <v>4.2</v>
      </c>
      <c r="G56" s="53">
        <v>4945691</v>
      </c>
      <c r="H56" s="54">
        <v>-4.4</v>
      </c>
      <c r="I56" s="53">
        <v>182211</v>
      </c>
      <c r="J56" s="54">
        <v>2.7</v>
      </c>
      <c r="K56" s="43"/>
    </row>
    <row r="57" spans="1:11" ht="11.25" customHeight="1">
      <c r="A57" s="100">
        <f>IF(C57&lt;&gt;"",COUNTA($C$9:C57),"")</f>
        <v>46</v>
      </c>
      <c r="B57" s="81" t="s">
        <v>79</v>
      </c>
      <c r="C57" s="53" t="s">
        <v>429</v>
      </c>
      <c r="D57" s="54"/>
      <c r="E57" s="53"/>
      <c r="F57" s="54"/>
      <c r="G57" s="53"/>
      <c r="H57" s="54"/>
      <c r="I57" s="53"/>
      <c r="J57" s="54"/>
      <c r="K57" s="43"/>
    </row>
    <row r="58" spans="1:11" ht="11.25" customHeight="1">
      <c r="A58" s="100">
        <f>IF(C58&lt;&gt;"",COUNTA($C$9:C58),"")</f>
        <v>47</v>
      </c>
      <c r="B58" s="81" t="s">
        <v>80</v>
      </c>
      <c r="C58" s="53" t="s">
        <v>429</v>
      </c>
      <c r="D58" s="54"/>
      <c r="E58" s="53"/>
      <c r="F58" s="54"/>
      <c r="G58" s="53"/>
      <c r="H58" s="54"/>
      <c r="I58" s="53"/>
      <c r="J58" s="54"/>
      <c r="K58" s="43"/>
    </row>
    <row r="59" spans="1:11" ht="11.25" customHeight="1">
      <c r="A59" s="100">
        <f>IF(C59&lt;&gt;"",COUNTA($C$9:C59),"")</f>
        <v>48</v>
      </c>
      <c r="B59" s="81" t="s">
        <v>81</v>
      </c>
      <c r="C59" s="53" t="s">
        <v>429</v>
      </c>
      <c r="D59" s="54"/>
      <c r="E59" s="53"/>
      <c r="F59" s="54"/>
      <c r="G59" s="53"/>
      <c r="H59" s="54"/>
      <c r="I59" s="53"/>
      <c r="J59" s="54"/>
      <c r="K59" s="43"/>
    </row>
    <row r="60" spans="1:11" ht="11.25" customHeight="1">
      <c r="A60" s="100">
        <f>IF(C60&lt;&gt;"",COUNTA($C$9:C60),"")</f>
        <v>49</v>
      </c>
      <c r="B60" s="81" t="s">
        <v>82</v>
      </c>
      <c r="C60" s="53" t="s">
        <v>429</v>
      </c>
      <c r="D60" s="54"/>
      <c r="E60" s="53"/>
      <c r="F60" s="54"/>
      <c r="G60" s="53"/>
      <c r="H60" s="54"/>
      <c r="I60" s="53"/>
      <c r="J60" s="54"/>
      <c r="K60" s="43"/>
    </row>
    <row r="61" spans="3:10" ht="11.25" customHeight="1">
      <c r="C61" s="53"/>
      <c r="D61" s="53"/>
      <c r="E61" s="53"/>
      <c r="F61" s="53"/>
      <c r="G61" s="53"/>
      <c r="H61" s="53"/>
      <c r="I61" s="53"/>
      <c r="J61" s="53"/>
    </row>
    <row r="62" ht="11.25" customHeight="1"/>
    <row r="63" ht="11.25" customHeight="1"/>
    <row r="64" ht="11.25" customHeight="1"/>
  </sheetData>
  <sheetProtection/>
  <mergeCells count="12">
    <mergeCell ref="B3:B6"/>
    <mergeCell ref="A1:B1"/>
    <mergeCell ref="A2:B2"/>
    <mergeCell ref="C1:J1"/>
    <mergeCell ref="C2:J2"/>
    <mergeCell ref="A3:A6"/>
    <mergeCell ref="E4:F5"/>
    <mergeCell ref="I4:J5"/>
    <mergeCell ref="C3:F3"/>
    <mergeCell ref="G3:J3"/>
    <mergeCell ref="C4:D5"/>
    <mergeCell ref="G4: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N76"/>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67" t="s">
        <v>117</v>
      </c>
      <c r="B1" s="268"/>
      <c r="C1" s="275" t="s">
        <v>255</v>
      </c>
      <c r="D1" s="275"/>
      <c r="E1" s="275"/>
      <c r="F1" s="275"/>
      <c r="G1" s="275"/>
      <c r="H1" s="275"/>
      <c r="I1" s="275"/>
      <c r="J1" s="275"/>
      <c r="K1" s="275"/>
      <c r="L1" s="276"/>
    </row>
    <row r="2" spans="1:12" s="18" customFormat="1" ht="30" customHeight="1">
      <c r="A2" s="269" t="s">
        <v>194</v>
      </c>
      <c r="B2" s="270"/>
      <c r="C2" s="277" t="s">
        <v>26</v>
      </c>
      <c r="D2" s="277"/>
      <c r="E2" s="277"/>
      <c r="F2" s="277"/>
      <c r="G2" s="277"/>
      <c r="H2" s="277"/>
      <c r="I2" s="277"/>
      <c r="J2" s="277"/>
      <c r="K2" s="277"/>
      <c r="L2" s="278"/>
    </row>
    <row r="3" spans="1:12" ht="11.25" customHeight="1">
      <c r="A3" s="271" t="s">
        <v>129</v>
      </c>
      <c r="B3" s="266" t="s">
        <v>173</v>
      </c>
      <c r="C3" s="273" t="s">
        <v>426</v>
      </c>
      <c r="D3" s="266"/>
      <c r="E3" s="266"/>
      <c r="F3" s="266"/>
      <c r="G3" s="266"/>
      <c r="H3" s="266" t="s">
        <v>427</v>
      </c>
      <c r="I3" s="266"/>
      <c r="J3" s="266"/>
      <c r="K3" s="266"/>
      <c r="L3" s="274"/>
    </row>
    <row r="4" spans="1:12" ht="11.25" customHeight="1">
      <c r="A4" s="272"/>
      <c r="B4" s="266"/>
      <c r="C4" s="266" t="s">
        <v>1</v>
      </c>
      <c r="D4" s="266"/>
      <c r="E4" s="266" t="s">
        <v>2</v>
      </c>
      <c r="F4" s="266"/>
      <c r="G4" s="266" t="s">
        <v>168</v>
      </c>
      <c r="H4" s="266" t="s">
        <v>1</v>
      </c>
      <c r="I4" s="266"/>
      <c r="J4" s="266" t="s">
        <v>2</v>
      </c>
      <c r="K4" s="266"/>
      <c r="L4" s="274" t="s">
        <v>168</v>
      </c>
    </row>
    <row r="5" spans="1:12" ht="11.25" customHeight="1">
      <c r="A5" s="272"/>
      <c r="B5" s="266"/>
      <c r="C5" s="266" t="s">
        <v>110</v>
      </c>
      <c r="D5" s="266" t="s">
        <v>132</v>
      </c>
      <c r="E5" s="266" t="s">
        <v>110</v>
      </c>
      <c r="F5" s="266" t="s">
        <v>132</v>
      </c>
      <c r="G5" s="266"/>
      <c r="H5" s="266" t="s">
        <v>110</v>
      </c>
      <c r="I5" s="266" t="s">
        <v>133</v>
      </c>
      <c r="J5" s="266" t="s">
        <v>110</v>
      </c>
      <c r="K5" s="266" t="s">
        <v>133</v>
      </c>
      <c r="L5" s="274"/>
    </row>
    <row r="6" spans="1:12" ht="11.25" customHeight="1">
      <c r="A6" s="272"/>
      <c r="B6" s="266"/>
      <c r="C6" s="266"/>
      <c r="D6" s="266"/>
      <c r="E6" s="266"/>
      <c r="F6" s="266"/>
      <c r="G6" s="266"/>
      <c r="H6" s="266"/>
      <c r="I6" s="266"/>
      <c r="J6" s="266"/>
      <c r="K6" s="266"/>
      <c r="L6" s="274"/>
    </row>
    <row r="7" spans="1:12" ht="11.25" customHeight="1">
      <c r="A7" s="272"/>
      <c r="B7" s="266"/>
      <c r="C7" s="266"/>
      <c r="D7" s="266"/>
      <c r="E7" s="266"/>
      <c r="F7" s="266"/>
      <c r="G7" s="266"/>
      <c r="H7" s="266"/>
      <c r="I7" s="266"/>
      <c r="J7" s="266"/>
      <c r="K7" s="266"/>
      <c r="L7" s="274"/>
    </row>
    <row r="8" spans="1:12" ht="11.25" customHeight="1">
      <c r="A8" s="272"/>
      <c r="B8" s="266"/>
      <c r="C8" s="266"/>
      <c r="D8" s="266"/>
      <c r="E8" s="266"/>
      <c r="F8" s="266"/>
      <c r="G8" s="266"/>
      <c r="H8" s="266"/>
      <c r="I8" s="266"/>
      <c r="J8" s="266"/>
      <c r="K8" s="266"/>
      <c r="L8" s="274"/>
    </row>
    <row r="9" spans="1:12" ht="11.25" customHeight="1">
      <c r="A9" s="272"/>
      <c r="B9" s="266"/>
      <c r="C9" s="266"/>
      <c r="D9" s="266"/>
      <c r="E9" s="266"/>
      <c r="F9" s="266"/>
      <c r="G9" s="266"/>
      <c r="H9" s="266"/>
      <c r="I9" s="266"/>
      <c r="J9" s="266"/>
      <c r="K9" s="266"/>
      <c r="L9" s="274"/>
    </row>
    <row r="10" spans="1:12" ht="11.25" customHeight="1">
      <c r="A10" s="272"/>
      <c r="B10" s="266"/>
      <c r="C10" s="266"/>
      <c r="D10" s="266"/>
      <c r="E10" s="266"/>
      <c r="F10" s="266"/>
      <c r="G10" s="266"/>
      <c r="H10" s="266"/>
      <c r="I10" s="266"/>
      <c r="J10" s="266"/>
      <c r="K10" s="266"/>
      <c r="L10" s="274"/>
    </row>
    <row r="11" spans="1:12" ht="11.25" customHeight="1">
      <c r="A11" s="272"/>
      <c r="B11" s="266"/>
      <c r="C11" s="197" t="s">
        <v>5</v>
      </c>
      <c r="D11" s="197" t="s">
        <v>7</v>
      </c>
      <c r="E11" s="197" t="s">
        <v>5</v>
      </c>
      <c r="F11" s="197" t="s">
        <v>7</v>
      </c>
      <c r="G11" s="266" t="s">
        <v>5</v>
      </c>
      <c r="H11" s="266"/>
      <c r="I11" s="197" t="s">
        <v>7</v>
      </c>
      <c r="J11" s="197" t="s">
        <v>5</v>
      </c>
      <c r="K11" s="197" t="s">
        <v>7</v>
      </c>
      <c r="L11" s="198" t="s">
        <v>5</v>
      </c>
    </row>
    <row r="12" spans="1:12"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1"/>
      <c r="C13" s="133"/>
      <c r="D13" s="133"/>
      <c r="E13" s="133"/>
      <c r="F13" s="133"/>
      <c r="G13" s="133"/>
      <c r="H13" s="133"/>
      <c r="I13" s="133"/>
      <c r="J13" s="133"/>
      <c r="K13" s="133"/>
      <c r="L13" s="133"/>
    </row>
    <row r="14" spans="1:12" s="57" customFormat="1" ht="10.5" customHeight="1">
      <c r="A14" s="100">
        <f>IF(C14&lt;&gt;"",COUNTA($C$14:C14),"")</f>
        <v>1</v>
      </c>
      <c r="B14" s="101" t="s">
        <v>15</v>
      </c>
      <c r="C14" s="132">
        <v>1023287</v>
      </c>
      <c r="D14" s="68">
        <v>-3.9</v>
      </c>
      <c r="E14" s="132">
        <v>4945691</v>
      </c>
      <c r="F14" s="68">
        <v>-4.4</v>
      </c>
      <c r="G14" s="154">
        <v>4.8</v>
      </c>
      <c r="H14" s="132">
        <v>5386207</v>
      </c>
      <c r="I14" s="68">
        <v>0.1</v>
      </c>
      <c r="J14" s="132">
        <v>21868838</v>
      </c>
      <c r="K14" s="68">
        <v>-1.5</v>
      </c>
      <c r="L14" s="154">
        <v>4.1</v>
      </c>
    </row>
    <row r="15" spans="1:14" s="57" customFormat="1" ht="10.5" customHeight="1">
      <c r="A15" s="100">
        <f>IF(C15&lt;&gt;"",COUNTA($C$14:C15),"")</f>
        <v>2</v>
      </c>
      <c r="B15" s="102" t="s">
        <v>247</v>
      </c>
      <c r="C15" s="133">
        <v>961554</v>
      </c>
      <c r="D15" s="69">
        <v>-4.4</v>
      </c>
      <c r="E15" s="133">
        <v>4763480</v>
      </c>
      <c r="F15" s="69">
        <v>-4.6</v>
      </c>
      <c r="G15" s="153">
        <v>5</v>
      </c>
      <c r="H15" s="133">
        <v>5099407</v>
      </c>
      <c r="I15" s="69">
        <v>0</v>
      </c>
      <c r="J15" s="133">
        <v>21105995</v>
      </c>
      <c r="K15" s="69">
        <v>-1.5</v>
      </c>
      <c r="L15" s="153">
        <v>4.1</v>
      </c>
      <c r="M15" s="58"/>
      <c r="N15" s="58"/>
    </row>
    <row r="16" spans="1:14" s="46" customFormat="1" ht="10.5" customHeight="1">
      <c r="A16" s="100">
        <f>IF(C16&lt;&gt;"",COUNTA($C$14:C16),"")</f>
        <v>3</v>
      </c>
      <c r="B16" s="102" t="s">
        <v>248</v>
      </c>
      <c r="C16" s="133">
        <v>61733</v>
      </c>
      <c r="D16" s="69">
        <v>4.2</v>
      </c>
      <c r="E16" s="133">
        <v>182211</v>
      </c>
      <c r="F16" s="69">
        <v>2.7</v>
      </c>
      <c r="G16" s="153">
        <v>3</v>
      </c>
      <c r="H16" s="133">
        <v>286800</v>
      </c>
      <c r="I16" s="69">
        <v>2.1</v>
      </c>
      <c r="J16" s="133">
        <v>762843</v>
      </c>
      <c r="K16" s="69">
        <v>-2.5</v>
      </c>
      <c r="L16" s="153">
        <v>2.7</v>
      </c>
      <c r="M16" s="59"/>
      <c r="N16" s="59"/>
    </row>
    <row r="17" spans="1:14" s="46" customFormat="1" ht="6" customHeight="1">
      <c r="A17" s="100">
        <f>IF(C17&lt;&gt;"",COUNTA($C$14:C17),"")</f>
      </c>
      <c r="B17" s="102"/>
      <c r="C17" s="133"/>
      <c r="D17" s="69"/>
      <c r="E17" s="133"/>
      <c r="F17" s="69"/>
      <c r="G17" s="153"/>
      <c r="H17" s="133"/>
      <c r="I17" s="69"/>
      <c r="J17" s="133"/>
      <c r="K17" s="69"/>
      <c r="L17" s="153"/>
      <c r="M17" s="59"/>
      <c r="N17" s="59"/>
    </row>
    <row r="18" spans="1:14" s="56" customFormat="1" ht="10.5" customHeight="1">
      <c r="A18" s="100">
        <f>IF(C18&lt;&gt;"",COUNTA($C$14:C18),"")</f>
      </c>
      <c r="B18" s="101" t="s">
        <v>258</v>
      </c>
      <c r="C18" s="133"/>
      <c r="D18" s="69"/>
      <c r="E18" s="133"/>
      <c r="F18" s="69"/>
      <c r="G18" s="153"/>
      <c r="H18" s="133"/>
      <c r="I18" s="69"/>
      <c r="J18" s="133"/>
      <c r="K18" s="69"/>
      <c r="L18" s="153"/>
      <c r="M18" s="63"/>
      <c r="N18" s="59"/>
    </row>
    <row r="19" spans="1:14" s="57" customFormat="1" ht="10.5" customHeight="1">
      <c r="A19" s="100">
        <f>IF(C19&lt;&gt;"",COUNTA($C$14:C19),"")</f>
        <v>4</v>
      </c>
      <c r="B19" s="101" t="s">
        <v>257</v>
      </c>
      <c r="C19" s="132">
        <v>526346</v>
      </c>
      <c r="D19" s="68">
        <v>-3</v>
      </c>
      <c r="E19" s="132">
        <v>1837371</v>
      </c>
      <c r="F19" s="68">
        <v>-4.5</v>
      </c>
      <c r="G19" s="154">
        <v>3.5</v>
      </c>
      <c r="H19" s="132">
        <v>3183755</v>
      </c>
      <c r="I19" s="68">
        <v>1.1</v>
      </c>
      <c r="J19" s="132">
        <v>9578380</v>
      </c>
      <c r="K19" s="68">
        <v>-0.1</v>
      </c>
      <c r="L19" s="154">
        <v>3</v>
      </c>
      <c r="M19" s="61"/>
      <c r="N19" s="58"/>
    </row>
    <row r="20" spans="1:14" s="57" customFormat="1" ht="10.5" customHeight="1">
      <c r="A20" s="100">
        <f>IF(C20&lt;&gt;"",COUNTA($C$14:C20),"")</f>
        <v>5</v>
      </c>
      <c r="B20" s="102" t="s">
        <v>249</v>
      </c>
      <c r="C20" s="133">
        <v>485453</v>
      </c>
      <c r="D20" s="69">
        <v>-3.8</v>
      </c>
      <c r="E20" s="133">
        <v>1732864</v>
      </c>
      <c r="F20" s="69">
        <v>-5</v>
      </c>
      <c r="G20" s="153">
        <v>3.6</v>
      </c>
      <c r="H20" s="133">
        <v>2978108</v>
      </c>
      <c r="I20" s="69">
        <v>0.9</v>
      </c>
      <c r="J20" s="133">
        <v>9093048</v>
      </c>
      <c r="K20" s="69">
        <v>-0.1</v>
      </c>
      <c r="L20" s="153">
        <v>3.1</v>
      </c>
      <c r="M20" s="63"/>
      <c r="N20" s="58"/>
    </row>
    <row r="21" spans="1:14" s="46" customFormat="1" ht="10.5" customHeight="1">
      <c r="A21" s="100">
        <f>IF(C21&lt;&gt;"",COUNTA($C$14:C21),"")</f>
        <v>6</v>
      </c>
      <c r="B21" s="102" t="s">
        <v>250</v>
      </c>
      <c r="C21" s="133">
        <v>40893</v>
      </c>
      <c r="D21" s="69">
        <v>6.5</v>
      </c>
      <c r="E21" s="133">
        <v>104507</v>
      </c>
      <c r="F21" s="69">
        <v>3.4</v>
      </c>
      <c r="G21" s="153">
        <v>2.6</v>
      </c>
      <c r="H21" s="133">
        <v>205647</v>
      </c>
      <c r="I21" s="69">
        <v>4</v>
      </c>
      <c r="J21" s="133">
        <v>485332</v>
      </c>
      <c r="K21" s="69">
        <v>-1.4</v>
      </c>
      <c r="L21" s="153">
        <v>2.4</v>
      </c>
      <c r="M21" s="63"/>
      <c r="N21" s="59"/>
    </row>
    <row r="22" spans="1:14" s="46" customFormat="1" ht="6" customHeight="1">
      <c r="A22" s="100">
        <f>IF(C22&lt;&gt;"",COUNTA($C$14:C22),"")</f>
      </c>
      <c r="B22" s="102"/>
      <c r="C22" s="133"/>
      <c r="D22" s="69"/>
      <c r="E22" s="133"/>
      <c r="F22" s="69"/>
      <c r="G22" s="153"/>
      <c r="H22" s="133"/>
      <c r="I22" s="69"/>
      <c r="J22" s="133"/>
      <c r="K22" s="69"/>
      <c r="L22" s="153"/>
      <c r="M22" s="63"/>
      <c r="N22" s="59"/>
    </row>
    <row r="23" spans="1:14" s="46" customFormat="1" ht="10.5" customHeight="1">
      <c r="A23" s="100">
        <f>IF(C23&lt;&gt;"",COUNTA($C$14:C23),"")</f>
        <v>7</v>
      </c>
      <c r="B23" s="102" t="s">
        <v>153</v>
      </c>
      <c r="C23" s="133">
        <v>383905</v>
      </c>
      <c r="D23" s="69">
        <v>-4.1</v>
      </c>
      <c r="E23" s="133">
        <v>1352813</v>
      </c>
      <c r="F23" s="69">
        <v>-5.8</v>
      </c>
      <c r="G23" s="153">
        <v>3.5</v>
      </c>
      <c r="H23" s="133">
        <v>2436408</v>
      </c>
      <c r="I23" s="69">
        <v>1.2</v>
      </c>
      <c r="J23" s="133">
        <v>7355874</v>
      </c>
      <c r="K23" s="69">
        <v>-0.4</v>
      </c>
      <c r="L23" s="153">
        <v>3</v>
      </c>
      <c r="M23" s="63"/>
      <c r="N23" s="59"/>
    </row>
    <row r="24" spans="1:14" s="46" customFormat="1" ht="10.5" customHeight="1">
      <c r="A24" s="100">
        <f>IF(C24&lt;&gt;"",COUNTA($C$14:C24),"")</f>
        <v>8</v>
      </c>
      <c r="B24" s="102" t="s">
        <v>16</v>
      </c>
      <c r="C24" s="133">
        <v>351582</v>
      </c>
      <c r="D24" s="69">
        <v>-4.9</v>
      </c>
      <c r="E24" s="133">
        <v>1269641</v>
      </c>
      <c r="F24" s="69">
        <v>-6.3</v>
      </c>
      <c r="G24" s="153">
        <v>3.6</v>
      </c>
      <c r="H24" s="133">
        <v>2272154</v>
      </c>
      <c r="I24" s="69">
        <v>1.1</v>
      </c>
      <c r="J24" s="133">
        <v>6975093</v>
      </c>
      <c r="K24" s="69">
        <v>-0.4</v>
      </c>
      <c r="L24" s="153">
        <v>3.1</v>
      </c>
      <c r="M24" s="63"/>
      <c r="N24" s="59"/>
    </row>
    <row r="25" spans="1:14" s="46" customFormat="1" ht="10.5" customHeight="1">
      <c r="A25" s="100">
        <f>IF(C25&lt;&gt;"",COUNTA($C$14:C25),"")</f>
        <v>9</v>
      </c>
      <c r="B25" s="102" t="s">
        <v>17</v>
      </c>
      <c r="C25" s="133">
        <v>32323</v>
      </c>
      <c r="D25" s="69">
        <v>5</v>
      </c>
      <c r="E25" s="133">
        <v>83172</v>
      </c>
      <c r="F25" s="69">
        <v>2.4</v>
      </c>
      <c r="G25" s="153">
        <v>2.6</v>
      </c>
      <c r="H25" s="133">
        <v>164254</v>
      </c>
      <c r="I25" s="69">
        <v>3.8</v>
      </c>
      <c r="J25" s="133">
        <v>380781</v>
      </c>
      <c r="K25" s="69">
        <v>0</v>
      </c>
      <c r="L25" s="153">
        <v>2.3</v>
      </c>
      <c r="M25" s="63"/>
      <c r="N25" s="59"/>
    </row>
    <row r="26" spans="1:14" s="46" customFormat="1" ht="6" customHeight="1">
      <c r="A26" s="100">
        <f>IF(C26&lt;&gt;"",COUNTA($C$14:C26),"")</f>
      </c>
      <c r="B26" s="102"/>
      <c r="C26" s="133"/>
      <c r="D26" s="69"/>
      <c r="E26" s="133"/>
      <c r="F26" s="69"/>
      <c r="G26" s="153"/>
      <c r="H26" s="133"/>
      <c r="I26" s="69"/>
      <c r="J26" s="133"/>
      <c r="K26" s="69"/>
      <c r="L26" s="153"/>
      <c r="M26" s="59"/>
      <c r="N26" s="59"/>
    </row>
    <row r="27" spans="1:14" s="46" customFormat="1" ht="10.5" customHeight="1">
      <c r="A27" s="100">
        <f>IF(C27&lt;&gt;"",COUNTA($C$14:C27),"")</f>
        <v>10</v>
      </c>
      <c r="B27" s="102" t="s">
        <v>154</v>
      </c>
      <c r="C27" s="133">
        <v>70166</v>
      </c>
      <c r="D27" s="69">
        <v>2.2</v>
      </c>
      <c r="E27" s="133">
        <v>220082</v>
      </c>
      <c r="F27" s="69">
        <v>-0.3</v>
      </c>
      <c r="G27" s="153">
        <v>3.1</v>
      </c>
      <c r="H27" s="133">
        <v>385555</v>
      </c>
      <c r="I27" s="69">
        <v>3.2</v>
      </c>
      <c r="J27" s="133">
        <v>1075252</v>
      </c>
      <c r="K27" s="69">
        <v>3.8</v>
      </c>
      <c r="L27" s="153">
        <v>2.8</v>
      </c>
      <c r="M27" s="59"/>
      <c r="N27" s="59"/>
    </row>
    <row r="28" spans="1:14" s="46" customFormat="1" ht="10.5" customHeight="1">
      <c r="A28" s="100">
        <f>IF(C28&lt;&gt;"",COUNTA($C$14:C28),"")</f>
        <v>11</v>
      </c>
      <c r="B28" s="102" t="s">
        <v>16</v>
      </c>
      <c r="C28" s="133">
        <v>64808</v>
      </c>
      <c r="D28" s="69">
        <v>1.4</v>
      </c>
      <c r="E28" s="133">
        <v>208034</v>
      </c>
      <c r="F28" s="69">
        <v>-0.8</v>
      </c>
      <c r="G28" s="153">
        <v>3.2</v>
      </c>
      <c r="H28" s="133">
        <v>359171</v>
      </c>
      <c r="I28" s="69">
        <v>3.1</v>
      </c>
      <c r="J28" s="133">
        <v>1019103</v>
      </c>
      <c r="K28" s="69">
        <v>4.7</v>
      </c>
      <c r="L28" s="153">
        <v>2.8</v>
      </c>
      <c r="M28" s="59"/>
      <c r="N28" s="59"/>
    </row>
    <row r="29" spans="1:14" s="46" customFormat="1" ht="10.5" customHeight="1">
      <c r="A29" s="100">
        <f>IF(C29&lt;&gt;"",COUNTA($C$14:C29),"")</f>
        <v>12</v>
      </c>
      <c r="B29" s="102" t="s">
        <v>17</v>
      </c>
      <c r="C29" s="133">
        <v>5358</v>
      </c>
      <c r="D29" s="69">
        <v>13.2</v>
      </c>
      <c r="E29" s="133">
        <v>12048</v>
      </c>
      <c r="F29" s="69">
        <v>9.5</v>
      </c>
      <c r="G29" s="153">
        <v>2.2</v>
      </c>
      <c r="H29" s="133">
        <v>26384</v>
      </c>
      <c r="I29" s="69">
        <v>4.6</v>
      </c>
      <c r="J29" s="133">
        <v>56149</v>
      </c>
      <c r="K29" s="69">
        <v>-10.1</v>
      </c>
      <c r="L29" s="153">
        <v>2.1</v>
      </c>
      <c r="M29" s="59"/>
      <c r="N29" s="59"/>
    </row>
    <row r="30" spans="1:14" s="46" customFormat="1" ht="6" customHeight="1">
      <c r="A30" s="100">
        <f>IF(C30&lt;&gt;"",COUNTA($C$14:C30),"")</f>
      </c>
      <c r="B30" s="102"/>
      <c r="C30" s="133"/>
      <c r="D30" s="69"/>
      <c r="E30" s="133"/>
      <c r="F30" s="69"/>
      <c r="G30" s="153"/>
      <c r="H30" s="133"/>
      <c r="I30" s="69"/>
      <c r="J30" s="133"/>
      <c r="K30" s="69"/>
      <c r="L30" s="153"/>
      <c r="M30" s="59"/>
      <c r="N30" s="59"/>
    </row>
    <row r="31" spans="1:14" s="46" customFormat="1" ht="10.5" customHeight="1">
      <c r="A31" s="100">
        <f>IF(C31&lt;&gt;"",COUNTA($C$14:C31),"")</f>
        <v>13</v>
      </c>
      <c r="B31" s="102" t="s">
        <v>259</v>
      </c>
      <c r="C31" s="133">
        <v>33000</v>
      </c>
      <c r="D31" s="69">
        <v>-5.1</v>
      </c>
      <c r="E31" s="133">
        <v>114874</v>
      </c>
      <c r="F31" s="69">
        <v>-6.2</v>
      </c>
      <c r="G31" s="153">
        <v>3.5</v>
      </c>
      <c r="H31" s="133">
        <v>171833</v>
      </c>
      <c r="I31" s="69">
        <v>-2.6</v>
      </c>
      <c r="J31" s="133">
        <v>513028</v>
      </c>
      <c r="K31" s="69">
        <v>-7.8</v>
      </c>
      <c r="L31" s="153">
        <v>3</v>
      </c>
      <c r="M31" s="59"/>
      <c r="N31" s="59"/>
    </row>
    <row r="32" spans="1:14" s="46" customFormat="1" ht="10.5" customHeight="1">
      <c r="A32" s="100">
        <f>IF(C32&lt;&gt;"",COUNTA($C$14:C32),"")</f>
        <v>14</v>
      </c>
      <c r="B32" s="102" t="s">
        <v>16</v>
      </c>
      <c r="C32" s="133">
        <v>31108</v>
      </c>
      <c r="D32" s="69">
        <v>-6.7</v>
      </c>
      <c r="E32" s="133">
        <v>108742</v>
      </c>
      <c r="F32" s="69">
        <v>-7.3</v>
      </c>
      <c r="G32" s="153">
        <v>3.5</v>
      </c>
      <c r="H32" s="133">
        <v>163365</v>
      </c>
      <c r="I32" s="69">
        <v>-3.3</v>
      </c>
      <c r="J32" s="133">
        <v>482303</v>
      </c>
      <c r="K32" s="69">
        <v>-8</v>
      </c>
      <c r="L32" s="153">
        <v>3</v>
      </c>
      <c r="M32" s="59"/>
      <c r="N32" s="59"/>
    </row>
    <row r="33" spans="1:14" s="46" customFormat="1" ht="10.5" customHeight="1">
      <c r="A33" s="100">
        <f>IF(C33&lt;&gt;"",COUNTA($C$14:C33),"")</f>
        <v>15</v>
      </c>
      <c r="B33" s="102" t="s">
        <v>17</v>
      </c>
      <c r="C33" s="133">
        <v>1892</v>
      </c>
      <c r="D33" s="69">
        <v>34.3</v>
      </c>
      <c r="E33" s="133">
        <v>6132</v>
      </c>
      <c r="F33" s="69">
        <v>17</v>
      </c>
      <c r="G33" s="153">
        <v>3.2</v>
      </c>
      <c r="H33" s="133">
        <v>8468</v>
      </c>
      <c r="I33" s="69">
        <v>14</v>
      </c>
      <c r="J33" s="133">
        <v>30725</v>
      </c>
      <c r="K33" s="69">
        <v>-3.3</v>
      </c>
      <c r="L33" s="153">
        <v>3.6</v>
      </c>
      <c r="M33" s="59"/>
      <c r="N33" s="59"/>
    </row>
    <row r="34" spans="1:14" s="46" customFormat="1" ht="6" customHeight="1">
      <c r="A34" s="100">
        <f>IF(C34&lt;&gt;"",COUNTA($C$14:C34),"")</f>
      </c>
      <c r="B34" s="102"/>
      <c r="C34" s="133"/>
      <c r="D34" s="69"/>
      <c r="E34" s="133"/>
      <c r="F34" s="69"/>
      <c r="G34" s="153"/>
      <c r="H34" s="133"/>
      <c r="I34" s="69"/>
      <c r="J34" s="133"/>
      <c r="K34" s="69"/>
      <c r="L34" s="153"/>
      <c r="M34" s="59"/>
      <c r="N34" s="59"/>
    </row>
    <row r="35" spans="1:14" s="46" customFormat="1" ht="10.5" customHeight="1">
      <c r="A35" s="100">
        <f>IF(C35&lt;&gt;"",COUNTA($C$14:C35),"")</f>
        <v>16</v>
      </c>
      <c r="B35" s="102" t="s">
        <v>43</v>
      </c>
      <c r="C35" s="133">
        <v>39275</v>
      </c>
      <c r="D35" s="69">
        <v>0.6</v>
      </c>
      <c r="E35" s="133">
        <v>149602</v>
      </c>
      <c r="F35" s="69">
        <v>2.7</v>
      </c>
      <c r="G35" s="153">
        <v>3.8</v>
      </c>
      <c r="H35" s="133">
        <v>189959</v>
      </c>
      <c r="I35" s="69">
        <v>-1.4</v>
      </c>
      <c r="J35" s="133">
        <v>634226</v>
      </c>
      <c r="K35" s="69">
        <v>3.5</v>
      </c>
      <c r="L35" s="153">
        <v>3.3</v>
      </c>
      <c r="M35" s="59"/>
      <c r="N35" s="59"/>
    </row>
    <row r="36" spans="1:14" s="46" customFormat="1" ht="10.5" customHeight="1">
      <c r="A36" s="100">
        <f>IF(C36&lt;&gt;"",COUNTA($C$14:C36),"")</f>
        <v>17</v>
      </c>
      <c r="B36" s="102" t="s">
        <v>260</v>
      </c>
      <c r="C36" s="133">
        <v>37955</v>
      </c>
      <c r="D36" s="69">
        <v>1.1</v>
      </c>
      <c r="E36" s="133">
        <v>146447</v>
      </c>
      <c r="F36" s="69">
        <v>3.1</v>
      </c>
      <c r="G36" s="153">
        <v>3.9</v>
      </c>
      <c r="H36" s="133">
        <v>183418</v>
      </c>
      <c r="I36" s="69">
        <v>-1.2</v>
      </c>
      <c r="J36" s="133">
        <v>616549</v>
      </c>
      <c r="K36" s="69">
        <v>3.6</v>
      </c>
      <c r="L36" s="153">
        <v>3.4</v>
      </c>
      <c r="M36" s="59"/>
      <c r="N36" s="59"/>
    </row>
    <row r="37" spans="1:14" s="46" customFormat="1" ht="10.5" customHeight="1">
      <c r="A37" s="100">
        <f>IF(C37&lt;&gt;"",COUNTA($C$14:C37),"")</f>
        <v>18</v>
      </c>
      <c r="B37" s="102" t="s">
        <v>261</v>
      </c>
      <c r="C37" s="133">
        <v>1320</v>
      </c>
      <c r="D37" s="153">
        <v>-10.8</v>
      </c>
      <c r="E37" s="133">
        <v>3155</v>
      </c>
      <c r="F37" s="153">
        <v>-13.8</v>
      </c>
      <c r="G37" s="153">
        <v>2.4</v>
      </c>
      <c r="H37" s="133">
        <v>6541</v>
      </c>
      <c r="I37" s="69">
        <v>-6.5</v>
      </c>
      <c r="J37" s="133">
        <v>17677</v>
      </c>
      <c r="K37" s="69">
        <v>0.7</v>
      </c>
      <c r="L37" s="153">
        <v>2.7</v>
      </c>
      <c r="M37" s="59"/>
      <c r="N37" s="59"/>
    </row>
    <row r="38" spans="1:14" s="46" customFormat="1" ht="6" customHeight="1">
      <c r="A38" s="100">
        <f>IF(C38&lt;&gt;"",COUNTA($C$14:C38),"")</f>
      </c>
      <c r="B38" s="102"/>
      <c r="C38" s="133"/>
      <c r="D38" s="69"/>
      <c r="E38" s="133"/>
      <c r="F38" s="69"/>
      <c r="G38" s="153"/>
      <c r="H38" s="133"/>
      <c r="I38" s="69"/>
      <c r="J38" s="133"/>
      <c r="K38" s="69"/>
      <c r="L38" s="153"/>
      <c r="M38" s="59"/>
      <c r="N38" s="59"/>
    </row>
    <row r="39" spans="1:14" s="56" customFormat="1" ht="10.5" customHeight="1">
      <c r="A39" s="100">
        <f>IF(C39&lt;&gt;"",COUNTA($C$14:C39),"")</f>
      </c>
      <c r="B39" s="101" t="s">
        <v>262</v>
      </c>
      <c r="C39" s="133"/>
      <c r="D39" s="69"/>
      <c r="E39" s="133"/>
      <c r="F39" s="69"/>
      <c r="G39" s="153"/>
      <c r="H39" s="133"/>
      <c r="I39" s="69"/>
      <c r="J39" s="133"/>
      <c r="K39" s="69"/>
      <c r="L39" s="153"/>
      <c r="M39" s="59"/>
      <c r="N39" s="59"/>
    </row>
    <row r="40" spans="1:14" s="57" customFormat="1" ht="10.5" customHeight="1">
      <c r="A40" s="100">
        <f>IF(C40&lt;&gt;"",COUNTA($C$14:C40),"")</f>
        <v>19</v>
      </c>
      <c r="B40" s="101" t="s">
        <v>263</v>
      </c>
      <c r="C40" s="132">
        <v>228634</v>
      </c>
      <c r="D40" s="68">
        <v>-1.2</v>
      </c>
      <c r="E40" s="132">
        <v>1516664</v>
      </c>
      <c r="F40" s="68">
        <v>-1.4</v>
      </c>
      <c r="G40" s="154">
        <v>6.6</v>
      </c>
      <c r="H40" s="132">
        <v>1238155</v>
      </c>
      <c r="I40" s="68">
        <v>-0.5</v>
      </c>
      <c r="J40" s="132">
        <v>6135977</v>
      </c>
      <c r="K40" s="68">
        <v>-2</v>
      </c>
      <c r="L40" s="154">
        <v>5</v>
      </c>
      <c r="M40" s="58"/>
      <c r="N40" s="58"/>
    </row>
    <row r="41" spans="1:14" s="57" customFormat="1" ht="10.5" customHeight="1">
      <c r="A41" s="100">
        <f>IF(C41&lt;&gt;"",COUNTA($C$14:C41),"")</f>
        <v>20</v>
      </c>
      <c r="B41" s="102" t="s">
        <v>249</v>
      </c>
      <c r="C41" s="133">
        <v>223532</v>
      </c>
      <c r="D41" s="69">
        <v>-1.6</v>
      </c>
      <c r="E41" s="133">
        <v>1491044</v>
      </c>
      <c r="F41" s="69">
        <v>-1.6</v>
      </c>
      <c r="G41" s="153">
        <v>6.7</v>
      </c>
      <c r="H41" s="133">
        <v>1210019</v>
      </c>
      <c r="I41" s="69">
        <v>-0.7</v>
      </c>
      <c r="J41" s="133">
        <v>6020283</v>
      </c>
      <c r="K41" s="69">
        <v>-2.1</v>
      </c>
      <c r="L41" s="153">
        <v>5</v>
      </c>
      <c r="M41" s="58"/>
      <c r="N41" s="58"/>
    </row>
    <row r="42" spans="1:14" s="46" customFormat="1" ht="10.5" customHeight="1">
      <c r="A42" s="100">
        <f>IF(C42&lt;&gt;"",COUNTA($C$14:C42),"")</f>
        <v>21</v>
      </c>
      <c r="B42" s="102" t="s">
        <v>250</v>
      </c>
      <c r="C42" s="133">
        <v>5102</v>
      </c>
      <c r="D42" s="69">
        <v>15.1</v>
      </c>
      <c r="E42" s="133">
        <v>25620</v>
      </c>
      <c r="F42" s="69">
        <v>14.2</v>
      </c>
      <c r="G42" s="153">
        <v>5</v>
      </c>
      <c r="H42" s="133">
        <v>28136</v>
      </c>
      <c r="I42" s="69">
        <v>7.3</v>
      </c>
      <c r="J42" s="133">
        <v>115694</v>
      </c>
      <c r="K42" s="69">
        <v>5.1</v>
      </c>
      <c r="L42" s="153">
        <v>4.1</v>
      </c>
      <c r="M42" s="59"/>
      <c r="N42" s="59"/>
    </row>
    <row r="43" spans="1:14" s="46" customFormat="1" ht="6" customHeight="1">
      <c r="A43" s="100">
        <f>IF(C43&lt;&gt;"",COUNTA($C$14:C43),"")</f>
      </c>
      <c r="B43" s="102"/>
      <c r="C43" s="133"/>
      <c r="D43" s="69"/>
      <c r="E43" s="133"/>
      <c r="F43" s="69"/>
      <c r="G43" s="153"/>
      <c r="H43" s="133"/>
      <c r="I43" s="69"/>
      <c r="J43" s="133"/>
      <c r="K43" s="69"/>
      <c r="L43" s="153"/>
      <c r="M43" s="59"/>
      <c r="N43" s="59"/>
    </row>
    <row r="44" spans="1:14" s="46" customFormat="1" ht="10.5" customHeight="1">
      <c r="A44" s="100">
        <f>IF(C44&lt;&gt;"",COUNTA($C$14:C44),"")</f>
        <v>22</v>
      </c>
      <c r="B44" s="102" t="s">
        <v>264</v>
      </c>
      <c r="C44" s="133">
        <v>23060</v>
      </c>
      <c r="D44" s="69">
        <v>-1.3</v>
      </c>
      <c r="E44" s="133">
        <v>141218</v>
      </c>
      <c r="F44" s="69">
        <v>-5.8</v>
      </c>
      <c r="G44" s="153">
        <v>6.1</v>
      </c>
      <c r="H44" s="133">
        <v>149980</v>
      </c>
      <c r="I44" s="69">
        <v>3.4</v>
      </c>
      <c r="J44" s="133">
        <v>624147</v>
      </c>
      <c r="K44" s="69">
        <v>-1.4</v>
      </c>
      <c r="L44" s="153">
        <v>4.2</v>
      </c>
      <c r="M44" s="59"/>
      <c r="N44" s="59"/>
    </row>
    <row r="45" spans="1:14" s="46" customFormat="1" ht="10.5" customHeight="1">
      <c r="A45" s="100">
        <f>IF(C45&lt;&gt;"",COUNTA($C$14:C45),"")</f>
        <v>23</v>
      </c>
      <c r="B45" s="102" t="s">
        <v>16</v>
      </c>
      <c r="C45" s="133">
        <v>22703</v>
      </c>
      <c r="D45" s="69">
        <v>-0.8</v>
      </c>
      <c r="E45" s="133">
        <v>139638</v>
      </c>
      <c r="F45" s="69">
        <v>-5.8</v>
      </c>
      <c r="G45" s="153">
        <v>6.2</v>
      </c>
      <c r="H45" s="133">
        <v>148451</v>
      </c>
      <c r="I45" s="69">
        <v>3.4</v>
      </c>
      <c r="J45" s="133">
        <v>618653</v>
      </c>
      <c r="K45" s="69">
        <v>-1.5</v>
      </c>
      <c r="L45" s="153">
        <v>4.2</v>
      </c>
      <c r="M45" s="59"/>
      <c r="N45" s="59"/>
    </row>
    <row r="46" spans="1:14" s="46" customFormat="1" ht="10.5" customHeight="1">
      <c r="A46" s="100">
        <f>IF(C46&lt;&gt;"",COUNTA($C$14:C46),"")</f>
        <v>24</v>
      </c>
      <c r="B46" s="102" t="s">
        <v>17</v>
      </c>
      <c r="C46" s="133">
        <v>357</v>
      </c>
      <c r="D46" s="69">
        <v>-26.1</v>
      </c>
      <c r="E46" s="133">
        <v>1580</v>
      </c>
      <c r="F46" s="69">
        <v>-11</v>
      </c>
      <c r="G46" s="153">
        <v>4.4</v>
      </c>
      <c r="H46" s="133">
        <v>1529</v>
      </c>
      <c r="I46" s="69">
        <v>-3.4</v>
      </c>
      <c r="J46" s="133">
        <v>5494</v>
      </c>
      <c r="K46" s="69">
        <v>8.7</v>
      </c>
      <c r="L46" s="153">
        <v>3.6</v>
      </c>
      <c r="M46" s="59"/>
      <c r="N46" s="59"/>
    </row>
    <row r="47" spans="1:14" s="46" customFormat="1" ht="6" customHeight="1">
      <c r="A47" s="100">
        <f>IF(C47&lt;&gt;"",COUNTA($C$14:C47),"")</f>
      </c>
      <c r="B47" s="102"/>
      <c r="C47" s="133"/>
      <c r="D47" s="69"/>
      <c r="E47" s="133"/>
      <c r="F47" s="69"/>
      <c r="G47" s="153"/>
      <c r="H47" s="133"/>
      <c r="I47" s="69"/>
      <c r="J47" s="133"/>
      <c r="K47" s="69"/>
      <c r="L47" s="153"/>
      <c r="M47" s="59"/>
      <c r="N47" s="59"/>
    </row>
    <row r="48" spans="1:14" s="46" customFormat="1" ht="10.5" customHeight="1">
      <c r="A48" s="100">
        <f>IF(C48&lt;&gt;"",COUNTA($C$14:C48),"")</f>
        <v>25</v>
      </c>
      <c r="B48" s="102" t="s">
        <v>265</v>
      </c>
      <c r="C48" s="133">
        <v>35875</v>
      </c>
      <c r="D48" s="69">
        <v>1.6</v>
      </c>
      <c r="E48" s="133">
        <v>240411</v>
      </c>
      <c r="F48" s="69">
        <v>11</v>
      </c>
      <c r="G48" s="153">
        <v>6.7</v>
      </c>
      <c r="H48" s="133">
        <v>262157</v>
      </c>
      <c r="I48" s="69">
        <v>0.9</v>
      </c>
      <c r="J48" s="133">
        <v>1161823</v>
      </c>
      <c r="K48" s="69">
        <v>2.9</v>
      </c>
      <c r="L48" s="153">
        <v>4.4</v>
      </c>
      <c r="M48" s="59"/>
      <c r="N48" s="59"/>
    </row>
    <row r="49" spans="1:14" s="46" customFormat="1" ht="10.5" customHeight="1">
      <c r="A49" s="100">
        <f>IF(C49&lt;&gt;"",COUNTA($C$14:C49),"")</f>
        <v>26</v>
      </c>
      <c r="B49" s="102" t="s">
        <v>16</v>
      </c>
      <c r="C49" s="133">
        <v>34790</v>
      </c>
      <c r="D49" s="69">
        <v>1.3</v>
      </c>
      <c r="E49" s="133">
        <v>233688</v>
      </c>
      <c r="F49" s="69">
        <v>10.5</v>
      </c>
      <c r="G49" s="153">
        <v>6.7</v>
      </c>
      <c r="H49" s="133">
        <v>253064</v>
      </c>
      <c r="I49" s="69">
        <v>1</v>
      </c>
      <c r="J49" s="133">
        <v>1123783</v>
      </c>
      <c r="K49" s="69">
        <v>3.2</v>
      </c>
      <c r="L49" s="153">
        <v>4.4</v>
      </c>
      <c r="M49" s="59"/>
      <c r="N49" s="59"/>
    </row>
    <row r="50" spans="1:14" s="46" customFormat="1" ht="10.5" customHeight="1">
      <c r="A50" s="100">
        <f>IF(C50&lt;&gt;"",COUNTA($C$14:C50),"")</f>
        <v>27</v>
      </c>
      <c r="B50" s="102" t="s">
        <v>17</v>
      </c>
      <c r="C50" s="133">
        <v>1085</v>
      </c>
      <c r="D50" s="69">
        <v>11.7</v>
      </c>
      <c r="E50" s="133">
        <v>6723</v>
      </c>
      <c r="F50" s="69">
        <v>32.8</v>
      </c>
      <c r="G50" s="153">
        <v>6.2</v>
      </c>
      <c r="H50" s="133">
        <v>9093</v>
      </c>
      <c r="I50" s="69">
        <v>-3.4</v>
      </c>
      <c r="J50" s="133">
        <v>38040</v>
      </c>
      <c r="K50" s="69">
        <v>-4.9</v>
      </c>
      <c r="L50" s="153">
        <v>4.2</v>
      </c>
      <c r="M50" s="59"/>
      <c r="N50" s="59"/>
    </row>
    <row r="51" spans="1:14" s="46" customFormat="1" ht="6" customHeight="1">
      <c r="A51" s="100">
        <f>IF(C51&lt;&gt;"",COUNTA($C$14:C51),"")</f>
      </c>
      <c r="B51" s="102"/>
      <c r="C51" s="133"/>
      <c r="D51" s="69"/>
      <c r="E51" s="133"/>
      <c r="F51" s="69"/>
      <c r="G51" s="153"/>
      <c r="H51" s="133"/>
      <c r="I51" s="69"/>
      <c r="J51" s="133"/>
      <c r="K51" s="69"/>
      <c r="L51" s="153"/>
      <c r="M51" s="59"/>
      <c r="N51" s="59"/>
    </row>
    <row r="52" spans="1:14" s="46" customFormat="1" ht="10.5" customHeight="1">
      <c r="A52" s="100">
        <f>IF(C52&lt;&gt;"",COUNTA($C$14:C52),"")</f>
        <v>28</v>
      </c>
      <c r="B52" s="102" t="s">
        <v>266</v>
      </c>
      <c r="C52" s="133">
        <v>128305</v>
      </c>
      <c r="D52" s="69">
        <v>-2.7</v>
      </c>
      <c r="E52" s="133">
        <v>959357</v>
      </c>
      <c r="F52" s="69">
        <v>-3</v>
      </c>
      <c r="G52" s="153">
        <v>7.5</v>
      </c>
      <c r="H52" s="133">
        <v>621606</v>
      </c>
      <c r="I52" s="69">
        <v>-2.1</v>
      </c>
      <c r="J52" s="133">
        <v>3679089</v>
      </c>
      <c r="K52" s="69">
        <v>-3.4</v>
      </c>
      <c r="L52" s="153">
        <v>5.9</v>
      </c>
      <c r="M52" s="59"/>
      <c r="N52" s="59"/>
    </row>
    <row r="53" spans="1:14" s="46" customFormat="1" ht="10.5" customHeight="1">
      <c r="A53" s="100">
        <f>IF(C53&lt;&gt;"",COUNTA($C$14:C53),"")</f>
        <v>29</v>
      </c>
      <c r="B53" s="102" t="s">
        <v>16</v>
      </c>
      <c r="C53" s="133">
        <v>125860</v>
      </c>
      <c r="D53" s="69">
        <v>-3.2</v>
      </c>
      <c r="E53" s="133">
        <v>944709</v>
      </c>
      <c r="F53" s="69">
        <v>-3.3</v>
      </c>
      <c r="G53" s="153">
        <v>7.5</v>
      </c>
      <c r="H53" s="133">
        <v>609431</v>
      </c>
      <c r="I53" s="69">
        <v>-2.4</v>
      </c>
      <c r="J53" s="133">
        <v>3618679</v>
      </c>
      <c r="K53" s="69">
        <v>-3.6</v>
      </c>
      <c r="L53" s="153">
        <v>5.9</v>
      </c>
      <c r="M53" s="59"/>
      <c r="N53" s="59"/>
    </row>
    <row r="54" spans="1:14" s="46" customFormat="1" ht="10.5" customHeight="1">
      <c r="A54" s="100">
        <f>IF(C54&lt;&gt;"",COUNTA($C$14:C54),"")</f>
        <v>30</v>
      </c>
      <c r="B54" s="102" t="s">
        <v>17</v>
      </c>
      <c r="C54" s="133">
        <v>2445</v>
      </c>
      <c r="D54" s="69">
        <v>31</v>
      </c>
      <c r="E54" s="133">
        <v>14648</v>
      </c>
      <c r="F54" s="69">
        <v>25.2</v>
      </c>
      <c r="G54" s="153">
        <v>6</v>
      </c>
      <c r="H54" s="133">
        <v>12175</v>
      </c>
      <c r="I54" s="69">
        <v>13.1</v>
      </c>
      <c r="J54" s="133">
        <v>60410</v>
      </c>
      <c r="K54" s="69">
        <v>13.7</v>
      </c>
      <c r="L54" s="153">
        <v>5</v>
      </c>
      <c r="M54" s="59"/>
      <c r="N54" s="59"/>
    </row>
    <row r="55" spans="1:14" s="46" customFormat="1" ht="6" customHeight="1">
      <c r="A55" s="100">
        <f>IF(C55&lt;&gt;"",COUNTA($C$14:C55),"")</f>
      </c>
      <c r="B55" s="102"/>
      <c r="C55" s="133"/>
      <c r="D55" s="69"/>
      <c r="E55" s="133"/>
      <c r="F55" s="69"/>
      <c r="G55" s="153"/>
      <c r="H55" s="133"/>
      <c r="I55" s="69"/>
      <c r="J55" s="133"/>
      <c r="K55" s="69"/>
      <c r="L55" s="153"/>
      <c r="M55" s="59"/>
      <c r="N55" s="59"/>
    </row>
    <row r="56" spans="1:14" s="46" customFormat="1" ht="10.5" customHeight="1">
      <c r="A56" s="100">
        <f>IF(C56&lt;&gt;"",COUNTA($C$14:C56),"")</f>
        <v>31</v>
      </c>
      <c r="B56" s="102" t="s">
        <v>267</v>
      </c>
      <c r="C56" s="133">
        <v>41394</v>
      </c>
      <c r="D56" s="69">
        <v>1.2</v>
      </c>
      <c r="E56" s="133">
        <v>175678</v>
      </c>
      <c r="F56" s="69">
        <v>-3.9</v>
      </c>
      <c r="G56" s="153">
        <v>4.2</v>
      </c>
      <c r="H56" s="133">
        <v>204412</v>
      </c>
      <c r="I56" s="69">
        <v>-0.2</v>
      </c>
      <c r="J56" s="133">
        <v>670918</v>
      </c>
      <c r="K56" s="69">
        <v>-2.7</v>
      </c>
      <c r="L56" s="153">
        <v>3.3</v>
      </c>
      <c r="M56" s="59"/>
      <c r="N56" s="59"/>
    </row>
    <row r="57" spans="1:14" s="46" customFormat="1" ht="10.5" customHeight="1">
      <c r="A57" s="100">
        <f>IF(C57&lt;&gt;"",COUNTA($C$14:C57),"")</f>
        <v>32</v>
      </c>
      <c r="B57" s="102" t="s">
        <v>16</v>
      </c>
      <c r="C57" s="133">
        <v>40179</v>
      </c>
      <c r="D57" s="69">
        <v>0.9</v>
      </c>
      <c r="E57" s="133">
        <v>173009</v>
      </c>
      <c r="F57" s="69">
        <v>-3.3</v>
      </c>
      <c r="G57" s="153">
        <v>4.3</v>
      </c>
      <c r="H57" s="133">
        <v>199073</v>
      </c>
      <c r="I57" s="69">
        <v>-0.6</v>
      </c>
      <c r="J57" s="133">
        <v>659168</v>
      </c>
      <c r="K57" s="69">
        <v>-2.8</v>
      </c>
      <c r="L57" s="153">
        <v>3.3</v>
      </c>
      <c r="M57" s="59"/>
      <c r="N57" s="59"/>
    </row>
    <row r="58" spans="1:14" s="46" customFormat="1" ht="10.5" customHeight="1">
      <c r="A58" s="100">
        <f>IF(C58&lt;&gt;"",COUNTA($C$14:C58),"")</f>
        <v>33</v>
      </c>
      <c r="B58" s="102" t="s">
        <v>17</v>
      </c>
      <c r="C58" s="133">
        <v>1215</v>
      </c>
      <c r="D58" s="69">
        <v>9.3</v>
      </c>
      <c r="E58" s="133">
        <v>2669</v>
      </c>
      <c r="F58" s="69">
        <v>-31.6</v>
      </c>
      <c r="G58" s="153">
        <v>2.2</v>
      </c>
      <c r="H58" s="133">
        <v>5339</v>
      </c>
      <c r="I58" s="69">
        <v>19.5</v>
      </c>
      <c r="J58" s="133">
        <v>11750</v>
      </c>
      <c r="K58" s="69">
        <v>-1.1</v>
      </c>
      <c r="L58" s="153">
        <v>2.2</v>
      </c>
      <c r="M58" s="59"/>
      <c r="N58" s="59"/>
    </row>
    <row r="59" spans="1:14" s="46" customFormat="1" ht="6" customHeight="1">
      <c r="A59" s="100">
        <f>IF(C59&lt;&gt;"",COUNTA($C$14:C59),"")</f>
      </c>
      <c r="B59" s="102"/>
      <c r="C59" s="133"/>
      <c r="D59" s="69"/>
      <c r="E59" s="133"/>
      <c r="F59" s="69"/>
      <c r="G59" s="153"/>
      <c r="H59" s="133"/>
      <c r="I59" s="69"/>
      <c r="J59" s="133"/>
      <c r="K59" s="69"/>
      <c r="L59" s="153"/>
      <c r="M59" s="59"/>
      <c r="N59" s="59"/>
    </row>
    <row r="60" spans="1:14" s="57" customFormat="1" ht="10.5" customHeight="1">
      <c r="A60" s="100">
        <f>IF(C60&lt;&gt;"",COUNTA($C$14:C60),"")</f>
        <v>34</v>
      </c>
      <c r="B60" s="101" t="s">
        <v>268</v>
      </c>
      <c r="C60" s="132">
        <v>251138</v>
      </c>
      <c r="D60" s="68">
        <v>-8.5</v>
      </c>
      <c r="E60" s="132">
        <v>1299365</v>
      </c>
      <c r="F60" s="68">
        <v>-8.5</v>
      </c>
      <c r="G60" s="154">
        <v>5.2</v>
      </c>
      <c r="H60" s="132">
        <v>850452</v>
      </c>
      <c r="I60" s="68">
        <v>-2.5</v>
      </c>
      <c r="J60" s="132">
        <v>3978327</v>
      </c>
      <c r="K60" s="68">
        <v>-5.8</v>
      </c>
      <c r="L60" s="154">
        <v>4.7</v>
      </c>
      <c r="M60" s="58"/>
      <c r="N60" s="58"/>
    </row>
    <row r="61" spans="1:14" s="57" customFormat="1" ht="10.5" customHeight="1">
      <c r="A61" s="100">
        <f>IF(C61&lt;&gt;"",COUNTA($C$14:C61),"")</f>
        <v>35</v>
      </c>
      <c r="B61" s="102" t="s">
        <v>249</v>
      </c>
      <c r="C61" s="133">
        <v>235400</v>
      </c>
      <c r="D61" s="69">
        <v>-8.8</v>
      </c>
      <c r="E61" s="133">
        <v>1247281</v>
      </c>
      <c r="F61" s="69">
        <v>-8.7</v>
      </c>
      <c r="G61" s="153">
        <v>5.3</v>
      </c>
      <c r="H61" s="133">
        <v>797440</v>
      </c>
      <c r="I61" s="69">
        <v>-2.3</v>
      </c>
      <c r="J61" s="133">
        <v>3816599</v>
      </c>
      <c r="K61" s="69">
        <v>-5.6</v>
      </c>
      <c r="L61" s="153">
        <v>4.8</v>
      </c>
      <c r="M61" s="58"/>
      <c r="N61" s="58"/>
    </row>
    <row r="62" spans="1:14" s="46" customFormat="1" ht="10.5" customHeight="1">
      <c r="A62" s="100">
        <f>IF(C62&lt;&gt;"",COUNTA($C$14:C62),"")</f>
        <v>36</v>
      </c>
      <c r="B62" s="102" t="s">
        <v>250</v>
      </c>
      <c r="C62" s="133">
        <v>15738</v>
      </c>
      <c r="D62" s="153">
        <v>-4.2</v>
      </c>
      <c r="E62" s="133">
        <v>52084</v>
      </c>
      <c r="F62" s="153">
        <v>-3.2</v>
      </c>
      <c r="G62" s="153">
        <v>3.3</v>
      </c>
      <c r="H62" s="133">
        <v>53012</v>
      </c>
      <c r="I62" s="69">
        <v>-6.5</v>
      </c>
      <c r="J62" s="133">
        <v>161728</v>
      </c>
      <c r="K62" s="69">
        <v>-9.9</v>
      </c>
      <c r="L62" s="153">
        <v>3.1</v>
      </c>
      <c r="M62" s="59"/>
      <c r="N62" s="59"/>
    </row>
    <row r="63" spans="1:14" s="41" customFormat="1" ht="6" customHeight="1">
      <c r="A63" s="100">
        <f>IF(C63&lt;&gt;"",COUNTA($C$14:C63),"")</f>
      </c>
      <c r="B63" s="102"/>
      <c r="C63" s="133"/>
      <c r="D63" s="69"/>
      <c r="E63" s="133"/>
      <c r="F63" s="69"/>
      <c r="G63" s="153"/>
      <c r="H63" s="133"/>
      <c r="I63" s="69"/>
      <c r="J63" s="133"/>
      <c r="K63" s="69"/>
      <c r="L63" s="153"/>
      <c r="M63" s="60"/>
      <c r="N63" s="60"/>
    </row>
    <row r="64" spans="1:14" s="55" customFormat="1" ht="10.5" customHeight="1">
      <c r="A64" s="100">
        <f>IF(C64&lt;&gt;"",COUNTA($C$14:C64),"")</f>
      </c>
      <c r="B64" s="101" t="s">
        <v>379</v>
      </c>
      <c r="C64" s="133"/>
      <c r="D64" s="69"/>
      <c r="E64" s="133"/>
      <c r="F64" s="69"/>
      <c r="G64" s="153"/>
      <c r="H64" s="133"/>
      <c r="I64" s="69"/>
      <c r="J64" s="133"/>
      <c r="K64" s="69"/>
      <c r="L64" s="153"/>
      <c r="M64" s="60"/>
      <c r="N64" s="60"/>
    </row>
    <row r="65" spans="1:14" s="57" customFormat="1" ht="10.5" customHeight="1">
      <c r="A65" s="100">
        <f>IF(C65&lt;&gt;"",COUNTA($C$14:C65),"")</f>
        <v>37</v>
      </c>
      <c r="B65" s="101" t="s">
        <v>269</v>
      </c>
      <c r="C65" s="132">
        <v>17169</v>
      </c>
      <c r="D65" s="68">
        <v>8.4</v>
      </c>
      <c r="E65" s="132">
        <v>292291</v>
      </c>
      <c r="F65" s="68">
        <v>0.8</v>
      </c>
      <c r="G65" s="154">
        <v>17</v>
      </c>
      <c r="H65" s="132">
        <v>113845</v>
      </c>
      <c r="I65" s="68">
        <v>1</v>
      </c>
      <c r="J65" s="132">
        <v>2176154</v>
      </c>
      <c r="K65" s="68">
        <v>2.3</v>
      </c>
      <c r="L65" s="154">
        <v>19.1</v>
      </c>
      <c r="M65" s="58"/>
      <c r="N65" s="58"/>
    </row>
    <row r="66" spans="1:14" s="57" customFormat="1" ht="10.5" customHeight="1">
      <c r="A66" s="100">
        <f>IF(C66&lt;&gt;"",COUNTA($C$14:C66),"")</f>
        <v>38</v>
      </c>
      <c r="B66" s="102" t="s">
        <v>249</v>
      </c>
      <c r="C66" s="133">
        <v>17169</v>
      </c>
      <c r="D66" s="69">
        <v>8.4</v>
      </c>
      <c r="E66" s="133">
        <v>292291</v>
      </c>
      <c r="F66" s="69">
        <v>0.8</v>
      </c>
      <c r="G66" s="153">
        <v>17</v>
      </c>
      <c r="H66" s="133">
        <v>113840</v>
      </c>
      <c r="I66" s="69">
        <v>1</v>
      </c>
      <c r="J66" s="133">
        <v>2176065</v>
      </c>
      <c r="K66" s="69">
        <v>2.3</v>
      </c>
      <c r="L66" s="153">
        <v>19.1</v>
      </c>
      <c r="M66" s="58"/>
      <c r="N66" s="58"/>
    </row>
    <row r="67" spans="1:14" s="46" customFormat="1" ht="10.5" customHeight="1">
      <c r="A67" s="100">
        <f>IF(C67&lt;&gt;"",COUNTA($C$14:C67),"")</f>
        <v>39</v>
      </c>
      <c r="B67" s="102" t="s">
        <v>250</v>
      </c>
      <c r="C67" s="153" t="s">
        <v>6</v>
      </c>
      <c r="D67" s="153" t="s">
        <v>6</v>
      </c>
      <c r="E67" s="153" t="s">
        <v>6</v>
      </c>
      <c r="F67" s="153" t="s">
        <v>6</v>
      </c>
      <c r="G67" s="153" t="s">
        <v>6</v>
      </c>
      <c r="H67" s="133">
        <v>5</v>
      </c>
      <c r="I67" s="69">
        <v>25</v>
      </c>
      <c r="J67" s="133">
        <v>89</v>
      </c>
      <c r="K67" s="69">
        <v>14.1</v>
      </c>
      <c r="L67" s="153">
        <v>17.8</v>
      </c>
      <c r="M67" s="59"/>
      <c r="N67" s="59"/>
    </row>
    <row r="68" spans="1:14" s="46" customFormat="1" ht="6" customHeight="1">
      <c r="A68" s="100">
        <f>IF(C68&lt;&gt;"",COUNTA($C$14:C68),"")</f>
      </c>
      <c r="B68" s="102"/>
      <c r="C68" s="133"/>
      <c r="D68" s="69"/>
      <c r="E68" s="133"/>
      <c r="F68" s="69"/>
      <c r="G68" s="153"/>
      <c r="H68" s="133"/>
      <c r="I68" s="69"/>
      <c r="J68" s="133"/>
      <c r="K68" s="69"/>
      <c r="L68" s="153"/>
      <c r="M68" s="59"/>
      <c r="N68" s="59"/>
    </row>
    <row r="69" spans="1:14" s="56" customFormat="1" ht="10.5" customHeight="1">
      <c r="A69" s="100">
        <f>IF(C69&lt;&gt;"",COUNTA($C$14:C69),"")</f>
      </c>
      <c r="B69" s="102" t="s">
        <v>270</v>
      </c>
      <c r="C69" s="133"/>
      <c r="D69" s="69"/>
      <c r="E69" s="133"/>
      <c r="F69" s="69"/>
      <c r="G69" s="153"/>
      <c r="H69" s="133"/>
      <c r="I69" s="69"/>
      <c r="J69" s="133"/>
      <c r="K69" s="69"/>
      <c r="L69" s="153"/>
      <c r="M69" s="59"/>
      <c r="N69" s="59"/>
    </row>
    <row r="70" spans="1:14" s="46" customFormat="1" ht="10.5" customHeight="1">
      <c r="A70" s="100">
        <f>IF(C70&lt;&gt;"",COUNTA($C$14:C70),"")</f>
        <v>40</v>
      </c>
      <c r="B70" s="102" t="s">
        <v>271</v>
      </c>
      <c r="C70" s="133">
        <v>17169</v>
      </c>
      <c r="D70" s="69">
        <v>8.4</v>
      </c>
      <c r="E70" s="133">
        <v>292291</v>
      </c>
      <c r="F70" s="69">
        <v>0.8</v>
      </c>
      <c r="G70" s="153">
        <v>17</v>
      </c>
      <c r="H70" s="133">
        <v>113845</v>
      </c>
      <c r="I70" s="69">
        <v>1</v>
      </c>
      <c r="J70" s="133">
        <v>2176154</v>
      </c>
      <c r="K70" s="69">
        <v>2.3</v>
      </c>
      <c r="L70" s="153">
        <v>19.1</v>
      </c>
      <c r="M70" s="59"/>
      <c r="N70" s="59"/>
    </row>
    <row r="71" spans="1:14" s="46" customFormat="1" ht="10.5" customHeight="1">
      <c r="A71" s="100">
        <f>IF(C71&lt;&gt;"",COUNTA($C$14:C71),"")</f>
        <v>41</v>
      </c>
      <c r="B71" s="102" t="s">
        <v>16</v>
      </c>
      <c r="C71" s="133">
        <v>17169</v>
      </c>
      <c r="D71" s="69">
        <v>8.4</v>
      </c>
      <c r="E71" s="133">
        <v>292291</v>
      </c>
      <c r="F71" s="69">
        <v>0.8</v>
      </c>
      <c r="G71" s="153">
        <v>17</v>
      </c>
      <c r="H71" s="133">
        <v>113840</v>
      </c>
      <c r="I71" s="69">
        <v>1</v>
      </c>
      <c r="J71" s="133">
        <v>2176065</v>
      </c>
      <c r="K71" s="69">
        <v>2.3</v>
      </c>
      <c r="L71" s="153">
        <v>19.1</v>
      </c>
      <c r="M71" s="59"/>
      <c r="N71" s="59"/>
    </row>
    <row r="72" spans="1:14" s="46" customFormat="1" ht="10.5" customHeight="1">
      <c r="A72" s="100">
        <f>IF(C72&lt;&gt;"",COUNTA($C$14:C72),"")</f>
        <v>42</v>
      </c>
      <c r="B72" s="102" t="s">
        <v>17</v>
      </c>
      <c r="C72" s="153" t="s">
        <v>6</v>
      </c>
      <c r="D72" s="153" t="s">
        <v>6</v>
      </c>
      <c r="E72" s="153" t="s">
        <v>6</v>
      </c>
      <c r="F72" s="153" t="s">
        <v>6</v>
      </c>
      <c r="G72" s="153" t="s">
        <v>6</v>
      </c>
      <c r="H72" s="133">
        <v>5</v>
      </c>
      <c r="I72" s="69">
        <v>25</v>
      </c>
      <c r="J72" s="133">
        <v>89</v>
      </c>
      <c r="K72" s="69">
        <v>14.1</v>
      </c>
      <c r="L72" s="153">
        <v>17.8</v>
      </c>
      <c r="M72" s="59"/>
      <c r="N72" s="59"/>
    </row>
    <row r="73" spans="1:14" s="46" customFormat="1" ht="6" customHeight="1">
      <c r="A73" s="100">
        <f>IF(C73&lt;&gt;"",COUNTA($C$14:C73),"")</f>
      </c>
      <c r="B73" s="102"/>
      <c r="C73" s="133"/>
      <c r="D73" s="69"/>
      <c r="E73" s="133"/>
      <c r="F73" s="69"/>
      <c r="G73" s="153"/>
      <c r="H73" s="133"/>
      <c r="I73" s="69"/>
      <c r="J73" s="133"/>
      <c r="K73" s="69"/>
      <c r="L73" s="153"/>
      <c r="M73" s="59"/>
      <c r="N73" s="59"/>
    </row>
    <row r="74" spans="1:14" s="46" customFormat="1" ht="10.5" customHeight="1">
      <c r="A74" s="100">
        <f>IF(C74&lt;&gt;"",COUNTA($C$14:C74),"")</f>
        <v>43</v>
      </c>
      <c r="B74" s="102" t="s">
        <v>272</v>
      </c>
      <c r="C74" s="153" t="s">
        <v>6</v>
      </c>
      <c r="D74" s="153" t="s">
        <v>6</v>
      </c>
      <c r="E74" s="153" t="s">
        <v>6</v>
      </c>
      <c r="F74" s="153" t="s">
        <v>6</v>
      </c>
      <c r="G74" s="153" t="s">
        <v>6</v>
      </c>
      <c r="H74" s="153" t="s">
        <v>6</v>
      </c>
      <c r="I74" s="153" t="s">
        <v>6</v>
      </c>
      <c r="J74" s="153" t="s">
        <v>6</v>
      </c>
      <c r="K74" s="153" t="s">
        <v>6</v>
      </c>
      <c r="L74" s="153" t="s">
        <v>6</v>
      </c>
      <c r="M74" s="59"/>
      <c r="N74" s="59"/>
    </row>
    <row r="75" spans="1:14" s="46" customFormat="1" ht="10.5" customHeight="1">
      <c r="A75" s="100">
        <f>IF(C75&lt;&gt;"",COUNTA($C$14:C75),"")</f>
        <v>44</v>
      </c>
      <c r="B75" s="102" t="s">
        <v>16</v>
      </c>
      <c r="C75" s="153" t="s">
        <v>6</v>
      </c>
      <c r="D75" s="153" t="s">
        <v>6</v>
      </c>
      <c r="E75" s="153" t="s">
        <v>6</v>
      </c>
      <c r="F75" s="153" t="s">
        <v>6</v>
      </c>
      <c r="G75" s="153" t="s">
        <v>6</v>
      </c>
      <c r="H75" s="153" t="s">
        <v>6</v>
      </c>
      <c r="I75" s="153" t="s">
        <v>6</v>
      </c>
      <c r="J75" s="153" t="s">
        <v>6</v>
      </c>
      <c r="K75" s="153" t="s">
        <v>6</v>
      </c>
      <c r="L75" s="153" t="s">
        <v>6</v>
      </c>
      <c r="M75" s="59"/>
      <c r="N75" s="59"/>
    </row>
    <row r="76" spans="1:14" s="46" customFormat="1" ht="10.5" customHeight="1">
      <c r="A76" s="100">
        <f>IF(C76&lt;&gt;"",COUNTA($C$14:C76),"")</f>
        <v>45</v>
      </c>
      <c r="B76" s="102" t="s">
        <v>17</v>
      </c>
      <c r="C76" s="153" t="s">
        <v>6</v>
      </c>
      <c r="D76" s="153" t="s">
        <v>6</v>
      </c>
      <c r="E76" s="153" t="s">
        <v>6</v>
      </c>
      <c r="F76" s="153" t="s">
        <v>6</v>
      </c>
      <c r="G76" s="153" t="s">
        <v>6</v>
      </c>
      <c r="H76" s="153" t="s">
        <v>6</v>
      </c>
      <c r="I76" s="153" t="s">
        <v>6</v>
      </c>
      <c r="J76" s="153" t="s">
        <v>6</v>
      </c>
      <c r="K76" s="153" t="s">
        <v>6</v>
      </c>
      <c r="L76" s="153" t="s">
        <v>6</v>
      </c>
      <c r="M76" s="59"/>
      <c r="N76" s="59"/>
    </row>
  </sheetData>
  <sheetProtection/>
  <mergeCells count="23">
    <mergeCell ref="C2:L2"/>
    <mergeCell ref="E5:E10"/>
    <mergeCell ref="F5:F10"/>
    <mergeCell ref="G4:G10"/>
    <mergeCell ref="J4:K4"/>
    <mergeCell ref="J5:J10"/>
    <mergeCell ref="K5:K10"/>
    <mergeCell ref="A1:B1"/>
    <mergeCell ref="A2:B2"/>
    <mergeCell ref="A3:A11"/>
    <mergeCell ref="G11:H11"/>
    <mergeCell ref="C4:D4"/>
    <mergeCell ref="C3:G3"/>
    <mergeCell ref="H3:L3"/>
    <mergeCell ref="L4:L10"/>
    <mergeCell ref="I5:I10"/>
    <mergeCell ref="C1:L1"/>
    <mergeCell ref="B3:B11"/>
    <mergeCell ref="C5:C10"/>
    <mergeCell ref="D5:D10"/>
    <mergeCell ref="H5:H10"/>
    <mergeCell ref="E4:F4"/>
    <mergeCell ref="H4:I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N60"/>
  <sheetViews>
    <sheetView zoomScale="140" zoomScaleNormal="140" workbookViewId="0" topLeftCell="A1">
      <pane xSplit="2" ySplit="12" topLeftCell="C13" activePane="bottomRight" state="frozen"/>
      <selection pane="topLeft" activeCell="C4" sqref="C4:D4"/>
      <selection pane="topRight" activeCell="C4" sqref="C4:D4"/>
      <selection pane="bottomLeft" activeCell="C4" sqref="C4:D4"/>
      <selection pane="bottomRight" activeCell="C13" sqref="C13"/>
    </sheetView>
  </sheetViews>
  <sheetFormatPr defaultColWidth="9.140625" defaultRowHeight="12.75"/>
  <cols>
    <col min="1" max="1" width="3.7109375" style="114" customWidth="1"/>
    <col min="2" max="2" width="21.7109375" style="128" customWidth="1"/>
    <col min="3" max="3" width="7.28125" style="128" customWidth="1"/>
    <col min="4" max="4" width="5.7109375" style="128" customWidth="1"/>
    <col min="5" max="5" width="7.7109375" style="128" customWidth="1"/>
    <col min="6" max="7" width="5.7109375" style="128" customWidth="1"/>
    <col min="8" max="8" width="7.7109375" style="128" customWidth="1"/>
    <col min="9" max="9" width="6.28125" style="128" customWidth="1"/>
    <col min="10" max="10" width="8.28125" style="128" customWidth="1"/>
    <col min="11" max="11" width="6.28125" style="128" customWidth="1"/>
    <col min="12" max="12" width="5.7109375" style="128" customWidth="1"/>
    <col min="13" max="16384" width="9.140625" style="114" customWidth="1"/>
  </cols>
  <sheetData>
    <row r="1" spans="1:12" s="112" customFormat="1" ht="30" customHeight="1">
      <c r="A1" s="282" t="s">
        <v>117</v>
      </c>
      <c r="B1" s="283"/>
      <c r="C1" s="284" t="s">
        <v>255</v>
      </c>
      <c r="D1" s="284"/>
      <c r="E1" s="284"/>
      <c r="F1" s="284"/>
      <c r="G1" s="284"/>
      <c r="H1" s="284"/>
      <c r="I1" s="284"/>
      <c r="J1" s="284"/>
      <c r="K1" s="284"/>
      <c r="L1" s="285"/>
    </row>
    <row r="2" spans="1:12" s="113" customFormat="1" ht="30" customHeight="1">
      <c r="A2" s="280" t="s">
        <v>195</v>
      </c>
      <c r="B2" s="281"/>
      <c r="C2" s="286" t="s">
        <v>27</v>
      </c>
      <c r="D2" s="286"/>
      <c r="E2" s="286"/>
      <c r="F2" s="286"/>
      <c r="G2" s="286"/>
      <c r="H2" s="286"/>
      <c r="I2" s="286"/>
      <c r="J2" s="286"/>
      <c r="K2" s="286"/>
      <c r="L2" s="287"/>
    </row>
    <row r="3" spans="1:12" ht="11.25" customHeight="1">
      <c r="A3" s="288" t="s">
        <v>129</v>
      </c>
      <c r="B3" s="279" t="s">
        <v>174</v>
      </c>
      <c r="C3" s="273" t="s">
        <v>426</v>
      </c>
      <c r="D3" s="266"/>
      <c r="E3" s="266"/>
      <c r="F3" s="266"/>
      <c r="G3" s="266"/>
      <c r="H3" s="266" t="s">
        <v>427</v>
      </c>
      <c r="I3" s="266"/>
      <c r="J3" s="266"/>
      <c r="K3" s="266"/>
      <c r="L3" s="274"/>
    </row>
    <row r="4" spans="1:12" s="113" customFormat="1" ht="11.25" customHeight="1">
      <c r="A4" s="289"/>
      <c r="B4" s="279"/>
      <c r="C4" s="279" t="s">
        <v>1</v>
      </c>
      <c r="D4" s="279"/>
      <c r="E4" s="279" t="s">
        <v>2</v>
      </c>
      <c r="F4" s="279"/>
      <c r="G4" s="279" t="s">
        <v>168</v>
      </c>
      <c r="H4" s="279" t="s">
        <v>1</v>
      </c>
      <c r="I4" s="279"/>
      <c r="J4" s="279" t="s">
        <v>2</v>
      </c>
      <c r="K4" s="279"/>
      <c r="L4" s="290" t="s">
        <v>168</v>
      </c>
    </row>
    <row r="5" spans="1:12" s="113" customFormat="1" ht="11.25" customHeight="1">
      <c r="A5" s="289"/>
      <c r="B5" s="279"/>
      <c r="C5" s="279" t="s">
        <v>110</v>
      </c>
      <c r="D5" s="279" t="s">
        <v>132</v>
      </c>
      <c r="E5" s="279" t="s">
        <v>110</v>
      </c>
      <c r="F5" s="279" t="s">
        <v>132</v>
      </c>
      <c r="G5" s="279"/>
      <c r="H5" s="279" t="s">
        <v>110</v>
      </c>
      <c r="I5" s="279" t="s">
        <v>133</v>
      </c>
      <c r="J5" s="279" t="s">
        <v>110</v>
      </c>
      <c r="K5" s="279" t="s">
        <v>133</v>
      </c>
      <c r="L5" s="290"/>
    </row>
    <row r="6" spans="1:12" s="113" customFormat="1" ht="11.25" customHeight="1">
      <c r="A6" s="289"/>
      <c r="B6" s="279"/>
      <c r="C6" s="279"/>
      <c r="D6" s="279"/>
      <c r="E6" s="279"/>
      <c r="F6" s="279"/>
      <c r="G6" s="279"/>
      <c r="H6" s="279"/>
      <c r="I6" s="279"/>
      <c r="J6" s="279"/>
      <c r="K6" s="279"/>
      <c r="L6" s="290"/>
    </row>
    <row r="7" spans="1:12" s="113" customFormat="1" ht="11.25" customHeight="1">
      <c r="A7" s="289"/>
      <c r="B7" s="279"/>
      <c r="C7" s="279"/>
      <c r="D7" s="279"/>
      <c r="E7" s="279"/>
      <c r="F7" s="279"/>
      <c r="G7" s="279"/>
      <c r="H7" s="279"/>
      <c r="I7" s="279"/>
      <c r="J7" s="279"/>
      <c r="K7" s="279"/>
      <c r="L7" s="290"/>
    </row>
    <row r="8" spans="1:12" s="113" customFormat="1" ht="11.25" customHeight="1">
      <c r="A8" s="289"/>
      <c r="B8" s="279"/>
      <c r="C8" s="279"/>
      <c r="D8" s="279"/>
      <c r="E8" s="279"/>
      <c r="F8" s="279"/>
      <c r="G8" s="279"/>
      <c r="H8" s="279"/>
      <c r="I8" s="279"/>
      <c r="J8" s="279"/>
      <c r="K8" s="279"/>
      <c r="L8" s="290"/>
    </row>
    <row r="9" spans="1:12" s="113" customFormat="1" ht="11.25" customHeight="1">
      <c r="A9" s="289"/>
      <c r="B9" s="279"/>
      <c r="C9" s="279"/>
      <c r="D9" s="279"/>
      <c r="E9" s="279"/>
      <c r="F9" s="279"/>
      <c r="G9" s="279"/>
      <c r="H9" s="279"/>
      <c r="I9" s="279"/>
      <c r="J9" s="279"/>
      <c r="K9" s="279"/>
      <c r="L9" s="290"/>
    </row>
    <row r="10" spans="1:12" s="113" customFormat="1" ht="11.25" customHeight="1">
      <c r="A10" s="289"/>
      <c r="B10" s="279"/>
      <c r="C10" s="279"/>
      <c r="D10" s="279"/>
      <c r="E10" s="279"/>
      <c r="F10" s="279"/>
      <c r="G10" s="279"/>
      <c r="H10" s="279"/>
      <c r="I10" s="279"/>
      <c r="J10" s="279"/>
      <c r="K10" s="279"/>
      <c r="L10" s="290"/>
    </row>
    <row r="11" spans="1:12" s="113" customFormat="1" ht="11.25" customHeight="1">
      <c r="A11" s="289"/>
      <c r="B11" s="279"/>
      <c r="C11" s="202" t="s">
        <v>5</v>
      </c>
      <c r="D11" s="202" t="s">
        <v>7</v>
      </c>
      <c r="E11" s="202" t="s">
        <v>5</v>
      </c>
      <c r="F11" s="202" t="s">
        <v>7</v>
      </c>
      <c r="G11" s="279" t="s">
        <v>5</v>
      </c>
      <c r="H11" s="279"/>
      <c r="I11" s="202" t="s">
        <v>7</v>
      </c>
      <c r="J11" s="202" t="s">
        <v>5</v>
      </c>
      <c r="K11" s="202" t="s">
        <v>7</v>
      </c>
      <c r="L11" s="203" t="s">
        <v>5</v>
      </c>
    </row>
    <row r="12" spans="1:12" s="117" customFormat="1" ht="11.25" customHeight="1">
      <c r="A12" s="167">
        <v>1</v>
      </c>
      <c r="B12" s="115">
        <v>2</v>
      </c>
      <c r="C12" s="168">
        <v>3</v>
      </c>
      <c r="D12" s="115">
        <v>4</v>
      </c>
      <c r="E12" s="168">
        <v>5</v>
      </c>
      <c r="F12" s="115">
        <v>6</v>
      </c>
      <c r="G12" s="168">
        <v>7</v>
      </c>
      <c r="H12" s="115">
        <v>8</v>
      </c>
      <c r="I12" s="168">
        <v>9</v>
      </c>
      <c r="J12" s="115">
        <v>10</v>
      </c>
      <c r="K12" s="168">
        <v>11</v>
      </c>
      <c r="L12" s="116">
        <v>12</v>
      </c>
    </row>
    <row r="13" spans="2:12" ht="7.5" customHeight="1">
      <c r="B13" s="118" t="s">
        <v>0</v>
      </c>
      <c r="C13" s="135"/>
      <c r="D13" s="137" t="s">
        <v>0</v>
      </c>
      <c r="E13" s="135" t="s">
        <v>0</v>
      </c>
      <c r="F13" s="137" t="s">
        <v>0</v>
      </c>
      <c r="G13" s="119" t="s">
        <v>0</v>
      </c>
      <c r="H13" s="135" t="s">
        <v>0</v>
      </c>
      <c r="I13" s="137" t="s">
        <v>0</v>
      </c>
      <c r="J13" s="135" t="s">
        <v>0</v>
      </c>
      <c r="K13" s="137" t="s">
        <v>0</v>
      </c>
      <c r="L13" s="119" t="s">
        <v>0</v>
      </c>
    </row>
    <row r="14" spans="1:14" s="113" customFormat="1" ht="11.25" customHeight="1">
      <c r="A14" s="120">
        <f>IF(C14&lt;&gt;"",COUNTA($C$14:C14),"")</f>
        <v>1</v>
      </c>
      <c r="B14" s="121" t="s">
        <v>15</v>
      </c>
      <c r="C14" s="134">
        <v>1023287</v>
      </c>
      <c r="D14" s="136">
        <v>-3.9</v>
      </c>
      <c r="E14" s="134">
        <v>4945691</v>
      </c>
      <c r="F14" s="136">
        <v>-4.4</v>
      </c>
      <c r="G14" s="123">
        <v>4.8</v>
      </c>
      <c r="H14" s="134">
        <v>5386207</v>
      </c>
      <c r="I14" s="136">
        <v>0.1</v>
      </c>
      <c r="J14" s="134">
        <v>21868838</v>
      </c>
      <c r="K14" s="136">
        <v>-1.5</v>
      </c>
      <c r="L14" s="123">
        <v>4.1</v>
      </c>
      <c r="N14" s="122"/>
    </row>
    <row r="15" spans="1:14" s="113" customFormat="1" ht="11.25" customHeight="1">
      <c r="A15" s="120">
        <f>IF(C15&lt;&gt;"",COUNTA($C$14:C15),"")</f>
        <v>2</v>
      </c>
      <c r="B15" s="124" t="s">
        <v>247</v>
      </c>
      <c r="C15" s="135">
        <v>961554</v>
      </c>
      <c r="D15" s="137">
        <v>-4.4</v>
      </c>
      <c r="E15" s="135">
        <v>4763480</v>
      </c>
      <c r="F15" s="137">
        <v>-4.6</v>
      </c>
      <c r="G15" s="119">
        <v>5</v>
      </c>
      <c r="H15" s="135">
        <v>5099407</v>
      </c>
      <c r="I15" s="137">
        <v>0</v>
      </c>
      <c r="J15" s="135">
        <v>21105995</v>
      </c>
      <c r="K15" s="137">
        <v>-1.5</v>
      </c>
      <c r="L15" s="119">
        <v>4.1</v>
      </c>
      <c r="M15" s="125"/>
      <c r="N15" s="111"/>
    </row>
    <row r="16" spans="1:14" ht="11.25" customHeight="1">
      <c r="A16" s="120">
        <f>IF(C16&lt;&gt;"",COUNTA($C$14:C16),"")</f>
        <v>3</v>
      </c>
      <c r="B16" s="124" t="s">
        <v>248</v>
      </c>
      <c r="C16" s="135">
        <v>61733</v>
      </c>
      <c r="D16" s="137">
        <v>4.2</v>
      </c>
      <c r="E16" s="135">
        <v>182211</v>
      </c>
      <c r="F16" s="137">
        <v>2.7</v>
      </c>
      <c r="G16" s="119">
        <v>3</v>
      </c>
      <c r="H16" s="135">
        <v>286800</v>
      </c>
      <c r="I16" s="137">
        <v>2.1</v>
      </c>
      <c r="J16" s="135">
        <v>762843</v>
      </c>
      <c r="K16" s="137">
        <v>-2.5</v>
      </c>
      <c r="L16" s="119">
        <v>2.7</v>
      </c>
      <c r="M16" s="126"/>
      <c r="N16" s="111"/>
    </row>
    <row r="17" spans="1:14" ht="11.25" customHeight="1">
      <c r="A17" s="120">
        <f>IF(C17&lt;&gt;"",COUNTA($C$14:C17),"")</f>
      </c>
      <c r="B17" s="124"/>
      <c r="C17" s="135"/>
      <c r="D17" s="137"/>
      <c r="E17" s="135"/>
      <c r="F17" s="137"/>
      <c r="G17" s="119"/>
      <c r="H17" s="135"/>
      <c r="I17" s="137"/>
      <c r="J17" s="135"/>
      <c r="K17" s="137"/>
      <c r="L17" s="119"/>
      <c r="M17" s="126"/>
      <c r="N17" s="111"/>
    </row>
    <row r="18" spans="1:14" s="113" customFormat="1" ht="11.25" customHeight="1">
      <c r="A18" s="120">
        <f>IF(C18&lt;&gt;"",COUNTA($C$14:C18),"")</f>
        <v>4</v>
      </c>
      <c r="B18" s="121" t="s">
        <v>155</v>
      </c>
      <c r="C18" s="134">
        <v>199682</v>
      </c>
      <c r="D18" s="136">
        <v>-6.6</v>
      </c>
      <c r="E18" s="134">
        <v>1136192</v>
      </c>
      <c r="F18" s="136">
        <v>-4.4</v>
      </c>
      <c r="G18" s="123">
        <v>5.7</v>
      </c>
      <c r="H18" s="134">
        <v>987755</v>
      </c>
      <c r="I18" s="136">
        <v>-2.5</v>
      </c>
      <c r="J18" s="134">
        <v>4717095</v>
      </c>
      <c r="K18" s="136">
        <v>-1.8</v>
      </c>
      <c r="L18" s="123">
        <v>4.8</v>
      </c>
      <c r="M18" s="125"/>
      <c r="N18" s="122"/>
    </row>
    <row r="19" spans="1:14" ht="11.25" customHeight="1">
      <c r="A19" s="120">
        <f>IF(C19&lt;&gt;"",COUNTA($C$14:C19),"")</f>
        <v>5</v>
      </c>
      <c r="B19" s="124" t="s">
        <v>249</v>
      </c>
      <c r="C19" s="135">
        <v>184641</v>
      </c>
      <c r="D19" s="137">
        <v>-7.8</v>
      </c>
      <c r="E19" s="135">
        <v>1082407</v>
      </c>
      <c r="F19" s="137">
        <v>-4.9</v>
      </c>
      <c r="G19" s="119">
        <v>5.9</v>
      </c>
      <c r="H19" s="135">
        <v>925823</v>
      </c>
      <c r="I19" s="137">
        <v>-3.1</v>
      </c>
      <c r="J19" s="135">
        <v>4515075</v>
      </c>
      <c r="K19" s="137">
        <v>-2</v>
      </c>
      <c r="L19" s="119">
        <v>4.9</v>
      </c>
      <c r="M19" s="126"/>
      <c r="N19" s="111"/>
    </row>
    <row r="20" spans="1:14" ht="11.25" customHeight="1">
      <c r="A20" s="120">
        <f>IF(C20&lt;&gt;"",COUNTA($C$14:C20),"")</f>
        <v>6</v>
      </c>
      <c r="B20" s="124" t="s">
        <v>250</v>
      </c>
      <c r="C20" s="135">
        <v>15041</v>
      </c>
      <c r="D20" s="137">
        <v>11</v>
      </c>
      <c r="E20" s="135">
        <v>53785</v>
      </c>
      <c r="F20" s="137">
        <v>7.5</v>
      </c>
      <c r="G20" s="119">
        <v>3.6</v>
      </c>
      <c r="H20" s="135">
        <v>61932</v>
      </c>
      <c r="I20" s="137">
        <v>7.3</v>
      </c>
      <c r="J20" s="135">
        <v>202020</v>
      </c>
      <c r="K20" s="137">
        <v>4</v>
      </c>
      <c r="L20" s="119">
        <v>3.3</v>
      </c>
      <c r="M20" s="126"/>
      <c r="N20" s="111"/>
    </row>
    <row r="21" spans="1:14" ht="11.25" customHeight="1">
      <c r="A21" s="120">
        <f>IF(C21&lt;&gt;"",COUNTA($C$14:C21),"")</f>
      </c>
      <c r="B21" s="124"/>
      <c r="C21" s="135"/>
      <c r="D21" s="137"/>
      <c r="E21" s="135"/>
      <c r="F21" s="137"/>
      <c r="G21" s="119"/>
      <c r="H21" s="135"/>
      <c r="I21" s="137"/>
      <c r="J21" s="135"/>
      <c r="K21" s="137"/>
      <c r="L21" s="119"/>
      <c r="M21" s="126"/>
      <c r="N21" s="111"/>
    </row>
    <row r="22" spans="1:14" s="113" customFormat="1" ht="11.25" customHeight="1">
      <c r="A22" s="120">
        <f>IF(C22&lt;&gt;"",COUNTA($C$14:C22),"")</f>
        <v>7</v>
      </c>
      <c r="B22" s="121" t="s">
        <v>156</v>
      </c>
      <c r="C22" s="134">
        <v>294643</v>
      </c>
      <c r="D22" s="136">
        <v>-4.2</v>
      </c>
      <c r="E22" s="134">
        <v>1580484</v>
      </c>
      <c r="F22" s="136">
        <v>-7.7</v>
      </c>
      <c r="G22" s="123">
        <v>5.4</v>
      </c>
      <c r="H22" s="134">
        <v>1558535</v>
      </c>
      <c r="I22" s="136">
        <v>0.3</v>
      </c>
      <c r="J22" s="134">
        <v>6974479</v>
      </c>
      <c r="K22" s="136">
        <v>-3.1</v>
      </c>
      <c r="L22" s="123">
        <v>4.5</v>
      </c>
      <c r="M22" s="125"/>
      <c r="N22" s="122"/>
    </row>
    <row r="23" spans="1:14" ht="11.25" customHeight="1">
      <c r="A23" s="120">
        <f>IF(C23&lt;&gt;"",COUNTA($C$14:C23),"")</f>
        <v>8</v>
      </c>
      <c r="B23" s="124" t="s">
        <v>249</v>
      </c>
      <c r="C23" s="135">
        <v>281375</v>
      </c>
      <c r="D23" s="137">
        <v>-4.5</v>
      </c>
      <c r="E23" s="135">
        <v>1540087</v>
      </c>
      <c r="F23" s="137">
        <v>-7.8</v>
      </c>
      <c r="G23" s="119">
        <v>5.5</v>
      </c>
      <c r="H23" s="135">
        <v>1502529</v>
      </c>
      <c r="I23" s="137">
        <v>0.4</v>
      </c>
      <c r="J23" s="135">
        <v>6810308</v>
      </c>
      <c r="K23" s="137">
        <v>-3.1</v>
      </c>
      <c r="L23" s="119">
        <v>4.5</v>
      </c>
      <c r="M23" s="126"/>
      <c r="N23" s="111"/>
    </row>
    <row r="24" spans="1:14" ht="11.25" customHeight="1">
      <c r="A24" s="120">
        <f>IF(C24&lt;&gt;"",COUNTA($C$14:C24),"")</f>
        <v>9</v>
      </c>
      <c r="B24" s="124" t="s">
        <v>250</v>
      </c>
      <c r="C24" s="135">
        <v>13268</v>
      </c>
      <c r="D24" s="137">
        <v>0.9</v>
      </c>
      <c r="E24" s="135">
        <v>40397</v>
      </c>
      <c r="F24" s="137">
        <v>-4.2</v>
      </c>
      <c r="G24" s="119">
        <v>3</v>
      </c>
      <c r="H24" s="135">
        <v>56006</v>
      </c>
      <c r="I24" s="137">
        <v>-0.4</v>
      </c>
      <c r="J24" s="135">
        <v>164171</v>
      </c>
      <c r="K24" s="137">
        <v>-4.3</v>
      </c>
      <c r="L24" s="119">
        <v>2.9</v>
      </c>
      <c r="M24" s="126"/>
      <c r="N24" s="111"/>
    </row>
    <row r="25" spans="1:14" ht="11.25" customHeight="1">
      <c r="A25" s="120">
        <f>IF(C25&lt;&gt;"",COUNTA($C$14:C25),"")</f>
      </c>
      <c r="B25" s="124"/>
      <c r="C25" s="135"/>
      <c r="D25" s="137"/>
      <c r="E25" s="135"/>
      <c r="F25" s="137"/>
      <c r="G25" s="119"/>
      <c r="H25" s="135"/>
      <c r="I25" s="137"/>
      <c r="J25" s="135"/>
      <c r="K25" s="137"/>
      <c r="L25" s="119"/>
      <c r="M25" s="126"/>
      <c r="N25" s="111"/>
    </row>
    <row r="26" spans="1:14" ht="11.25" customHeight="1">
      <c r="A26" s="120">
        <f>IF(C26&lt;&gt;"",COUNTA($C$14:C26),"")</f>
      </c>
      <c r="B26" s="121" t="s">
        <v>273</v>
      </c>
      <c r="C26" s="135"/>
      <c r="D26" s="137"/>
      <c r="E26" s="135"/>
      <c r="F26" s="137"/>
      <c r="G26" s="119"/>
      <c r="H26" s="135"/>
      <c r="I26" s="137"/>
      <c r="J26" s="135"/>
      <c r="K26" s="137"/>
      <c r="L26" s="119"/>
      <c r="M26" s="126"/>
      <c r="N26" s="111"/>
    </row>
    <row r="27" spans="1:14" s="113" customFormat="1" ht="11.25" customHeight="1">
      <c r="A27" s="120">
        <f>IF(C27&lt;&gt;"",COUNTA($C$14:C27),"")</f>
        <v>10</v>
      </c>
      <c r="B27" s="121" t="s">
        <v>274</v>
      </c>
      <c r="C27" s="134">
        <v>273967</v>
      </c>
      <c r="D27" s="136">
        <v>-0.2</v>
      </c>
      <c r="E27" s="134">
        <v>1251628</v>
      </c>
      <c r="F27" s="136">
        <v>-1.1</v>
      </c>
      <c r="G27" s="123">
        <v>4.6</v>
      </c>
      <c r="H27" s="134">
        <v>1527705</v>
      </c>
      <c r="I27" s="136">
        <v>1.1</v>
      </c>
      <c r="J27" s="134">
        <v>5872062</v>
      </c>
      <c r="K27" s="136">
        <v>-0.8</v>
      </c>
      <c r="L27" s="123">
        <v>3.8</v>
      </c>
      <c r="M27" s="125"/>
      <c r="N27" s="122"/>
    </row>
    <row r="28" spans="1:14" ht="11.25" customHeight="1">
      <c r="A28" s="120">
        <f>IF(C28&lt;&gt;"",COUNTA($C$14:C28),"")</f>
        <v>11</v>
      </c>
      <c r="B28" s="124" t="s">
        <v>249</v>
      </c>
      <c r="C28" s="135">
        <v>255548</v>
      </c>
      <c r="D28" s="137">
        <v>-1</v>
      </c>
      <c r="E28" s="135">
        <v>1207472</v>
      </c>
      <c r="F28" s="137">
        <v>-1.4</v>
      </c>
      <c r="G28" s="119">
        <v>4.7</v>
      </c>
      <c r="H28" s="135">
        <v>1435449</v>
      </c>
      <c r="I28" s="137">
        <v>0.7</v>
      </c>
      <c r="J28" s="135">
        <v>5667487</v>
      </c>
      <c r="K28" s="137">
        <v>-0.7</v>
      </c>
      <c r="L28" s="119">
        <v>3.9</v>
      </c>
      <c r="M28" s="126"/>
      <c r="N28" s="111"/>
    </row>
    <row r="29" spans="1:14" ht="11.25" customHeight="1">
      <c r="A29" s="120">
        <f>IF(C29&lt;&gt;"",COUNTA($C$14:C29),"")</f>
        <v>12</v>
      </c>
      <c r="B29" s="124" t="s">
        <v>250</v>
      </c>
      <c r="C29" s="135">
        <v>18419</v>
      </c>
      <c r="D29" s="137">
        <v>12.1</v>
      </c>
      <c r="E29" s="135">
        <v>44156</v>
      </c>
      <c r="F29" s="137">
        <v>7</v>
      </c>
      <c r="G29" s="119">
        <v>2.4</v>
      </c>
      <c r="H29" s="135">
        <v>92256</v>
      </c>
      <c r="I29" s="137">
        <v>8</v>
      </c>
      <c r="J29" s="135">
        <v>204575</v>
      </c>
      <c r="K29" s="137">
        <v>-2.3</v>
      </c>
      <c r="L29" s="119">
        <v>2.2</v>
      </c>
      <c r="M29" s="126"/>
      <c r="N29" s="111"/>
    </row>
    <row r="30" spans="1:14" ht="11.25" customHeight="1">
      <c r="A30" s="120">
        <f>IF(C30&lt;&gt;"",COUNTA($C$14:C30),"")</f>
      </c>
      <c r="B30" s="124"/>
      <c r="C30" s="135"/>
      <c r="D30" s="137"/>
      <c r="E30" s="135"/>
      <c r="F30" s="137"/>
      <c r="G30" s="119"/>
      <c r="H30" s="135"/>
      <c r="I30" s="137"/>
      <c r="J30" s="135"/>
      <c r="K30" s="137"/>
      <c r="L30" s="119"/>
      <c r="M30" s="126"/>
      <c r="N30" s="111"/>
    </row>
    <row r="31" spans="1:14" s="113" customFormat="1" ht="11.25" customHeight="1">
      <c r="A31" s="120">
        <f>IF(C31&lt;&gt;"",COUNTA($C$14:C31),"")</f>
        <v>13</v>
      </c>
      <c r="B31" s="121" t="s">
        <v>157</v>
      </c>
      <c r="C31" s="134">
        <v>68102</v>
      </c>
      <c r="D31" s="136">
        <v>-5.2</v>
      </c>
      <c r="E31" s="134">
        <v>210547</v>
      </c>
      <c r="F31" s="136">
        <v>-4.7</v>
      </c>
      <c r="G31" s="123">
        <v>3.1</v>
      </c>
      <c r="H31" s="134">
        <v>387208</v>
      </c>
      <c r="I31" s="136">
        <v>-0.5</v>
      </c>
      <c r="J31" s="134">
        <v>1025732</v>
      </c>
      <c r="K31" s="136">
        <v>-1.9</v>
      </c>
      <c r="L31" s="123">
        <v>2.6</v>
      </c>
      <c r="M31" s="125"/>
      <c r="N31" s="122"/>
    </row>
    <row r="32" spans="1:14" ht="11.25" customHeight="1">
      <c r="A32" s="120">
        <f>IF(C32&lt;&gt;"",COUNTA($C$14:C32),"")</f>
        <v>14</v>
      </c>
      <c r="B32" s="124" t="s">
        <v>249</v>
      </c>
      <c r="C32" s="135">
        <v>60989</v>
      </c>
      <c r="D32" s="137">
        <v>-4.1</v>
      </c>
      <c r="E32" s="135">
        <v>190459</v>
      </c>
      <c r="F32" s="137">
        <v>-4.3</v>
      </c>
      <c r="G32" s="119">
        <v>3.1</v>
      </c>
      <c r="H32" s="135">
        <v>345078</v>
      </c>
      <c r="I32" s="137">
        <v>0.6</v>
      </c>
      <c r="J32" s="135">
        <v>928741</v>
      </c>
      <c r="K32" s="137">
        <v>-0.9</v>
      </c>
      <c r="L32" s="119">
        <v>2.7</v>
      </c>
      <c r="M32" s="126"/>
      <c r="N32" s="111"/>
    </row>
    <row r="33" spans="1:14" ht="11.25" customHeight="1">
      <c r="A33" s="120">
        <f>IF(C33&lt;&gt;"",COUNTA($C$14:C33),"")</f>
        <v>15</v>
      </c>
      <c r="B33" s="124" t="s">
        <v>250</v>
      </c>
      <c r="C33" s="135">
        <v>7113</v>
      </c>
      <c r="D33" s="137">
        <v>-14</v>
      </c>
      <c r="E33" s="135">
        <v>20088</v>
      </c>
      <c r="F33" s="137">
        <v>-7.8</v>
      </c>
      <c r="G33" s="119">
        <v>2.8</v>
      </c>
      <c r="H33" s="135">
        <v>42130</v>
      </c>
      <c r="I33" s="137">
        <v>-8.1</v>
      </c>
      <c r="J33" s="135">
        <v>96991</v>
      </c>
      <c r="K33" s="137">
        <v>-11</v>
      </c>
      <c r="L33" s="119">
        <v>2.3</v>
      </c>
      <c r="M33" s="126"/>
      <c r="N33" s="111"/>
    </row>
    <row r="34" spans="1:14" ht="11.25" customHeight="1">
      <c r="A34" s="120">
        <f>IF(C34&lt;&gt;"",COUNTA($C$14:C34),"")</f>
      </c>
      <c r="B34" s="124"/>
      <c r="C34" s="135"/>
      <c r="D34" s="137"/>
      <c r="E34" s="135"/>
      <c r="F34" s="137"/>
      <c r="G34" s="119"/>
      <c r="H34" s="135"/>
      <c r="I34" s="137"/>
      <c r="J34" s="135"/>
      <c r="K34" s="137"/>
      <c r="L34" s="119"/>
      <c r="M34" s="126"/>
      <c r="N34" s="111"/>
    </row>
    <row r="35" spans="1:14" ht="11.25" customHeight="1">
      <c r="A35" s="120">
        <f>IF(C35&lt;&gt;"",COUNTA($C$14:C35),"")</f>
      </c>
      <c r="B35" s="121" t="s">
        <v>219</v>
      </c>
      <c r="C35" s="135"/>
      <c r="D35" s="137"/>
      <c r="E35" s="135"/>
      <c r="F35" s="137"/>
      <c r="G35" s="119"/>
      <c r="H35" s="135"/>
      <c r="I35" s="137"/>
      <c r="J35" s="135"/>
      <c r="K35" s="137"/>
      <c r="L35" s="119"/>
      <c r="M35" s="126"/>
      <c r="N35" s="111"/>
    </row>
    <row r="36" spans="1:14" s="113" customFormat="1" ht="11.25" customHeight="1">
      <c r="A36" s="120">
        <f>IF(C36&lt;&gt;"",COUNTA($C$14:C36),"")</f>
        <v>16</v>
      </c>
      <c r="B36" s="121" t="s">
        <v>218</v>
      </c>
      <c r="C36" s="134">
        <v>186893</v>
      </c>
      <c r="D36" s="136">
        <v>-5</v>
      </c>
      <c r="E36" s="134">
        <v>766840</v>
      </c>
      <c r="F36" s="136">
        <v>-2.4</v>
      </c>
      <c r="G36" s="123">
        <v>4.1</v>
      </c>
      <c r="H36" s="134">
        <v>925004</v>
      </c>
      <c r="I36" s="136">
        <v>1.2</v>
      </c>
      <c r="J36" s="134">
        <v>3279470</v>
      </c>
      <c r="K36" s="136">
        <v>1.3</v>
      </c>
      <c r="L36" s="123">
        <v>3.5</v>
      </c>
      <c r="M36" s="125"/>
      <c r="N36" s="122"/>
    </row>
    <row r="37" spans="1:14" ht="11.25" customHeight="1">
      <c r="A37" s="120">
        <f>IF(C37&lt;&gt;"",COUNTA($C$14:C37),"")</f>
        <v>17</v>
      </c>
      <c r="B37" s="124" t="s">
        <v>249</v>
      </c>
      <c r="C37" s="135">
        <v>179001</v>
      </c>
      <c r="D37" s="137">
        <v>-5.2</v>
      </c>
      <c r="E37" s="135">
        <v>743055</v>
      </c>
      <c r="F37" s="137">
        <v>-2.7</v>
      </c>
      <c r="G37" s="119">
        <v>4.2</v>
      </c>
      <c r="H37" s="135">
        <v>890528</v>
      </c>
      <c r="I37" s="137">
        <v>1.4</v>
      </c>
      <c r="J37" s="135">
        <v>3184384</v>
      </c>
      <c r="K37" s="137">
        <v>1.5</v>
      </c>
      <c r="L37" s="119">
        <v>3.6</v>
      </c>
      <c r="M37" s="126"/>
      <c r="N37" s="111"/>
    </row>
    <row r="38" spans="1:14" ht="11.25" customHeight="1">
      <c r="A38" s="120">
        <f>IF(C38&lt;&gt;"",COUNTA($C$14:C38),"")</f>
        <v>18</v>
      </c>
      <c r="B38" s="124" t="s">
        <v>250</v>
      </c>
      <c r="C38" s="135">
        <v>7892</v>
      </c>
      <c r="D38" s="137">
        <v>0.2</v>
      </c>
      <c r="E38" s="135">
        <v>23785</v>
      </c>
      <c r="F38" s="137">
        <v>7.8</v>
      </c>
      <c r="G38" s="119">
        <v>3</v>
      </c>
      <c r="H38" s="135">
        <v>34476</v>
      </c>
      <c r="I38" s="137">
        <v>-3.2</v>
      </c>
      <c r="J38" s="135">
        <v>95086</v>
      </c>
      <c r="K38" s="137">
        <v>-3.1</v>
      </c>
      <c r="L38" s="119">
        <v>2.8</v>
      </c>
      <c r="M38" s="126"/>
      <c r="N38" s="111"/>
    </row>
    <row r="39" spans="1:14" ht="21.75" customHeight="1">
      <c r="A39" s="120">
        <f>IF(C39&lt;&gt;"",COUNTA($C$14:C39),"")</f>
      </c>
      <c r="B39" s="124"/>
      <c r="C39" s="135"/>
      <c r="D39" s="137"/>
      <c r="E39" s="135"/>
      <c r="F39" s="137"/>
      <c r="G39" s="119"/>
      <c r="H39" s="135"/>
      <c r="I39" s="137"/>
      <c r="J39" s="135"/>
      <c r="K39" s="137"/>
      <c r="L39" s="119"/>
      <c r="M39" s="126"/>
      <c r="N39" s="111"/>
    </row>
    <row r="40" spans="1:14" ht="11.25" customHeight="1">
      <c r="A40" s="120">
        <f>IF(C40&lt;&gt;"",COUNTA($C$14:C40),"")</f>
      </c>
      <c r="B40" s="124" t="s">
        <v>18</v>
      </c>
      <c r="C40" s="135"/>
      <c r="D40" s="137"/>
      <c r="E40" s="135"/>
      <c r="F40" s="137"/>
      <c r="G40" s="119"/>
      <c r="H40" s="135"/>
      <c r="I40" s="137"/>
      <c r="J40" s="135"/>
      <c r="K40" s="137"/>
      <c r="L40" s="119"/>
      <c r="M40" s="126"/>
      <c r="N40" s="111"/>
    </row>
    <row r="41" spans="1:14" ht="11.25" customHeight="1">
      <c r="A41" s="120">
        <f>IF(C41&lt;&gt;"",COUNTA($C$14:C41),"")</f>
      </c>
      <c r="B41" s="124"/>
      <c r="C41" s="135"/>
      <c r="D41" s="137"/>
      <c r="E41" s="135"/>
      <c r="F41" s="137"/>
      <c r="G41" s="119"/>
      <c r="H41" s="135"/>
      <c r="I41" s="137"/>
      <c r="J41" s="135"/>
      <c r="K41" s="137"/>
      <c r="L41" s="119"/>
      <c r="M41" s="126"/>
      <c r="N41" s="111"/>
    </row>
    <row r="42" spans="1:14" ht="11.25" customHeight="1">
      <c r="A42" s="120">
        <f>IF(C42&lt;&gt;"",COUNTA($C$14:C42),"")</f>
      </c>
      <c r="B42" s="121" t="s">
        <v>416</v>
      </c>
      <c r="C42" s="135"/>
      <c r="D42" s="137"/>
      <c r="E42" s="135"/>
      <c r="F42" s="137"/>
      <c r="G42" s="119"/>
      <c r="H42" s="135"/>
      <c r="I42" s="137"/>
      <c r="J42" s="135"/>
      <c r="K42" s="137"/>
      <c r="L42" s="119"/>
      <c r="M42" s="126"/>
      <c r="N42" s="111"/>
    </row>
    <row r="43" spans="1:14" s="113" customFormat="1" ht="11.25" customHeight="1">
      <c r="A43" s="120">
        <f>IF(C43&lt;&gt;"",COUNTA($C$14:C43),"")</f>
        <v>19</v>
      </c>
      <c r="B43" s="121" t="s">
        <v>423</v>
      </c>
      <c r="C43" s="134">
        <v>70924</v>
      </c>
      <c r="D43" s="136">
        <v>-2.4</v>
      </c>
      <c r="E43" s="134">
        <v>439643</v>
      </c>
      <c r="F43" s="136">
        <v>-12.7</v>
      </c>
      <c r="G43" s="123">
        <v>6.2</v>
      </c>
      <c r="H43" s="134">
        <v>345065</v>
      </c>
      <c r="I43" s="136">
        <v>-0.2</v>
      </c>
      <c r="J43" s="134">
        <v>1846753</v>
      </c>
      <c r="K43" s="136">
        <v>-8.3</v>
      </c>
      <c r="L43" s="123">
        <v>5.4</v>
      </c>
      <c r="M43" s="125"/>
      <c r="N43" s="122"/>
    </row>
    <row r="44" spans="1:14" ht="11.25" customHeight="1">
      <c r="A44" s="120">
        <f>IF(C44&lt;&gt;"",COUNTA($C$14:C44),"")</f>
        <v>20</v>
      </c>
      <c r="B44" s="124" t="s">
        <v>249</v>
      </c>
      <c r="C44" s="135">
        <v>69041</v>
      </c>
      <c r="D44" s="137">
        <v>-2.4</v>
      </c>
      <c r="E44" s="135">
        <v>432228</v>
      </c>
      <c r="F44" s="137">
        <v>-12.8</v>
      </c>
      <c r="G44" s="119">
        <v>6.3</v>
      </c>
      <c r="H44" s="135">
        <v>337623</v>
      </c>
      <c r="I44" s="137">
        <v>-0.2</v>
      </c>
      <c r="J44" s="135">
        <v>1821185</v>
      </c>
      <c r="K44" s="137">
        <v>-8.4</v>
      </c>
      <c r="L44" s="119">
        <v>5.4</v>
      </c>
      <c r="M44" s="126"/>
      <c r="N44" s="111"/>
    </row>
    <row r="45" spans="1:14" ht="11.25" customHeight="1">
      <c r="A45" s="120">
        <f>IF(C45&lt;&gt;"",COUNTA($C$14:C45),"")</f>
        <v>21</v>
      </c>
      <c r="B45" s="124" t="s">
        <v>250</v>
      </c>
      <c r="C45" s="135">
        <v>1883</v>
      </c>
      <c r="D45" s="137">
        <v>-1.2</v>
      </c>
      <c r="E45" s="135">
        <v>7415</v>
      </c>
      <c r="F45" s="137">
        <v>-2.4</v>
      </c>
      <c r="G45" s="119">
        <v>3.9</v>
      </c>
      <c r="H45" s="135">
        <v>7442</v>
      </c>
      <c r="I45" s="137">
        <v>0.3</v>
      </c>
      <c r="J45" s="135">
        <v>25568</v>
      </c>
      <c r="K45" s="137">
        <v>-5.5</v>
      </c>
      <c r="L45" s="119">
        <v>3.4</v>
      </c>
      <c r="M45" s="126"/>
      <c r="N45" s="111"/>
    </row>
    <row r="46" spans="1:14" s="128" customFormat="1" ht="11.25" customHeight="1">
      <c r="A46" s="120">
        <f>IF(C46&lt;&gt;"",COUNTA($C$14:C46),"")</f>
      </c>
      <c r="B46" s="124"/>
      <c r="C46" s="135"/>
      <c r="D46" s="137"/>
      <c r="E46" s="135"/>
      <c r="F46" s="137"/>
      <c r="G46" s="119"/>
      <c r="H46" s="135"/>
      <c r="I46" s="137"/>
      <c r="J46" s="135"/>
      <c r="K46" s="137"/>
      <c r="L46" s="119"/>
      <c r="M46" s="127"/>
      <c r="N46" s="111"/>
    </row>
    <row r="47" spans="1:14" s="113" customFormat="1" ht="11.25" customHeight="1">
      <c r="A47" s="120">
        <f>IF(C47&lt;&gt;"",COUNTA($C$14:C47),"")</f>
        <v>22</v>
      </c>
      <c r="B47" s="121" t="s">
        <v>242</v>
      </c>
      <c r="C47" s="134">
        <v>137421</v>
      </c>
      <c r="D47" s="136">
        <v>-5.4</v>
      </c>
      <c r="E47" s="134">
        <v>867428</v>
      </c>
      <c r="F47" s="136">
        <v>-5.8</v>
      </c>
      <c r="G47" s="123">
        <v>6.3</v>
      </c>
      <c r="H47" s="134">
        <v>763960</v>
      </c>
      <c r="I47" s="136">
        <v>-0.3</v>
      </c>
      <c r="J47" s="134">
        <v>3877484</v>
      </c>
      <c r="K47" s="136">
        <v>-1.4</v>
      </c>
      <c r="L47" s="123">
        <v>5.1</v>
      </c>
      <c r="M47" s="125"/>
      <c r="N47" s="122"/>
    </row>
    <row r="48" spans="1:14" ht="11.25" customHeight="1">
      <c r="A48" s="120">
        <f>IF(C48&lt;&gt;"",COUNTA($C$14:C48),"")</f>
        <v>23</v>
      </c>
      <c r="B48" s="124" t="s">
        <v>249</v>
      </c>
      <c r="C48" s="135">
        <v>133688</v>
      </c>
      <c r="D48" s="137">
        <v>-5.6</v>
      </c>
      <c r="E48" s="135">
        <v>851654</v>
      </c>
      <c r="F48" s="137">
        <v>-5.9</v>
      </c>
      <c r="G48" s="119">
        <v>6.4</v>
      </c>
      <c r="H48" s="135">
        <v>749703</v>
      </c>
      <c r="I48" s="137">
        <v>-0.4</v>
      </c>
      <c r="J48" s="135">
        <v>3822768</v>
      </c>
      <c r="K48" s="137">
        <v>-1.4</v>
      </c>
      <c r="L48" s="119">
        <v>5.1</v>
      </c>
      <c r="M48" s="126"/>
      <c r="N48" s="111"/>
    </row>
    <row r="49" spans="1:14" ht="11.25" customHeight="1">
      <c r="A49" s="120">
        <f>IF(C49&lt;&gt;"",COUNTA($C$14:C49),"")</f>
        <v>24</v>
      </c>
      <c r="B49" s="124" t="s">
        <v>250</v>
      </c>
      <c r="C49" s="135">
        <v>3733</v>
      </c>
      <c r="D49" s="137">
        <v>-1.1</v>
      </c>
      <c r="E49" s="135">
        <v>15774</v>
      </c>
      <c r="F49" s="137">
        <v>-3.7</v>
      </c>
      <c r="G49" s="119">
        <v>4.2</v>
      </c>
      <c r="H49" s="135">
        <v>14257</v>
      </c>
      <c r="I49" s="137">
        <v>2.5</v>
      </c>
      <c r="J49" s="135">
        <v>54716</v>
      </c>
      <c r="K49" s="137">
        <v>-0.5</v>
      </c>
      <c r="L49" s="119">
        <v>3.8</v>
      </c>
      <c r="M49" s="126"/>
      <c r="N49" s="111"/>
    </row>
    <row r="50" spans="2:13" ht="11.25" customHeight="1">
      <c r="B50" s="129"/>
      <c r="C50" s="130"/>
      <c r="D50" s="131"/>
      <c r="E50" s="130"/>
      <c r="F50" s="131"/>
      <c r="G50" s="131"/>
      <c r="H50" s="130"/>
      <c r="I50" s="131"/>
      <c r="J50" s="130"/>
      <c r="K50" s="131"/>
      <c r="L50" s="131"/>
      <c r="M50" s="126"/>
    </row>
    <row r="51" spans="2:12" ht="11.25">
      <c r="B51" s="114"/>
      <c r="C51" s="114"/>
      <c r="D51" s="114"/>
      <c r="E51" s="114"/>
      <c r="F51" s="114"/>
      <c r="G51" s="114"/>
      <c r="H51" s="114"/>
      <c r="I51" s="114"/>
      <c r="J51" s="114"/>
      <c r="K51" s="114"/>
      <c r="L51" s="114"/>
    </row>
    <row r="52" spans="2:12" ht="11.25">
      <c r="B52" s="114"/>
      <c r="C52" s="114"/>
      <c r="D52" s="114"/>
      <c r="E52" s="114"/>
      <c r="F52" s="114"/>
      <c r="G52" s="114"/>
      <c r="H52" s="114"/>
      <c r="I52" s="114"/>
      <c r="J52" s="114"/>
      <c r="K52" s="114"/>
      <c r="L52" s="114"/>
    </row>
    <row r="53" spans="2:12" ht="11.25">
      <c r="B53" s="114"/>
      <c r="C53" s="114"/>
      <c r="D53" s="114"/>
      <c r="E53" s="114"/>
      <c r="F53" s="114"/>
      <c r="G53" s="114"/>
      <c r="H53" s="114"/>
      <c r="I53" s="114"/>
      <c r="J53" s="114"/>
      <c r="K53" s="114"/>
      <c r="L53" s="114"/>
    </row>
    <row r="54" spans="2:12" ht="11.25">
      <c r="B54" s="114"/>
      <c r="C54" s="114"/>
      <c r="D54" s="114"/>
      <c r="E54" s="114"/>
      <c r="F54" s="114"/>
      <c r="G54" s="114"/>
      <c r="H54" s="114"/>
      <c r="I54" s="114"/>
      <c r="J54" s="114"/>
      <c r="K54" s="114"/>
      <c r="L54" s="114"/>
    </row>
    <row r="55" spans="2:12" ht="11.25">
      <c r="B55" s="114"/>
      <c r="C55" s="114"/>
      <c r="D55" s="114"/>
      <c r="E55" s="114"/>
      <c r="F55" s="114"/>
      <c r="G55" s="114"/>
      <c r="H55" s="114"/>
      <c r="I55" s="114"/>
      <c r="J55" s="114"/>
      <c r="K55" s="114"/>
      <c r="L55" s="114"/>
    </row>
    <row r="56" spans="2:12" ht="11.25">
      <c r="B56" s="114"/>
      <c r="C56" s="114"/>
      <c r="D56" s="114"/>
      <c r="E56" s="114"/>
      <c r="F56" s="114"/>
      <c r="G56" s="114"/>
      <c r="H56" s="114"/>
      <c r="I56" s="114"/>
      <c r="J56" s="114"/>
      <c r="K56" s="114"/>
      <c r="L56" s="114"/>
    </row>
    <row r="57" spans="2:12" ht="11.25">
      <c r="B57" s="114"/>
      <c r="C57" s="114"/>
      <c r="D57" s="114"/>
      <c r="E57" s="114"/>
      <c r="F57" s="114"/>
      <c r="G57" s="114"/>
      <c r="H57" s="114"/>
      <c r="I57" s="114"/>
      <c r="J57" s="114"/>
      <c r="K57" s="114"/>
      <c r="L57" s="114"/>
    </row>
    <row r="58" spans="2:12" ht="11.25">
      <c r="B58" s="114"/>
      <c r="C58" s="114"/>
      <c r="D58" s="114"/>
      <c r="E58" s="114"/>
      <c r="F58" s="114"/>
      <c r="G58" s="114"/>
      <c r="H58" s="114"/>
      <c r="I58" s="114"/>
      <c r="J58" s="114"/>
      <c r="K58" s="114"/>
      <c r="L58" s="114"/>
    </row>
    <row r="59" spans="2:12" ht="11.25">
      <c r="B59" s="114"/>
      <c r="C59" s="114"/>
      <c r="D59" s="114"/>
      <c r="E59" s="114"/>
      <c r="F59" s="114"/>
      <c r="G59" s="114"/>
      <c r="H59" s="114"/>
      <c r="I59" s="114"/>
      <c r="J59" s="114"/>
      <c r="K59" s="114"/>
      <c r="L59" s="114"/>
    </row>
    <row r="60" spans="2:12" ht="11.25">
      <c r="B60" s="114"/>
      <c r="C60" s="114"/>
      <c r="D60" s="114"/>
      <c r="E60" s="114"/>
      <c r="F60" s="114"/>
      <c r="G60" s="114"/>
      <c r="H60" s="114"/>
      <c r="I60" s="114"/>
      <c r="J60" s="114"/>
      <c r="K60" s="114"/>
      <c r="L60" s="114"/>
    </row>
  </sheetData>
  <sheetProtection/>
  <mergeCells count="23">
    <mergeCell ref="A1:B1"/>
    <mergeCell ref="C1:L1"/>
    <mergeCell ref="C2:L2"/>
    <mergeCell ref="A3:A11"/>
    <mergeCell ref="C3:G3"/>
    <mergeCell ref="B3:B11"/>
    <mergeCell ref="L4:L10"/>
    <mergeCell ref="H3:L3"/>
    <mergeCell ref="G4:G10"/>
    <mergeCell ref="C5:C10"/>
    <mergeCell ref="E5:E10"/>
    <mergeCell ref="C4:D4"/>
    <mergeCell ref="A2:B2"/>
    <mergeCell ref="E4:F4"/>
    <mergeCell ref="D5:D10"/>
    <mergeCell ref="F5:F10"/>
    <mergeCell ref="G11:H11"/>
    <mergeCell ref="H4:I4"/>
    <mergeCell ref="J4:K4"/>
    <mergeCell ref="I5:I10"/>
    <mergeCell ref="J5:J10"/>
    <mergeCell ref="H5:H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C4" sqref="C4:D4"/>
      <selection pane="topRight" activeCell="C4" sqref="C4:D4"/>
      <selection pane="bottomLeft" activeCell="C4" sqref="C4:D4"/>
      <selection pane="bottomRight" activeCell="C13" sqref="C13"/>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5" customFormat="1" ht="30" customHeight="1">
      <c r="A1" s="291" t="s">
        <v>117</v>
      </c>
      <c r="B1" s="292"/>
      <c r="C1" s="275" t="s">
        <v>255</v>
      </c>
      <c r="D1" s="275"/>
      <c r="E1" s="275"/>
      <c r="F1" s="275"/>
      <c r="G1" s="275"/>
      <c r="H1" s="275"/>
      <c r="I1" s="275"/>
      <c r="J1" s="275"/>
      <c r="K1" s="275"/>
      <c r="L1" s="276"/>
    </row>
    <row r="2" spans="1:12" s="18" customFormat="1" ht="30" customHeight="1">
      <c r="A2" s="293" t="s">
        <v>196</v>
      </c>
      <c r="B2" s="294"/>
      <c r="C2" s="295" t="s">
        <v>135</v>
      </c>
      <c r="D2" s="295"/>
      <c r="E2" s="295"/>
      <c r="F2" s="295"/>
      <c r="G2" s="295"/>
      <c r="H2" s="295"/>
      <c r="I2" s="295"/>
      <c r="J2" s="295"/>
      <c r="K2" s="295"/>
      <c r="L2" s="296"/>
    </row>
    <row r="3" spans="1:12" ht="11.25" customHeight="1">
      <c r="A3" s="271" t="s">
        <v>129</v>
      </c>
      <c r="B3" s="266" t="s">
        <v>175</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7" t="s">
        <v>5</v>
      </c>
      <c r="D11" s="197" t="s">
        <v>7</v>
      </c>
      <c r="E11" s="197" t="s">
        <v>5</v>
      </c>
      <c r="F11" s="197" t="s">
        <v>7</v>
      </c>
      <c r="G11" s="266" t="s">
        <v>5</v>
      </c>
      <c r="H11" s="266"/>
      <c r="I11" s="197" t="s">
        <v>7</v>
      </c>
      <c r="J11" s="197" t="s">
        <v>5</v>
      </c>
      <c r="K11" s="197" t="s">
        <v>7</v>
      </c>
      <c r="L11" s="198"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1" t="s">
        <v>0</v>
      </c>
      <c r="C13" s="155"/>
      <c r="D13" s="156" t="s">
        <v>0</v>
      </c>
      <c r="E13" s="157" t="s">
        <v>0</v>
      </c>
      <c r="F13" s="158" t="s">
        <v>0</v>
      </c>
      <c r="G13" s="158" t="s">
        <v>0</v>
      </c>
      <c r="H13" s="157" t="s">
        <v>0</v>
      </c>
      <c r="I13" s="156" t="s">
        <v>0</v>
      </c>
      <c r="J13" s="157" t="s">
        <v>0</v>
      </c>
      <c r="K13" s="158" t="s">
        <v>0</v>
      </c>
      <c r="L13" s="158" t="s">
        <v>0</v>
      </c>
    </row>
    <row r="14" spans="1:12" s="18" customFormat="1" ht="11.25" customHeight="1">
      <c r="A14" s="120">
        <f>IF(C14&lt;&gt;"",COUNTA($C$14:C14),"")</f>
        <v>1</v>
      </c>
      <c r="B14" s="101" t="s">
        <v>15</v>
      </c>
      <c r="C14" s="140">
        <v>1023287</v>
      </c>
      <c r="D14" s="68">
        <v>-3.9</v>
      </c>
      <c r="E14" s="132">
        <v>4945691</v>
      </c>
      <c r="F14" s="138">
        <v>-4.4</v>
      </c>
      <c r="G14" s="66">
        <v>4.8</v>
      </c>
      <c r="H14" s="132">
        <v>5386207</v>
      </c>
      <c r="I14" s="68">
        <v>0.1</v>
      </c>
      <c r="J14" s="132">
        <v>21868838</v>
      </c>
      <c r="K14" s="138">
        <v>-1.5</v>
      </c>
      <c r="L14" s="66">
        <v>4.1</v>
      </c>
    </row>
    <row r="15" spans="1:12" s="18" customFormat="1" ht="11.25" customHeight="1">
      <c r="A15" s="120">
        <f>IF(C15&lt;&gt;"",COUNTA($C$14:C15),"")</f>
        <v>2</v>
      </c>
      <c r="B15" s="102" t="s">
        <v>247</v>
      </c>
      <c r="C15" s="141">
        <v>961554</v>
      </c>
      <c r="D15" s="69">
        <v>-4.4</v>
      </c>
      <c r="E15" s="133">
        <v>4763480</v>
      </c>
      <c r="F15" s="139">
        <v>-4.6</v>
      </c>
      <c r="G15" s="67">
        <v>5</v>
      </c>
      <c r="H15" s="133">
        <v>5099407</v>
      </c>
      <c r="I15" s="69">
        <v>0</v>
      </c>
      <c r="J15" s="133">
        <v>21105995</v>
      </c>
      <c r="K15" s="139">
        <v>-1.5</v>
      </c>
      <c r="L15" s="67">
        <v>4.1</v>
      </c>
    </row>
    <row r="16" spans="1:12" ht="11.25" customHeight="1">
      <c r="A16" s="120">
        <f>IF(C16&lt;&gt;"",COUNTA($C$14:C16),"")</f>
        <v>3</v>
      </c>
      <c r="B16" s="102" t="s">
        <v>248</v>
      </c>
      <c r="C16" s="141">
        <v>61733</v>
      </c>
      <c r="D16" s="69">
        <v>4.2</v>
      </c>
      <c r="E16" s="133">
        <v>182211</v>
      </c>
      <c r="F16" s="139">
        <v>2.7</v>
      </c>
      <c r="G16" s="67">
        <v>3</v>
      </c>
      <c r="H16" s="133">
        <v>286800</v>
      </c>
      <c r="I16" s="69">
        <v>2.1</v>
      </c>
      <c r="J16" s="133">
        <v>762843</v>
      </c>
      <c r="K16" s="139">
        <v>-2.5</v>
      </c>
      <c r="L16" s="67">
        <v>2.7</v>
      </c>
    </row>
    <row r="17" spans="1:12" ht="11.25" customHeight="1">
      <c r="A17" s="120">
        <f>IF(C17&lt;&gt;"",COUNTA($C$14:C17),"")</f>
      </c>
      <c r="B17" s="102"/>
      <c r="C17" s="141"/>
      <c r="D17" s="69"/>
      <c r="E17" s="133"/>
      <c r="F17" s="139"/>
      <c r="G17" s="67"/>
      <c r="H17" s="133"/>
      <c r="I17" s="69"/>
      <c r="J17" s="133"/>
      <c r="K17" s="139"/>
      <c r="L17" s="67"/>
    </row>
    <row r="18" spans="1:12" s="18" customFormat="1" ht="11.25" customHeight="1">
      <c r="A18" s="120">
        <f>IF(C18&lt;&gt;"",COUNTA($C$14:C18),"")</f>
        <v>4</v>
      </c>
      <c r="B18" s="101" t="s">
        <v>158</v>
      </c>
      <c r="C18" s="140">
        <v>85396</v>
      </c>
      <c r="D18" s="68">
        <v>3.6</v>
      </c>
      <c r="E18" s="132">
        <v>262798</v>
      </c>
      <c r="F18" s="138">
        <v>-0.7</v>
      </c>
      <c r="G18" s="66">
        <v>3.1</v>
      </c>
      <c r="H18" s="132">
        <v>527275</v>
      </c>
      <c r="I18" s="68">
        <v>3.5</v>
      </c>
      <c r="J18" s="132">
        <v>1377993</v>
      </c>
      <c r="K18" s="138">
        <v>1.5</v>
      </c>
      <c r="L18" s="66">
        <v>2.6</v>
      </c>
    </row>
    <row r="19" spans="1:12" ht="11.25" customHeight="1">
      <c r="A19" s="120">
        <f>IF(C19&lt;&gt;"",COUNTA($C$14:C19),"")</f>
        <v>5</v>
      </c>
      <c r="B19" s="102" t="s">
        <v>249</v>
      </c>
      <c r="C19" s="141">
        <v>76918</v>
      </c>
      <c r="D19" s="69">
        <v>2.4</v>
      </c>
      <c r="E19" s="133">
        <v>245807</v>
      </c>
      <c r="F19" s="139">
        <v>-1.4</v>
      </c>
      <c r="G19" s="67">
        <v>3.2</v>
      </c>
      <c r="H19" s="133">
        <v>480569</v>
      </c>
      <c r="I19" s="69">
        <v>2.9</v>
      </c>
      <c r="J19" s="133">
        <v>1286137</v>
      </c>
      <c r="K19" s="139">
        <v>1.9</v>
      </c>
      <c r="L19" s="67">
        <v>2.7</v>
      </c>
    </row>
    <row r="20" spans="1:12" ht="11.25" customHeight="1">
      <c r="A20" s="120">
        <f>IF(C20&lt;&gt;"",COUNTA($C$14:C20),"")</f>
        <v>6</v>
      </c>
      <c r="B20" s="102" t="s">
        <v>250</v>
      </c>
      <c r="C20" s="141">
        <v>8478</v>
      </c>
      <c r="D20" s="69">
        <v>15.6</v>
      </c>
      <c r="E20" s="133">
        <v>16991</v>
      </c>
      <c r="F20" s="139">
        <v>10.9</v>
      </c>
      <c r="G20" s="67">
        <v>2</v>
      </c>
      <c r="H20" s="133">
        <v>46706</v>
      </c>
      <c r="I20" s="69">
        <v>9.8</v>
      </c>
      <c r="J20" s="133">
        <v>91856</v>
      </c>
      <c r="K20" s="139">
        <v>-3.1</v>
      </c>
      <c r="L20" s="67">
        <v>2</v>
      </c>
    </row>
    <row r="21" spans="1:12" ht="11.25" customHeight="1">
      <c r="A21" s="120">
        <f>IF(C21&lt;&gt;"",COUNTA($C$14:C21),"")</f>
      </c>
      <c r="B21" s="102"/>
      <c r="C21" s="141"/>
      <c r="D21" s="69"/>
      <c r="E21" s="133"/>
      <c r="F21" s="139"/>
      <c r="G21" s="67"/>
      <c r="H21" s="133"/>
      <c r="I21" s="69"/>
      <c r="J21" s="133"/>
      <c r="K21" s="139"/>
      <c r="L21" s="67"/>
    </row>
    <row r="22" spans="1:12" ht="11.25" customHeight="1">
      <c r="A22" s="120">
        <f>IF(C22&lt;&gt;"",COUNTA($C$14:C22),"")</f>
        <v>7</v>
      </c>
      <c r="B22" s="101" t="s">
        <v>398</v>
      </c>
      <c r="C22" s="140">
        <v>20721</v>
      </c>
      <c r="D22" s="68">
        <v>-9.8</v>
      </c>
      <c r="E22" s="132">
        <v>41548</v>
      </c>
      <c r="F22" s="138">
        <v>-2.4</v>
      </c>
      <c r="G22" s="66">
        <v>2</v>
      </c>
      <c r="H22" s="132">
        <v>134896</v>
      </c>
      <c r="I22" s="68">
        <v>0.2</v>
      </c>
      <c r="J22" s="132">
        <v>239093</v>
      </c>
      <c r="K22" s="138">
        <v>2.1</v>
      </c>
      <c r="L22" s="66">
        <v>1.8</v>
      </c>
    </row>
    <row r="23" spans="1:12" ht="11.25" customHeight="1">
      <c r="A23" s="120">
        <f>IF(C23&lt;&gt;"",COUNTA($C$14:C23),"")</f>
        <v>8</v>
      </c>
      <c r="B23" s="102" t="s">
        <v>249</v>
      </c>
      <c r="C23" s="141">
        <v>18124</v>
      </c>
      <c r="D23" s="69">
        <v>-5.6</v>
      </c>
      <c r="E23" s="133">
        <v>36541</v>
      </c>
      <c r="F23" s="139">
        <v>1.1</v>
      </c>
      <c r="G23" s="67">
        <v>2</v>
      </c>
      <c r="H23" s="133">
        <v>117382</v>
      </c>
      <c r="I23" s="69">
        <v>1.4</v>
      </c>
      <c r="J23" s="133">
        <v>208930</v>
      </c>
      <c r="K23" s="139">
        <v>3</v>
      </c>
      <c r="L23" s="67">
        <v>1.8</v>
      </c>
    </row>
    <row r="24" spans="1:12" ht="11.25" customHeight="1">
      <c r="A24" s="120">
        <f>IF(C24&lt;&gt;"",COUNTA($C$14:C24),"")</f>
        <v>9</v>
      </c>
      <c r="B24" s="102" t="s">
        <v>250</v>
      </c>
      <c r="C24" s="141">
        <v>2597</v>
      </c>
      <c r="D24" s="69">
        <v>-31</v>
      </c>
      <c r="E24" s="133">
        <v>5007</v>
      </c>
      <c r="F24" s="139">
        <v>-22.5</v>
      </c>
      <c r="G24" s="67">
        <v>1.9</v>
      </c>
      <c r="H24" s="133">
        <v>17514</v>
      </c>
      <c r="I24" s="69">
        <v>-6.8</v>
      </c>
      <c r="J24" s="133">
        <v>30163</v>
      </c>
      <c r="K24" s="139">
        <v>-3.9</v>
      </c>
      <c r="L24" s="67">
        <v>1.7</v>
      </c>
    </row>
    <row r="25" spans="1:12" s="18" customFormat="1" ht="11.25" customHeight="1">
      <c r="A25" s="120">
        <f>IF(C25&lt;&gt;"",COUNTA($C$14:C25),"")</f>
      </c>
      <c r="B25" s="102"/>
      <c r="C25" s="141"/>
      <c r="D25" s="69"/>
      <c r="E25" s="133"/>
      <c r="F25" s="139"/>
      <c r="G25" s="67"/>
      <c r="H25" s="133"/>
      <c r="I25" s="69"/>
      <c r="J25" s="133"/>
      <c r="K25" s="139"/>
      <c r="L25" s="67"/>
    </row>
    <row r="26" spans="1:12" s="18" customFormat="1" ht="11.25" customHeight="1">
      <c r="A26" s="120">
        <f>IF(C26&lt;&gt;"",COUNTA($C$14:C26),"")</f>
      </c>
      <c r="B26" s="101" t="s">
        <v>251</v>
      </c>
      <c r="C26" s="141"/>
      <c r="D26" s="69"/>
      <c r="E26" s="133"/>
      <c r="F26" s="139"/>
      <c r="G26" s="67"/>
      <c r="H26" s="133"/>
      <c r="I26" s="69"/>
      <c r="J26" s="133"/>
      <c r="K26" s="139"/>
      <c r="L26" s="67"/>
    </row>
    <row r="27" spans="1:12" ht="11.25" customHeight="1">
      <c r="A27" s="120">
        <f>IF(C27&lt;&gt;"",COUNTA($C$14:C27),"")</f>
        <v>10</v>
      </c>
      <c r="B27" s="101" t="s">
        <v>252</v>
      </c>
      <c r="C27" s="140">
        <v>159569</v>
      </c>
      <c r="D27" s="68">
        <v>-5.1</v>
      </c>
      <c r="E27" s="132">
        <v>656613</v>
      </c>
      <c r="F27" s="138">
        <v>-5.3</v>
      </c>
      <c r="G27" s="66">
        <v>4.1</v>
      </c>
      <c r="H27" s="132">
        <v>741116</v>
      </c>
      <c r="I27" s="68">
        <v>1.4</v>
      </c>
      <c r="J27" s="132">
        <v>2693358</v>
      </c>
      <c r="K27" s="138">
        <v>1</v>
      </c>
      <c r="L27" s="66">
        <v>3.6</v>
      </c>
    </row>
    <row r="28" spans="1:12" ht="11.25" customHeight="1">
      <c r="A28" s="120">
        <f>IF(C28&lt;&gt;"",COUNTA($C$14:C28),"")</f>
        <v>11</v>
      </c>
      <c r="B28" s="102" t="s">
        <v>249</v>
      </c>
      <c r="C28" s="141">
        <v>153469</v>
      </c>
      <c r="D28" s="69">
        <v>-5.4</v>
      </c>
      <c r="E28" s="133">
        <v>637345</v>
      </c>
      <c r="F28" s="139">
        <v>-5.7</v>
      </c>
      <c r="G28" s="67">
        <v>4.2</v>
      </c>
      <c r="H28" s="133">
        <v>717467</v>
      </c>
      <c r="I28" s="69">
        <v>1.6</v>
      </c>
      <c r="J28" s="133">
        <v>2627276</v>
      </c>
      <c r="K28" s="139">
        <v>1</v>
      </c>
      <c r="L28" s="67">
        <v>3.7</v>
      </c>
    </row>
    <row r="29" spans="1:12" s="18" customFormat="1" ht="11.25" customHeight="1">
      <c r="A29" s="120">
        <f>IF(C29&lt;&gt;"",COUNTA($C$14:C29),"")</f>
        <v>12</v>
      </c>
      <c r="B29" s="102" t="s">
        <v>250</v>
      </c>
      <c r="C29" s="141">
        <v>6100</v>
      </c>
      <c r="D29" s="69">
        <v>2.2</v>
      </c>
      <c r="E29" s="133">
        <v>19268</v>
      </c>
      <c r="F29" s="139">
        <v>9</v>
      </c>
      <c r="G29" s="67">
        <v>3.2</v>
      </c>
      <c r="H29" s="133">
        <v>23649</v>
      </c>
      <c r="I29" s="69">
        <v>-3.2</v>
      </c>
      <c r="J29" s="133">
        <v>66082</v>
      </c>
      <c r="K29" s="139">
        <v>0</v>
      </c>
      <c r="L29" s="67">
        <v>2.8</v>
      </c>
    </row>
    <row r="30" spans="1:12" ht="11.25" customHeight="1">
      <c r="A30" s="120">
        <f>IF(C30&lt;&gt;"",COUNTA($C$14:C30),"")</f>
      </c>
      <c r="B30" s="102"/>
      <c r="C30" s="141"/>
      <c r="D30" s="69"/>
      <c r="E30" s="133"/>
      <c r="F30" s="139"/>
      <c r="G30" s="67"/>
      <c r="H30" s="133"/>
      <c r="I30" s="69"/>
      <c r="J30" s="133"/>
      <c r="K30" s="139"/>
      <c r="L30" s="67"/>
    </row>
    <row r="31" spans="1:12" ht="11.25" customHeight="1">
      <c r="A31" s="120">
        <f>IF(C31&lt;&gt;"",COUNTA($C$14:C31),"")</f>
        <v>13</v>
      </c>
      <c r="B31" s="101" t="s">
        <v>161</v>
      </c>
      <c r="C31" s="140">
        <v>138315</v>
      </c>
      <c r="D31" s="68">
        <v>-2.6</v>
      </c>
      <c r="E31" s="132">
        <v>745905</v>
      </c>
      <c r="F31" s="138">
        <v>1.9</v>
      </c>
      <c r="G31" s="66">
        <v>5.4</v>
      </c>
      <c r="H31" s="132">
        <v>753665</v>
      </c>
      <c r="I31" s="68">
        <v>-2.5</v>
      </c>
      <c r="J31" s="132">
        <v>3430502</v>
      </c>
      <c r="K31" s="138">
        <v>-1.9</v>
      </c>
      <c r="L31" s="66">
        <v>4.6</v>
      </c>
    </row>
    <row r="32" spans="1:12" ht="11.25" customHeight="1">
      <c r="A32" s="120">
        <f>IF(C32&lt;&gt;"",COUNTA($C$14:C32),"")</f>
        <v>14</v>
      </c>
      <c r="B32" s="102" t="s">
        <v>249</v>
      </c>
      <c r="C32" s="141">
        <v>132607</v>
      </c>
      <c r="D32" s="69">
        <v>-2.8</v>
      </c>
      <c r="E32" s="133">
        <v>729711</v>
      </c>
      <c r="F32" s="139">
        <v>1.8</v>
      </c>
      <c r="G32" s="67">
        <v>5.5</v>
      </c>
      <c r="H32" s="133">
        <v>724520</v>
      </c>
      <c r="I32" s="69">
        <v>-2.5</v>
      </c>
      <c r="J32" s="133">
        <v>3353765</v>
      </c>
      <c r="K32" s="139">
        <v>-1.8</v>
      </c>
      <c r="L32" s="67">
        <v>4.6</v>
      </c>
    </row>
    <row r="33" spans="1:12" s="18" customFormat="1" ht="11.25" customHeight="1">
      <c r="A33" s="120">
        <f>IF(C33&lt;&gt;"",COUNTA($C$14:C33),"")</f>
        <v>15</v>
      </c>
      <c r="B33" s="102" t="s">
        <v>250</v>
      </c>
      <c r="C33" s="141">
        <v>5708</v>
      </c>
      <c r="D33" s="69">
        <v>1.5</v>
      </c>
      <c r="E33" s="133">
        <v>16194</v>
      </c>
      <c r="F33" s="139">
        <v>6</v>
      </c>
      <c r="G33" s="67">
        <v>2.8</v>
      </c>
      <c r="H33" s="133">
        <v>29145</v>
      </c>
      <c r="I33" s="69">
        <v>-2.8</v>
      </c>
      <c r="J33" s="133">
        <v>76737</v>
      </c>
      <c r="K33" s="139">
        <v>-5.3</v>
      </c>
      <c r="L33" s="67">
        <v>2.6</v>
      </c>
    </row>
    <row r="34" spans="1:12" ht="11.25" customHeight="1">
      <c r="A34" s="120">
        <f>IF(C34&lt;&gt;"",COUNTA($C$14:C34),"")</f>
      </c>
      <c r="B34" s="102"/>
      <c r="C34" s="141"/>
      <c r="D34" s="69"/>
      <c r="E34" s="133"/>
      <c r="F34" s="139"/>
      <c r="G34" s="67"/>
      <c r="H34" s="133"/>
      <c r="I34" s="69"/>
      <c r="J34" s="133"/>
      <c r="K34" s="139"/>
      <c r="L34" s="67"/>
    </row>
    <row r="35" spans="1:12" ht="11.25" customHeight="1">
      <c r="A35" s="120">
        <f>IF(C35&lt;&gt;"",COUNTA($C$14:C35),"")</f>
        <v>16</v>
      </c>
      <c r="B35" s="101" t="s">
        <v>162</v>
      </c>
      <c r="C35" s="140">
        <v>314813</v>
      </c>
      <c r="D35" s="68">
        <v>-5.5</v>
      </c>
      <c r="E35" s="132">
        <v>1712009</v>
      </c>
      <c r="F35" s="138">
        <v>-6.8</v>
      </c>
      <c r="G35" s="66">
        <v>5.4</v>
      </c>
      <c r="H35" s="132">
        <v>1574161</v>
      </c>
      <c r="I35" s="68">
        <v>-1.4</v>
      </c>
      <c r="J35" s="132">
        <v>7232228</v>
      </c>
      <c r="K35" s="138">
        <v>-3.5</v>
      </c>
      <c r="L35" s="66">
        <v>4.6</v>
      </c>
    </row>
    <row r="36" spans="1:12" ht="11.25" customHeight="1">
      <c r="A36" s="120">
        <f>IF(C36&lt;&gt;"",COUNTA($C$14:C36),"")</f>
        <v>17</v>
      </c>
      <c r="B36" s="102" t="s">
        <v>249</v>
      </c>
      <c r="C36" s="141">
        <v>292970</v>
      </c>
      <c r="D36" s="69">
        <v>-6.4</v>
      </c>
      <c r="E36" s="133">
        <v>1639843</v>
      </c>
      <c r="F36" s="139">
        <v>-7.3</v>
      </c>
      <c r="G36" s="67">
        <v>5.6</v>
      </c>
      <c r="H36" s="133">
        <v>1482565</v>
      </c>
      <c r="I36" s="69">
        <v>-1.8</v>
      </c>
      <c r="J36" s="133">
        <v>6953280</v>
      </c>
      <c r="K36" s="139">
        <v>-3.7</v>
      </c>
      <c r="L36" s="67">
        <v>4.7</v>
      </c>
    </row>
    <row r="37" spans="1:12" ht="11.25" customHeight="1">
      <c r="A37" s="120">
        <f>IF(C37&lt;&gt;"",COUNTA($C$14:C37),"")</f>
        <v>18</v>
      </c>
      <c r="B37" s="102" t="s">
        <v>250</v>
      </c>
      <c r="C37" s="141">
        <v>21843</v>
      </c>
      <c r="D37" s="69">
        <v>8.7</v>
      </c>
      <c r="E37" s="133">
        <v>72166</v>
      </c>
      <c r="F37" s="139">
        <v>4.2</v>
      </c>
      <c r="G37" s="67">
        <v>3.3</v>
      </c>
      <c r="H37" s="133">
        <v>91596</v>
      </c>
      <c r="I37" s="69">
        <v>4.6</v>
      </c>
      <c r="J37" s="133">
        <v>278948</v>
      </c>
      <c r="K37" s="139">
        <v>0.4</v>
      </c>
      <c r="L37" s="67">
        <v>3</v>
      </c>
    </row>
    <row r="38" spans="1:12" ht="11.25" customHeight="1">
      <c r="A38" s="120">
        <f>IF(C38&lt;&gt;"",COUNTA($C$14:C38),"")</f>
      </c>
      <c r="B38" s="105"/>
      <c r="C38" s="141"/>
      <c r="D38" s="69"/>
      <c r="E38" s="133"/>
      <c r="F38" s="139"/>
      <c r="G38" s="67"/>
      <c r="H38" s="133"/>
      <c r="I38" s="69"/>
      <c r="J38" s="133"/>
      <c r="K38" s="139"/>
      <c r="L38" s="67"/>
    </row>
    <row r="39" spans="1:12" s="18" customFormat="1" ht="11.25" customHeight="1">
      <c r="A39" s="120">
        <f>IF(C39&lt;&gt;"",COUNTA($C$14:C39),"")</f>
        <v>19</v>
      </c>
      <c r="B39" s="101" t="s">
        <v>163</v>
      </c>
      <c r="C39" s="140">
        <v>76840</v>
      </c>
      <c r="D39" s="68">
        <v>-1.7</v>
      </c>
      <c r="E39" s="132">
        <v>351105</v>
      </c>
      <c r="F39" s="138">
        <v>-2.2</v>
      </c>
      <c r="G39" s="66">
        <v>4.6</v>
      </c>
      <c r="H39" s="132">
        <v>426017</v>
      </c>
      <c r="I39" s="68">
        <v>4.5</v>
      </c>
      <c r="J39" s="132">
        <v>1639505</v>
      </c>
      <c r="K39" s="138">
        <v>0.8</v>
      </c>
      <c r="L39" s="66">
        <v>3.8</v>
      </c>
    </row>
    <row r="40" spans="1:12" ht="11.25" customHeight="1">
      <c r="A40" s="120">
        <f>IF(C40&lt;&gt;"",COUNTA($C$14:C40),"")</f>
        <v>20</v>
      </c>
      <c r="B40" s="102" t="s">
        <v>249</v>
      </c>
      <c r="C40" s="141">
        <v>70821</v>
      </c>
      <c r="D40" s="69">
        <v>-2.8</v>
      </c>
      <c r="E40" s="133">
        <v>335636</v>
      </c>
      <c r="F40" s="139">
        <v>-2.4</v>
      </c>
      <c r="G40" s="67">
        <v>4.7</v>
      </c>
      <c r="H40" s="133">
        <v>398807</v>
      </c>
      <c r="I40" s="69">
        <v>4</v>
      </c>
      <c r="J40" s="133">
        <v>1574599</v>
      </c>
      <c r="K40" s="139">
        <v>0.8</v>
      </c>
      <c r="L40" s="67">
        <v>3.9</v>
      </c>
    </row>
    <row r="41" spans="1:12" ht="11.25" customHeight="1">
      <c r="A41" s="120">
        <f>IF(C41&lt;&gt;"",COUNTA($C$14:C41),"")</f>
        <v>21</v>
      </c>
      <c r="B41" s="102" t="s">
        <v>250</v>
      </c>
      <c r="C41" s="141">
        <v>6019</v>
      </c>
      <c r="D41" s="69">
        <v>12</v>
      </c>
      <c r="E41" s="133">
        <v>15469</v>
      </c>
      <c r="F41" s="139">
        <v>2.9</v>
      </c>
      <c r="G41" s="67">
        <v>2.6</v>
      </c>
      <c r="H41" s="133">
        <v>27210</v>
      </c>
      <c r="I41" s="69">
        <v>13.1</v>
      </c>
      <c r="J41" s="133">
        <v>64906</v>
      </c>
      <c r="K41" s="139">
        <v>-1</v>
      </c>
      <c r="L41" s="67">
        <v>2.4</v>
      </c>
    </row>
    <row r="42" spans="1:12" s="15" customFormat="1" ht="11.25" customHeight="1">
      <c r="A42" s="120">
        <f>IF(C42&lt;&gt;"",COUNTA($C$14:C42),"")</f>
      </c>
      <c r="B42" s="102"/>
      <c r="C42" s="141"/>
      <c r="D42" s="69"/>
      <c r="E42" s="133"/>
      <c r="F42" s="139"/>
      <c r="G42" s="67"/>
      <c r="H42" s="133"/>
      <c r="I42" s="69"/>
      <c r="J42" s="133"/>
      <c r="K42" s="139"/>
      <c r="L42" s="67"/>
    </row>
    <row r="43" spans="1:12" s="18" customFormat="1" ht="11.25" customHeight="1">
      <c r="A43" s="120">
        <f>IF(C43&lt;&gt;"",COUNTA($C$14:C43),"")</f>
        <v>22</v>
      </c>
      <c r="B43" s="101" t="s">
        <v>164</v>
      </c>
      <c r="C43" s="140">
        <v>180252</v>
      </c>
      <c r="D43" s="68">
        <v>-4.5</v>
      </c>
      <c r="E43" s="132">
        <v>1006714</v>
      </c>
      <c r="F43" s="138">
        <v>-5.4</v>
      </c>
      <c r="G43" s="66">
        <v>5.6</v>
      </c>
      <c r="H43" s="132">
        <v>976765</v>
      </c>
      <c r="I43" s="68">
        <v>0.4</v>
      </c>
      <c r="J43" s="132">
        <v>4469520</v>
      </c>
      <c r="K43" s="138">
        <v>-0.9</v>
      </c>
      <c r="L43" s="66">
        <v>4.6</v>
      </c>
    </row>
    <row r="44" spans="1:12" ht="11.25" customHeight="1">
      <c r="A44" s="120">
        <f>IF(C44&lt;&gt;"",COUNTA($C$14:C44),"")</f>
        <v>23</v>
      </c>
      <c r="B44" s="102" t="s">
        <v>249</v>
      </c>
      <c r="C44" s="141">
        <v>173780</v>
      </c>
      <c r="D44" s="69">
        <v>-4.6</v>
      </c>
      <c r="E44" s="133">
        <v>984679</v>
      </c>
      <c r="F44" s="139">
        <v>-5.5</v>
      </c>
      <c r="G44" s="67">
        <v>5.7</v>
      </c>
      <c r="H44" s="133">
        <v>950401</v>
      </c>
      <c r="I44" s="69">
        <v>0.4</v>
      </c>
      <c r="J44" s="133">
        <v>4382197</v>
      </c>
      <c r="K44" s="139">
        <v>-0.9</v>
      </c>
      <c r="L44" s="67">
        <v>4.6</v>
      </c>
    </row>
    <row r="45" spans="1:12" ht="11.25">
      <c r="A45" s="120">
        <f>IF(C45&lt;&gt;"",COUNTA($C$14:C45),"")</f>
        <v>24</v>
      </c>
      <c r="B45" s="102" t="s">
        <v>250</v>
      </c>
      <c r="C45" s="141">
        <v>6472</v>
      </c>
      <c r="D45" s="69">
        <v>-2.1</v>
      </c>
      <c r="E45" s="133">
        <v>22035</v>
      </c>
      <c r="F45" s="139">
        <v>-4.2</v>
      </c>
      <c r="G45" s="67">
        <v>3.4</v>
      </c>
      <c r="H45" s="133">
        <v>26364</v>
      </c>
      <c r="I45" s="69">
        <v>0.2</v>
      </c>
      <c r="J45" s="133">
        <v>87323</v>
      </c>
      <c r="K45" s="139">
        <v>-0.8</v>
      </c>
      <c r="L45" s="67">
        <v>3.3</v>
      </c>
    </row>
    <row r="46" spans="1:12" ht="11.25">
      <c r="A46" s="120">
        <f>IF(C46&lt;&gt;"",COUNTA($C$14:C46),"")</f>
      </c>
      <c r="B46" s="102"/>
      <c r="C46" s="141"/>
      <c r="D46" s="69"/>
      <c r="E46" s="133"/>
      <c r="F46" s="139"/>
      <c r="G46" s="67"/>
      <c r="H46" s="133"/>
      <c r="I46" s="69"/>
      <c r="J46" s="133"/>
      <c r="K46" s="139"/>
      <c r="L46" s="67"/>
    </row>
    <row r="47" spans="1:12" ht="11.25">
      <c r="A47" s="120">
        <f>IF(C47&lt;&gt;"",COUNTA($C$14:C47),"")</f>
        <v>25</v>
      </c>
      <c r="B47" s="101" t="s">
        <v>165</v>
      </c>
      <c r="C47" s="140">
        <v>47381</v>
      </c>
      <c r="D47" s="68">
        <v>-3.1</v>
      </c>
      <c r="E47" s="132">
        <v>168999</v>
      </c>
      <c r="F47" s="138">
        <v>-5.2</v>
      </c>
      <c r="G47" s="66">
        <v>3.6</v>
      </c>
      <c r="H47" s="132">
        <v>252312</v>
      </c>
      <c r="I47" s="68">
        <v>-0.8</v>
      </c>
      <c r="J47" s="132">
        <v>786639</v>
      </c>
      <c r="K47" s="138">
        <v>-3.1</v>
      </c>
      <c r="L47" s="66">
        <v>3.1</v>
      </c>
    </row>
    <row r="48" spans="1:12" ht="11.25">
      <c r="A48" s="120">
        <f>IF(C48&lt;&gt;"",COUNTA($C$14:C48),"")</f>
        <v>26</v>
      </c>
      <c r="B48" s="102" t="s">
        <v>249</v>
      </c>
      <c r="C48" s="141">
        <v>42865</v>
      </c>
      <c r="D48" s="69">
        <v>-3.4</v>
      </c>
      <c r="E48" s="133">
        <v>153918</v>
      </c>
      <c r="F48" s="139">
        <v>-5.5</v>
      </c>
      <c r="G48" s="67">
        <v>3.6</v>
      </c>
      <c r="H48" s="133">
        <v>227696</v>
      </c>
      <c r="I48" s="69">
        <v>0.1</v>
      </c>
      <c r="J48" s="133">
        <v>719811</v>
      </c>
      <c r="K48" s="139">
        <v>-2</v>
      </c>
      <c r="L48" s="67">
        <v>3.2</v>
      </c>
    </row>
    <row r="49" spans="1:12" ht="11.25">
      <c r="A49" s="120">
        <f>IF(C49&lt;&gt;"",COUNTA($C$14:C49),"")</f>
        <v>27</v>
      </c>
      <c r="B49" s="102" t="s">
        <v>250</v>
      </c>
      <c r="C49" s="141">
        <v>4516</v>
      </c>
      <c r="D49" s="69">
        <v>0.2</v>
      </c>
      <c r="E49" s="133">
        <v>15081</v>
      </c>
      <c r="F49" s="139">
        <v>-1.7</v>
      </c>
      <c r="G49" s="67">
        <v>3.3</v>
      </c>
      <c r="H49" s="133">
        <v>24616</v>
      </c>
      <c r="I49" s="69">
        <v>-9.1</v>
      </c>
      <c r="J49" s="133">
        <v>66828</v>
      </c>
      <c r="K49" s="139">
        <v>-13.8</v>
      </c>
      <c r="L49" s="67">
        <v>2.7</v>
      </c>
    </row>
    <row r="50" spans="1:12" ht="11.25">
      <c r="A50" s="120">
        <f>IF(C50&lt;&gt;"",COUNTA($C$14:C50),"")</f>
      </c>
      <c r="B50" s="101"/>
      <c r="C50" s="141"/>
      <c r="D50" s="69"/>
      <c r="E50" s="133"/>
      <c r="F50" s="139"/>
      <c r="G50" s="67"/>
      <c r="H50" s="133"/>
      <c r="I50" s="69"/>
      <c r="J50" s="133"/>
      <c r="K50" s="139"/>
      <c r="L50" s="67"/>
    </row>
    <row r="51" spans="1:12" ht="11.25">
      <c r="A51" s="120">
        <f>IF(C51&lt;&gt;"",COUNTA($C$14:C51),"")</f>
      </c>
      <c r="B51" s="102" t="s">
        <v>18</v>
      </c>
      <c r="C51" s="141"/>
      <c r="D51" s="69"/>
      <c r="E51" s="133"/>
      <c r="F51" s="139"/>
      <c r="G51" s="67"/>
      <c r="H51" s="133"/>
      <c r="I51" s="69"/>
      <c r="J51" s="133"/>
      <c r="K51" s="139"/>
      <c r="L51" s="67"/>
    </row>
    <row r="52" spans="1:12" ht="6" customHeight="1">
      <c r="A52" s="120">
        <f>IF(C52&lt;&gt;"",COUNTA($C$14:C52),"")</f>
      </c>
      <c r="B52" s="102"/>
      <c r="C52" s="141"/>
      <c r="D52" s="69"/>
      <c r="E52" s="133"/>
      <c r="F52" s="139"/>
      <c r="G52" s="67"/>
      <c r="H52" s="133"/>
      <c r="I52" s="69"/>
      <c r="J52" s="133"/>
      <c r="K52" s="139"/>
      <c r="L52" s="67"/>
    </row>
    <row r="53" spans="1:12" ht="11.25" customHeight="1">
      <c r="A53" s="120">
        <f>IF(C53&lt;&gt;"",COUNTA($C$14:C53),"")</f>
        <v>28</v>
      </c>
      <c r="B53" s="103" t="s">
        <v>243</v>
      </c>
      <c r="C53" s="140">
        <v>11452</v>
      </c>
      <c r="D53" s="68">
        <v>-5.4</v>
      </c>
      <c r="E53" s="132">
        <v>36059</v>
      </c>
      <c r="F53" s="138">
        <v>-0.6</v>
      </c>
      <c r="G53" s="66">
        <v>3.1</v>
      </c>
      <c r="H53" s="132">
        <v>67181</v>
      </c>
      <c r="I53" s="68">
        <v>5.1</v>
      </c>
      <c r="J53" s="132">
        <v>176232</v>
      </c>
      <c r="K53" s="138">
        <v>7.8</v>
      </c>
      <c r="L53" s="66">
        <v>2.6</v>
      </c>
    </row>
    <row r="54" spans="1:12" ht="11.25">
      <c r="A54" s="120">
        <f>IF(C54&lt;&gt;"",COUNTA($C$14:C54),"")</f>
        <v>29</v>
      </c>
      <c r="B54" s="104" t="s">
        <v>249</v>
      </c>
      <c r="C54" s="141">
        <v>10253</v>
      </c>
      <c r="D54" s="69">
        <v>-5.2</v>
      </c>
      <c r="E54" s="133">
        <v>33617</v>
      </c>
      <c r="F54" s="139">
        <v>0.7</v>
      </c>
      <c r="G54" s="67">
        <v>3.3</v>
      </c>
      <c r="H54" s="133">
        <v>61843</v>
      </c>
      <c r="I54" s="69">
        <v>6.2</v>
      </c>
      <c r="J54" s="133">
        <v>163870</v>
      </c>
      <c r="K54" s="139">
        <v>10.1</v>
      </c>
      <c r="L54" s="67">
        <v>2.6</v>
      </c>
    </row>
    <row r="55" spans="1:12" ht="11.25">
      <c r="A55" s="120">
        <f>IF(C55&lt;&gt;"",COUNTA($C$14:C55),"")</f>
        <v>30</v>
      </c>
      <c r="B55" s="104" t="s">
        <v>250</v>
      </c>
      <c r="C55" s="141">
        <v>1199</v>
      </c>
      <c r="D55" s="69">
        <v>-7.1</v>
      </c>
      <c r="E55" s="133">
        <v>2442</v>
      </c>
      <c r="F55" s="139">
        <v>-15.8</v>
      </c>
      <c r="G55" s="67">
        <v>2</v>
      </c>
      <c r="H55" s="133">
        <v>5338</v>
      </c>
      <c r="I55" s="69">
        <v>-6</v>
      </c>
      <c r="J55" s="133">
        <v>12362</v>
      </c>
      <c r="K55" s="139">
        <v>-15.3</v>
      </c>
      <c r="L55" s="67">
        <v>2.3</v>
      </c>
    </row>
    <row r="56" spans="1:12" ht="6" customHeight="1">
      <c r="A56" s="120">
        <f>IF(C56&lt;&gt;"",COUNTA($C$14:C56),"")</f>
      </c>
      <c r="B56" s="104"/>
      <c r="C56" s="141"/>
      <c r="D56" s="69"/>
      <c r="E56" s="133"/>
      <c r="F56" s="139"/>
      <c r="G56" s="67"/>
      <c r="H56" s="133"/>
      <c r="I56" s="69"/>
      <c r="J56" s="133"/>
      <c r="K56" s="139"/>
      <c r="L56" s="67"/>
    </row>
    <row r="57" spans="1:12" ht="11.25" customHeight="1">
      <c r="A57" s="120">
        <f>IF(C57&lt;&gt;"",COUNTA($C$14:C57),"")</f>
        <v>31</v>
      </c>
      <c r="B57" s="103" t="s">
        <v>244</v>
      </c>
      <c r="C57" s="140">
        <v>5002</v>
      </c>
      <c r="D57" s="68">
        <v>1.8</v>
      </c>
      <c r="E57" s="132">
        <v>12933</v>
      </c>
      <c r="F57" s="138">
        <v>-1.1</v>
      </c>
      <c r="G57" s="66">
        <v>2.6</v>
      </c>
      <c r="H57" s="132">
        <v>32285</v>
      </c>
      <c r="I57" s="68">
        <v>-2.2</v>
      </c>
      <c r="J57" s="132">
        <v>70904</v>
      </c>
      <c r="K57" s="138">
        <v>1.7</v>
      </c>
      <c r="L57" s="66">
        <v>2.2</v>
      </c>
    </row>
    <row r="58" spans="1:12" ht="11.25">
      <c r="A58" s="120">
        <f>IF(C58&lt;&gt;"",COUNTA($C$14:C58),"")</f>
        <v>32</v>
      </c>
      <c r="B58" s="104" t="s">
        <v>249</v>
      </c>
      <c r="C58" s="141">
        <v>4622</v>
      </c>
      <c r="D58" s="69">
        <v>0.1</v>
      </c>
      <c r="E58" s="133">
        <v>12007</v>
      </c>
      <c r="F58" s="139">
        <v>-3.6</v>
      </c>
      <c r="G58" s="67">
        <v>2.6</v>
      </c>
      <c r="H58" s="133">
        <v>30411</v>
      </c>
      <c r="I58" s="69">
        <v>-1.9</v>
      </c>
      <c r="J58" s="133">
        <v>67026</v>
      </c>
      <c r="K58" s="139">
        <v>2</v>
      </c>
      <c r="L58" s="67">
        <v>2.2</v>
      </c>
    </row>
    <row r="59" spans="1:12" ht="11.25">
      <c r="A59" s="120">
        <f>IF(C59&lt;&gt;"",COUNTA($C$14:C59),"")</f>
        <v>33</v>
      </c>
      <c r="B59" s="104" t="s">
        <v>250</v>
      </c>
      <c r="C59" s="141">
        <v>380</v>
      </c>
      <c r="D59" s="69">
        <v>28.4</v>
      </c>
      <c r="E59" s="133">
        <v>926</v>
      </c>
      <c r="F59" s="139">
        <v>48.9</v>
      </c>
      <c r="G59" s="67">
        <v>2.4</v>
      </c>
      <c r="H59" s="133">
        <v>1874</v>
      </c>
      <c r="I59" s="69">
        <v>-8</v>
      </c>
      <c r="J59" s="133">
        <v>3878</v>
      </c>
      <c r="K59" s="139">
        <v>-4.2</v>
      </c>
      <c r="L59" s="67">
        <v>2.1</v>
      </c>
    </row>
    <row r="60" spans="1:12" ht="6" customHeight="1">
      <c r="A60" s="120">
        <f>IF(C60&lt;&gt;"",COUNTA($C$14:C60),"")</f>
      </c>
      <c r="B60" s="104"/>
      <c r="C60" s="141"/>
      <c r="D60" s="69"/>
      <c r="E60" s="133"/>
      <c r="F60" s="139"/>
      <c r="G60" s="67"/>
      <c r="H60" s="133"/>
      <c r="I60" s="69"/>
      <c r="J60" s="133"/>
      <c r="K60" s="139"/>
      <c r="L60" s="67"/>
    </row>
    <row r="61" spans="1:12" ht="11.25" customHeight="1">
      <c r="A61" s="120">
        <f>IF(C61&lt;&gt;"",COUNTA($C$14:C61),"")</f>
        <v>34</v>
      </c>
      <c r="B61" s="103" t="s">
        <v>245</v>
      </c>
      <c r="C61" s="140">
        <v>25777</v>
      </c>
      <c r="D61" s="68">
        <v>-1</v>
      </c>
      <c r="E61" s="132">
        <v>60695</v>
      </c>
      <c r="F61" s="138">
        <v>-4.9</v>
      </c>
      <c r="G61" s="66">
        <v>2.4</v>
      </c>
      <c r="H61" s="132">
        <v>151956</v>
      </c>
      <c r="I61" s="68">
        <v>4.3</v>
      </c>
      <c r="J61" s="132">
        <v>341919</v>
      </c>
      <c r="K61" s="138">
        <v>0.1</v>
      </c>
      <c r="L61" s="66">
        <v>2.3</v>
      </c>
    </row>
    <row r="62" spans="1:12" ht="11.25">
      <c r="A62" s="120">
        <f>IF(C62&lt;&gt;"",COUNTA($C$14:C62),"")</f>
        <v>35</v>
      </c>
      <c r="B62" s="104" t="s">
        <v>249</v>
      </c>
      <c r="C62" s="141">
        <v>21892</v>
      </c>
      <c r="D62" s="69">
        <v>-2.4</v>
      </c>
      <c r="E62" s="133">
        <v>53037</v>
      </c>
      <c r="F62" s="139">
        <v>-3.8</v>
      </c>
      <c r="G62" s="67">
        <v>2.4</v>
      </c>
      <c r="H62" s="133">
        <v>134977</v>
      </c>
      <c r="I62" s="69">
        <v>4.9</v>
      </c>
      <c r="J62" s="133">
        <v>306203</v>
      </c>
      <c r="K62" s="139">
        <v>1.6</v>
      </c>
      <c r="L62" s="67">
        <v>2.3</v>
      </c>
    </row>
    <row r="63" spans="1:12" ht="11.25">
      <c r="A63" s="120">
        <f>IF(C63&lt;&gt;"",COUNTA($C$14:C63),"")</f>
        <v>36</v>
      </c>
      <c r="B63" s="104" t="s">
        <v>250</v>
      </c>
      <c r="C63" s="141">
        <v>3885</v>
      </c>
      <c r="D63" s="69">
        <v>7.9</v>
      </c>
      <c r="E63" s="133">
        <v>7658</v>
      </c>
      <c r="F63" s="139">
        <v>-12</v>
      </c>
      <c r="G63" s="67">
        <v>2</v>
      </c>
      <c r="H63" s="133">
        <v>16979</v>
      </c>
      <c r="I63" s="69">
        <v>0.1</v>
      </c>
      <c r="J63" s="133">
        <v>35716</v>
      </c>
      <c r="K63" s="139">
        <v>-11.1</v>
      </c>
      <c r="L63" s="67">
        <v>2.1</v>
      </c>
    </row>
    <row r="64" spans="1:12" ht="6" customHeight="1">
      <c r="A64" s="120">
        <f>IF(C64&lt;&gt;"",COUNTA($C$14:C64),"")</f>
      </c>
      <c r="B64" s="104"/>
      <c r="C64" s="141"/>
      <c r="D64" s="69"/>
      <c r="E64" s="133"/>
      <c r="F64" s="139"/>
      <c r="G64" s="67"/>
      <c r="H64" s="133"/>
      <c r="I64" s="69"/>
      <c r="J64" s="133"/>
      <c r="K64" s="139"/>
      <c r="L64" s="67"/>
    </row>
    <row r="65" spans="1:12" ht="21">
      <c r="A65" s="120">
        <f>IF(C65&lt;&gt;"",COUNTA($C$14:C65),"")</f>
        <v>37</v>
      </c>
      <c r="B65" s="103" t="s">
        <v>246</v>
      </c>
      <c r="C65" s="140">
        <v>19662</v>
      </c>
      <c r="D65" s="68">
        <v>22.9</v>
      </c>
      <c r="E65" s="132">
        <v>43907</v>
      </c>
      <c r="F65" s="138">
        <v>13.7</v>
      </c>
      <c r="G65" s="66">
        <v>2.2</v>
      </c>
      <c r="H65" s="132">
        <v>108742</v>
      </c>
      <c r="I65" s="68">
        <v>25.5</v>
      </c>
      <c r="J65" s="132">
        <v>239942</v>
      </c>
      <c r="K65" s="138">
        <v>15.1</v>
      </c>
      <c r="L65" s="66">
        <v>2.2</v>
      </c>
    </row>
    <row r="66" spans="1:12" ht="11.25">
      <c r="A66" s="120">
        <f>IF(C66&lt;&gt;"",COUNTA($C$14:C66),"")</f>
        <v>38</v>
      </c>
      <c r="B66" s="104" t="s">
        <v>249</v>
      </c>
      <c r="C66" s="141">
        <v>16945</v>
      </c>
      <c r="D66" s="69">
        <v>23.3</v>
      </c>
      <c r="E66" s="133">
        <v>39057</v>
      </c>
      <c r="F66" s="139">
        <v>12.4</v>
      </c>
      <c r="G66" s="67">
        <v>2.3</v>
      </c>
      <c r="H66" s="133">
        <v>94510</v>
      </c>
      <c r="I66" s="69">
        <v>24.8</v>
      </c>
      <c r="J66" s="133">
        <v>216213</v>
      </c>
      <c r="K66" s="139">
        <v>13.8</v>
      </c>
      <c r="L66" s="67">
        <v>2.3</v>
      </c>
    </row>
    <row r="67" spans="1:12" ht="11.25">
      <c r="A67" s="120">
        <f>IF(C67&lt;&gt;"",COUNTA($C$14:C67),"")</f>
        <v>39</v>
      </c>
      <c r="B67" s="104" t="s">
        <v>250</v>
      </c>
      <c r="C67" s="141">
        <v>2717</v>
      </c>
      <c r="D67" s="69">
        <v>20.3</v>
      </c>
      <c r="E67" s="133">
        <v>4850</v>
      </c>
      <c r="F67" s="139">
        <v>25.1</v>
      </c>
      <c r="G67" s="67">
        <v>1.8</v>
      </c>
      <c r="H67" s="133">
        <v>14232</v>
      </c>
      <c r="I67" s="69">
        <v>30</v>
      </c>
      <c r="J67" s="133">
        <v>23729</v>
      </c>
      <c r="K67" s="139">
        <v>28.3</v>
      </c>
      <c r="L67" s="67">
        <v>1.7</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C4" sqref="C4:D4"/>
      <selection pane="topRight" activeCell="C4" sqref="C4:D4"/>
      <selection pane="bottomLeft" activeCell="C4" sqref="C4:D4"/>
      <selection pane="bottomRight" activeCell="C13" sqref="C13"/>
    </sheetView>
  </sheetViews>
  <sheetFormatPr defaultColWidth="9.140625" defaultRowHeight="12.75"/>
  <cols>
    <col min="1" max="1" width="3.7109375" style="16" customWidth="1"/>
    <col min="2" max="2" width="20.8515625" style="15" customWidth="1"/>
    <col min="3" max="3" width="7.71093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5" customFormat="1" ht="30" customHeight="1">
      <c r="A1" s="291" t="s">
        <v>117</v>
      </c>
      <c r="B1" s="292"/>
      <c r="C1" s="275" t="s">
        <v>255</v>
      </c>
      <c r="D1" s="275"/>
      <c r="E1" s="275"/>
      <c r="F1" s="275"/>
      <c r="G1" s="275"/>
      <c r="H1" s="275"/>
      <c r="I1" s="275"/>
      <c r="J1" s="275"/>
      <c r="K1" s="275"/>
      <c r="L1" s="276"/>
    </row>
    <row r="2" spans="1:12" s="18" customFormat="1" ht="30" customHeight="1">
      <c r="A2" s="293" t="s">
        <v>197</v>
      </c>
      <c r="B2" s="294"/>
      <c r="C2" s="295" t="s">
        <v>32</v>
      </c>
      <c r="D2" s="295"/>
      <c r="E2" s="295"/>
      <c r="F2" s="295"/>
      <c r="G2" s="295"/>
      <c r="H2" s="295"/>
      <c r="I2" s="295"/>
      <c r="J2" s="295"/>
      <c r="K2" s="295"/>
      <c r="L2" s="296"/>
    </row>
    <row r="3" spans="1:12" ht="11.25" customHeight="1">
      <c r="A3" s="271" t="s">
        <v>129</v>
      </c>
      <c r="B3" s="266" t="s">
        <v>113</v>
      </c>
      <c r="C3" s="273" t="s">
        <v>426</v>
      </c>
      <c r="D3" s="266"/>
      <c r="E3" s="266"/>
      <c r="F3" s="266"/>
      <c r="G3" s="266"/>
      <c r="H3" s="266" t="s">
        <v>427</v>
      </c>
      <c r="I3" s="266"/>
      <c r="J3" s="266"/>
      <c r="K3" s="266"/>
      <c r="L3" s="274"/>
    </row>
    <row r="4" spans="1:12" s="18" customFormat="1" ht="11.25" customHeight="1">
      <c r="A4" s="272"/>
      <c r="B4" s="266"/>
      <c r="C4" s="266" t="s">
        <v>1</v>
      </c>
      <c r="D4" s="266"/>
      <c r="E4" s="266" t="s">
        <v>2</v>
      </c>
      <c r="F4" s="266"/>
      <c r="G4" s="266" t="s">
        <v>168</v>
      </c>
      <c r="H4" s="266" t="s">
        <v>1</v>
      </c>
      <c r="I4" s="266"/>
      <c r="J4" s="266" t="s">
        <v>2</v>
      </c>
      <c r="K4" s="266"/>
      <c r="L4" s="274" t="s">
        <v>168</v>
      </c>
    </row>
    <row r="5" spans="1:12" s="18" customFormat="1" ht="11.25" customHeight="1">
      <c r="A5" s="272"/>
      <c r="B5" s="266"/>
      <c r="C5" s="266" t="s">
        <v>110</v>
      </c>
      <c r="D5" s="266" t="s">
        <v>132</v>
      </c>
      <c r="E5" s="266" t="s">
        <v>110</v>
      </c>
      <c r="F5" s="266" t="s">
        <v>132</v>
      </c>
      <c r="G5" s="266"/>
      <c r="H5" s="266" t="s">
        <v>110</v>
      </c>
      <c r="I5" s="266" t="s">
        <v>133</v>
      </c>
      <c r="J5" s="266" t="s">
        <v>110</v>
      </c>
      <c r="K5" s="266" t="s">
        <v>133</v>
      </c>
      <c r="L5" s="274"/>
    </row>
    <row r="6" spans="1:12" s="18" customFormat="1" ht="11.25" customHeight="1">
      <c r="A6" s="272"/>
      <c r="B6" s="266"/>
      <c r="C6" s="266"/>
      <c r="D6" s="266"/>
      <c r="E6" s="266"/>
      <c r="F6" s="266"/>
      <c r="G6" s="266"/>
      <c r="H6" s="266"/>
      <c r="I6" s="266"/>
      <c r="J6" s="266"/>
      <c r="K6" s="266"/>
      <c r="L6" s="274"/>
    </row>
    <row r="7" spans="1:12" s="18" customFormat="1" ht="11.25" customHeight="1">
      <c r="A7" s="272"/>
      <c r="B7" s="266"/>
      <c r="C7" s="266"/>
      <c r="D7" s="266"/>
      <c r="E7" s="266"/>
      <c r="F7" s="266"/>
      <c r="G7" s="266"/>
      <c r="H7" s="266"/>
      <c r="I7" s="266"/>
      <c r="J7" s="266"/>
      <c r="K7" s="266"/>
      <c r="L7" s="274"/>
    </row>
    <row r="8" spans="1:12" s="18" customFormat="1" ht="11.25" customHeight="1">
      <c r="A8" s="272"/>
      <c r="B8" s="266"/>
      <c r="C8" s="266"/>
      <c r="D8" s="266"/>
      <c r="E8" s="266"/>
      <c r="F8" s="266"/>
      <c r="G8" s="266"/>
      <c r="H8" s="266"/>
      <c r="I8" s="266"/>
      <c r="J8" s="266"/>
      <c r="K8" s="266"/>
      <c r="L8" s="274"/>
    </row>
    <row r="9" spans="1:12" s="18" customFormat="1" ht="11.25" customHeight="1">
      <c r="A9" s="272"/>
      <c r="B9" s="266"/>
      <c r="C9" s="266"/>
      <c r="D9" s="266"/>
      <c r="E9" s="266"/>
      <c r="F9" s="266"/>
      <c r="G9" s="266"/>
      <c r="H9" s="266"/>
      <c r="I9" s="266"/>
      <c r="J9" s="266"/>
      <c r="K9" s="266"/>
      <c r="L9" s="274"/>
    </row>
    <row r="10" spans="1:12" s="18" customFormat="1" ht="11.25" customHeight="1">
      <c r="A10" s="272"/>
      <c r="B10" s="266"/>
      <c r="C10" s="266"/>
      <c r="D10" s="266"/>
      <c r="E10" s="266"/>
      <c r="F10" s="266"/>
      <c r="G10" s="266"/>
      <c r="H10" s="266"/>
      <c r="I10" s="266"/>
      <c r="J10" s="266"/>
      <c r="K10" s="266"/>
      <c r="L10" s="274"/>
    </row>
    <row r="11" spans="1:12" s="18" customFormat="1" ht="11.25" customHeight="1">
      <c r="A11" s="272"/>
      <c r="B11" s="266"/>
      <c r="C11" s="195" t="s">
        <v>5</v>
      </c>
      <c r="D11" s="195" t="s">
        <v>7</v>
      </c>
      <c r="E11" s="195" t="s">
        <v>5</v>
      </c>
      <c r="F11" s="195" t="s">
        <v>7</v>
      </c>
      <c r="G11" s="266" t="s">
        <v>5</v>
      </c>
      <c r="H11" s="266"/>
      <c r="I11" s="195" t="s">
        <v>7</v>
      </c>
      <c r="J11" s="195" t="s">
        <v>5</v>
      </c>
      <c r="K11" s="195" t="s">
        <v>7</v>
      </c>
      <c r="L11" s="196" t="s">
        <v>5</v>
      </c>
    </row>
    <row r="12" spans="1:12" s="65" customFormat="1" ht="11.25" customHeight="1">
      <c r="A12" s="161">
        <v>1</v>
      </c>
      <c r="B12" s="50">
        <v>2</v>
      </c>
      <c r="C12" s="162">
        <v>3</v>
      </c>
      <c r="D12" s="50">
        <v>4</v>
      </c>
      <c r="E12" s="162">
        <v>5</v>
      </c>
      <c r="F12" s="50">
        <v>6</v>
      </c>
      <c r="G12" s="162">
        <v>7</v>
      </c>
      <c r="H12" s="50">
        <v>8</v>
      </c>
      <c r="I12" s="162">
        <v>9</v>
      </c>
      <c r="J12" s="50">
        <v>10</v>
      </c>
      <c r="K12" s="162">
        <v>11</v>
      </c>
      <c r="L12" s="51">
        <v>12</v>
      </c>
    </row>
    <row r="13" spans="2:12" ht="7.5" customHeight="1">
      <c r="B13" s="192" t="s">
        <v>0</v>
      </c>
      <c r="C13" s="155"/>
      <c r="D13" s="159" t="s">
        <v>0</v>
      </c>
      <c r="E13" s="157" t="s">
        <v>0</v>
      </c>
      <c r="F13" s="159" t="s">
        <v>0</v>
      </c>
      <c r="G13" s="159" t="s">
        <v>0</v>
      </c>
      <c r="H13" s="157" t="s">
        <v>0</v>
      </c>
      <c r="I13" s="159" t="s">
        <v>0</v>
      </c>
      <c r="J13" s="157" t="s">
        <v>0</v>
      </c>
      <c r="K13" s="159" t="s">
        <v>0</v>
      </c>
      <c r="L13" s="159" t="s">
        <v>0</v>
      </c>
    </row>
    <row r="14" spans="1:12" s="18" customFormat="1" ht="11.25" customHeight="1">
      <c r="A14" s="120">
        <f>IF(C14&lt;&gt;"",COUNTA($C$14:C14),"")</f>
        <v>1</v>
      </c>
      <c r="B14" s="101" t="s">
        <v>15</v>
      </c>
      <c r="C14" s="140">
        <v>1023287</v>
      </c>
      <c r="D14" s="68">
        <v>-3.9</v>
      </c>
      <c r="E14" s="132">
        <v>4945691</v>
      </c>
      <c r="F14" s="68">
        <v>-4.4</v>
      </c>
      <c r="G14" s="68">
        <v>4.8</v>
      </c>
      <c r="H14" s="132">
        <v>5386207</v>
      </c>
      <c r="I14" s="68">
        <v>0.1</v>
      </c>
      <c r="J14" s="132">
        <v>21868838</v>
      </c>
      <c r="K14" s="68">
        <v>-1.5</v>
      </c>
      <c r="L14" s="68">
        <v>4.1</v>
      </c>
    </row>
    <row r="15" spans="1:12" s="18" customFormat="1" ht="11.25" customHeight="1">
      <c r="A15" s="120">
        <f>IF(C15&lt;&gt;"",COUNTA($C$14:C15),"")</f>
        <v>2</v>
      </c>
      <c r="B15" s="102" t="s">
        <v>247</v>
      </c>
      <c r="C15" s="141">
        <v>961554</v>
      </c>
      <c r="D15" s="69">
        <v>-4.4</v>
      </c>
      <c r="E15" s="133">
        <v>4763480</v>
      </c>
      <c r="F15" s="69">
        <v>-4.6</v>
      </c>
      <c r="G15" s="69">
        <v>5</v>
      </c>
      <c r="H15" s="133">
        <v>5099407</v>
      </c>
      <c r="I15" s="69">
        <v>0</v>
      </c>
      <c r="J15" s="133">
        <v>21105995</v>
      </c>
      <c r="K15" s="69">
        <v>-1.5</v>
      </c>
      <c r="L15" s="69">
        <v>4.1</v>
      </c>
    </row>
    <row r="16" spans="1:12" ht="11.25" customHeight="1">
      <c r="A16" s="120">
        <f>IF(C16&lt;&gt;"",COUNTA($C$14:C16),"")</f>
        <v>3</v>
      </c>
      <c r="B16" s="102" t="s">
        <v>248</v>
      </c>
      <c r="C16" s="141">
        <v>61733</v>
      </c>
      <c r="D16" s="69">
        <v>4.2</v>
      </c>
      <c r="E16" s="133">
        <v>182211</v>
      </c>
      <c r="F16" s="69">
        <v>2.7</v>
      </c>
      <c r="G16" s="69">
        <v>3</v>
      </c>
      <c r="H16" s="133">
        <v>286800</v>
      </c>
      <c r="I16" s="69">
        <v>2.1</v>
      </c>
      <c r="J16" s="133">
        <v>762843</v>
      </c>
      <c r="K16" s="69">
        <v>-2.5</v>
      </c>
      <c r="L16" s="69">
        <v>2.7</v>
      </c>
    </row>
    <row r="17" spans="1:12" ht="11.25" customHeight="1">
      <c r="A17" s="120">
        <f>IF(C17&lt;&gt;"",COUNTA($C$14:C17),"")</f>
      </c>
      <c r="B17" s="102"/>
      <c r="C17" s="141"/>
      <c r="D17" s="69"/>
      <c r="E17" s="133"/>
      <c r="F17" s="69"/>
      <c r="G17" s="69"/>
      <c r="H17" s="133"/>
      <c r="I17" s="69"/>
      <c r="J17" s="133"/>
      <c r="K17" s="69"/>
      <c r="L17" s="69"/>
    </row>
    <row r="18" spans="1:12" ht="11.25" customHeight="1">
      <c r="A18" s="120">
        <f>IF(C18&lt;&gt;"",COUNTA($C$14:C18),"")</f>
        <v>4</v>
      </c>
      <c r="B18" s="101" t="s">
        <v>275</v>
      </c>
      <c r="C18" s="140">
        <v>57375</v>
      </c>
      <c r="D18" s="68">
        <v>3.7</v>
      </c>
      <c r="E18" s="132">
        <v>172071</v>
      </c>
      <c r="F18" s="68">
        <v>1.9</v>
      </c>
      <c r="G18" s="68">
        <v>3</v>
      </c>
      <c r="H18" s="132">
        <v>263737</v>
      </c>
      <c r="I18" s="68">
        <v>0.7</v>
      </c>
      <c r="J18" s="132">
        <v>713432</v>
      </c>
      <c r="K18" s="68">
        <v>-3.7</v>
      </c>
      <c r="L18" s="68">
        <v>2.7</v>
      </c>
    </row>
    <row r="19" spans="1:12" s="18" customFormat="1" ht="11.25" customHeight="1">
      <c r="A19" s="120">
        <f>IF(C19&lt;&gt;"",COUNTA($C$14:C19),"")</f>
        <v>5</v>
      </c>
      <c r="B19" s="102" t="s">
        <v>276</v>
      </c>
      <c r="C19" s="141">
        <v>974</v>
      </c>
      <c r="D19" s="69">
        <v>-0.2</v>
      </c>
      <c r="E19" s="133">
        <v>2773</v>
      </c>
      <c r="F19" s="69">
        <v>-7.4</v>
      </c>
      <c r="G19" s="69">
        <v>2.8</v>
      </c>
      <c r="H19" s="133">
        <v>4106</v>
      </c>
      <c r="I19" s="69">
        <v>-9</v>
      </c>
      <c r="J19" s="133">
        <v>10929</v>
      </c>
      <c r="K19" s="69">
        <v>-15.1</v>
      </c>
      <c r="L19" s="69">
        <v>2.7</v>
      </c>
    </row>
    <row r="20" spans="1:12" ht="11.25" customHeight="1">
      <c r="A20" s="120">
        <f>IF(C20&lt;&gt;"",COUNTA($C$14:C20),"")</f>
        <v>6</v>
      </c>
      <c r="B20" s="102" t="s">
        <v>277</v>
      </c>
      <c r="C20" s="141">
        <v>72</v>
      </c>
      <c r="D20" s="69">
        <v>50</v>
      </c>
      <c r="E20" s="133">
        <v>283</v>
      </c>
      <c r="F20" s="69">
        <v>18.4</v>
      </c>
      <c r="G20" s="69">
        <v>3.9</v>
      </c>
      <c r="H20" s="133">
        <v>417</v>
      </c>
      <c r="I20" s="69">
        <v>-9.2</v>
      </c>
      <c r="J20" s="133">
        <v>1963</v>
      </c>
      <c r="K20" s="69">
        <v>-23</v>
      </c>
      <c r="L20" s="69">
        <v>4.7</v>
      </c>
    </row>
    <row r="21" spans="1:12" ht="11.25" customHeight="1">
      <c r="A21" s="120">
        <f>IF(C21&lt;&gt;"",COUNTA($C$14:C21),"")</f>
        <v>7</v>
      </c>
      <c r="B21" s="102" t="s">
        <v>278</v>
      </c>
      <c r="C21" s="141">
        <v>5863</v>
      </c>
      <c r="D21" s="69">
        <v>11.6</v>
      </c>
      <c r="E21" s="133">
        <v>14338</v>
      </c>
      <c r="F21" s="69">
        <v>5.2</v>
      </c>
      <c r="G21" s="69">
        <v>2.4</v>
      </c>
      <c r="H21" s="133">
        <v>38937</v>
      </c>
      <c r="I21" s="69">
        <v>-3.2</v>
      </c>
      <c r="J21" s="133">
        <v>92885</v>
      </c>
      <c r="K21" s="69">
        <v>-7.2</v>
      </c>
      <c r="L21" s="69">
        <v>2.4</v>
      </c>
    </row>
    <row r="22" spans="1:12" ht="11.25" customHeight="1">
      <c r="A22" s="120">
        <f>IF(C22&lt;&gt;"",COUNTA($C$14:C22),"")</f>
        <v>8</v>
      </c>
      <c r="B22" s="102" t="s">
        <v>279</v>
      </c>
      <c r="C22" s="141">
        <v>104</v>
      </c>
      <c r="D22" s="69">
        <v>-20.6</v>
      </c>
      <c r="E22" s="133">
        <v>134</v>
      </c>
      <c r="F22" s="69">
        <v>-72.9</v>
      </c>
      <c r="G22" s="69">
        <v>1.3</v>
      </c>
      <c r="H22" s="133">
        <v>352</v>
      </c>
      <c r="I22" s="69">
        <v>9.3</v>
      </c>
      <c r="J22" s="133">
        <v>699</v>
      </c>
      <c r="K22" s="69">
        <v>-11.9</v>
      </c>
      <c r="L22" s="69">
        <v>2</v>
      </c>
    </row>
    <row r="23" spans="1:12" ht="11.25" customHeight="1">
      <c r="A23" s="120">
        <f>IF(C23&lt;&gt;"",COUNTA($C$14:C23),"")</f>
        <v>9</v>
      </c>
      <c r="B23" s="102" t="s">
        <v>280</v>
      </c>
      <c r="C23" s="141">
        <v>458</v>
      </c>
      <c r="D23" s="69">
        <v>26.2</v>
      </c>
      <c r="E23" s="133">
        <v>801</v>
      </c>
      <c r="F23" s="69">
        <v>35.3</v>
      </c>
      <c r="G23" s="69">
        <v>1.7</v>
      </c>
      <c r="H23" s="133">
        <v>3799</v>
      </c>
      <c r="I23" s="69">
        <v>31.9</v>
      </c>
      <c r="J23" s="133">
        <v>6114</v>
      </c>
      <c r="K23" s="69">
        <v>20.7</v>
      </c>
      <c r="L23" s="69">
        <v>1.6</v>
      </c>
    </row>
    <row r="24" spans="1:12" ht="11.25" customHeight="1">
      <c r="A24" s="120">
        <f>IF(C24&lt;&gt;"",COUNTA($C$14:C24),"")</f>
        <v>10</v>
      </c>
      <c r="B24" s="102" t="s">
        <v>281</v>
      </c>
      <c r="C24" s="141">
        <v>2225</v>
      </c>
      <c r="D24" s="69">
        <v>17.1</v>
      </c>
      <c r="E24" s="133">
        <v>5222</v>
      </c>
      <c r="F24" s="69">
        <v>6.9</v>
      </c>
      <c r="G24" s="69">
        <v>2.3</v>
      </c>
      <c r="H24" s="133">
        <v>6583</v>
      </c>
      <c r="I24" s="69">
        <v>7.3</v>
      </c>
      <c r="J24" s="133">
        <v>14528</v>
      </c>
      <c r="K24" s="69">
        <v>0.8</v>
      </c>
      <c r="L24" s="69">
        <v>2.2</v>
      </c>
    </row>
    <row r="25" spans="1:12" ht="11.25" customHeight="1">
      <c r="A25" s="120">
        <f>IF(C25&lt;&gt;"",COUNTA($C$14:C25),"")</f>
        <v>11</v>
      </c>
      <c r="B25" s="102" t="s">
        <v>282</v>
      </c>
      <c r="C25" s="141">
        <v>74</v>
      </c>
      <c r="D25" s="69">
        <v>131.3</v>
      </c>
      <c r="E25" s="133">
        <v>138</v>
      </c>
      <c r="F25" s="69">
        <v>-34</v>
      </c>
      <c r="G25" s="69">
        <v>1.9</v>
      </c>
      <c r="H25" s="133">
        <v>344</v>
      </c>
      <c r="I25" s="69">
        <v>21.1</v>
      </c>
      <c r="J25" s="133">
        <v>2069</v>
      </c>
      <c r="K25" s="69">
        <v>95</v>
      </c>
      <c r="L25" s="69">
        <v>6</v>
      </c>
    </row>
    <row r="26" spans="1:12" s="18" customFormat="1" ht="11.25" customHeight="1">
      <c r="A26" s="120">
        <f>IF(C26&lt;&gt;"",COUNTA($C$14:C26),"")</f>
        <v>12</v>
      </c>
      <c r="B26" s="102" t="s">
        <v>283</v>
      </c>
      <c r="C26" s="141">
        <v>78</v>
      </c>
      <c r="D26" s="69">
        <v>-37.6</v>
      </c>
      <c r="E26" s="133">
        <v>268</v>
      </c>
      <c r="F26" s="69">
        <v>-12.1</v>
      </c>
      <c r="G26" s="69">
        <v>3.4</v>
      </c>
      <c r="H26" s="133">
        <v>402</v>
      </c>
      <c r="I26" s="69">
        <v>-9</v>
      </c>
      <c r="J26" s="133">
        <v>927</v>
      </c>
      <c r="K26" s="69">
        <v>-21.6</v>
      </c>
      <c r="L26" s="69">
        <v>2.3</v>
      </c>
    </row>
    <row r="27" spans="1:12" ht="11.25" customHeight="1">
      <c r="A27" s="120">
        <f>IF(C27&lt;&gt;"",COUNTA($C$14:C27),"")</f>
        <v>13</v>
      </c>
      <c r="B27" s="102" t="s">
        <v>284</v>
      </c>
      <c r="C27" s="141">
        <v>35</v>
      </c>
      <c r="D27" s="69">
        <v>105.9</v>
      </c>
      <c r="E27" s="133">
        <v>79</v>
      </c>
      <c r="F27" s="69">
        <v>163.3</v>
      </c>
      <c r="G27" s="69">
        <v>2.3</v>
      </c>
      <c r="H27" s="133">
        <v>175</v>
      </c>
      <c r="I27" s="69">
        <v>12.2</v>
      </c>
      <c r="J27" s="133">
        <v>311</v>
      </c>
      <c r="K27" s="69">
        <v>-14.1</v>
      </c>
      <c r="L27" s="69">
        <v>1.8</v>
      </c>
    </row>
    <row r="28" spans="1:12" ht="11.25" customHeight="1">
      <c r="A28" s="120">
        <f>IF(C28&lt;&gt;"",COUNTA($C$14:C28),"")</f>
        <v>14</v>
      </c>
      <c r="B28" s="102" t="s">
        <v>285</v>
      </c>
      <c r="C28" s="141">
        <v>2075</v>
      </c>
      <c r="D28" s="69">
        <v>-13.5</v>
      </c>
      <c r="E28" s="133">
        <v>4284</v>
      </c>
      <c r="F28" s="69">
        <v>-18.1</v>
      </c>
      <c r="G28" s="69">
        <v>2.1</v>
      </c>
      <c r="H28" s="133">
        <v>5345</v>
      </c>
      <c r="I28" s="69">
        <v>1.6</v>
      </c>
      <c r="J28" s="133">
        <v>11938</v>
      </c>
      <c r="K28" s="69">
        <v>0.6</v>
      </c>
      <c r="L28" s="69">
        <v>2.2</v>
      </c>
    </row>
    <row r="29" spans="1:12" s="18" customFormat="1" ht="11.25" customHeight="1">
      <c r="A29" s="120">
        <f>IF(C29&lt;&gt;"",COUNTA($C$14:C29),"")</f>
        <v>15</v>
      </c>
      <c r="B29" s="102" t="s">
        <v>286</v>
      </c>
      <c r="C29" s="141">
        <v>34</v>
      </c>
      <c r="D29" s="69">
        <v>-68.8</v>
      </c>
      <c r="E29" s="133">
        <v>71</v>
      </c>
      <c r="F29" s="69">
        <v>-41.8</v>
      </c>
      <c r="G29" s="69">
        <v>2.1</v>
      </c>
      <c r="H29" s="133">
        <v>172</v>
      </c>
      <c r="I29" s="69">
        <v>-47.2</v>
      </c>
      <c r="J29" s="133">
        <v>428</v>
      </c>
      <c r="K29" s="69">
        <v>-7.8</v>
      </c>
      <c r="L29" s="69">
        <v>2.5</v>
      </c>
    </row>
    <row r="30" spans="1:12" ht="11.25" customHeight="1">
      <c r="A30" s="120">
        <f>IF(C30&lt;&gt;"",COUNTA($C$14:C30),"")</f>
        <v>16</v>
      </c>
      <c r="B30" s="102" t="s">
        <v>287</v>
      </c>
      <c r="C30" s="141">
        <v>76</v>
      </c>
      <c r="D30" s="69">
        <v>-66.5</v>
      </c>
      <c r="E30" s="133">
        <v>115</v>
      </c>
      <c r="F30" s="69">
        <v>-66.9</v>
      </c>
      <c r="G30" s="69">
        <v>1.5</v>
      </c>
      <c r="H30" s="133">
        <v>445</v>
      </c>
      <c r="I30" s="69">
        <v>-17.4</v>
      </c>
      <c r="J30" s="133">
        <v>913</v>
      </c>
      <c r="K30" s="69">
        <v>-23.2</v>
      </c>
      <c r="L30" s="69">
        <v>2.1</v>
      </c>
    </row>
    <row r="31" spans="1:12" ht="11.25" customHeight="1">
      <c r="A31" s="120">
        <f>IF(C31&lt;&gt;"",COUNTA($C$14:C31),"")</f>
        <v>17</v>
      </c>
      <c r="B31" s="102" t="s">
        <v>288</v>
      </c>
      <c r="C31" s="141">
        <v>319</v>
      </c>
      <c r="D31" s="69">
        <v>314.3</v>
      </c>
      <c r="E31" s="133">
        <v>479</v>
      </c>
      <c r="F31" s="69">
        <v>232.6</v>
      </c>
      <c r="G31" s="69">
        <v>1.5</v>
      </c>
      <c r="H31" s="133">
        <v>916</v>
      </c>
      <c r="I31" s="69">
        <v>54.2</v>
      </c>
      <c r="J31" s="133">
        <v>1998</v>
      </c>
      <c r="K31" s="69">
        <v>82.3</v>
      </c>
      <c r="L31" s="69">
        <v>2.2</v>
      </c>
    </row>
    <row r="32" spans="1:12" ht="11.25" customHeight="1">
      <c r="A32" s="120">
        <f>IF(C32&lt;&gt;"",COUNTA($C$14:C32),"")</f>
        <v>18</v>
      </c>
      <c r="B32" s="102" t="s">
        <v>289</v>
      </c>
      <c r="C32" s="141">
        <v>593</v>
      </c>
      <c r="D32" s="69">
        <v>40.5</v>
      </c>
      <c r="E32" s="133">
        <v>2326</v>
      </c>
      <c r="F32" s="69">
        <v>24.3</v>
      </c>
      <c r="G32" s="69">
        <v>3.9</v>
      </c>
      <c r="H32" s="133">
        <v>1369</v>
      </c>
      <c r="I32" s="69">
        <v>17.1</v>
      </c>
      <c r="J32" s="133">
        <v>5437</v>
      </c>
      <c r="K32" s="69">
        <v>27.1</v>
      </c>
      <c r="L32" s="69">
        <v>4</v>
      </c>
    </row>
    <row r="33" spans="1:12" s="18" customFormat="1" ht="11.25" customHeight="1">
      <c r="A33" s="120">
        <f>IF(C33&lt;&gt;"",COUNTA($C$14:C33),"")</f>
        <v>19</v>
      </c>
      <c r="B33" s="102" t="s">
        <v>290</v>
      </c>
      <c r="C33" s="141">
        <v>32</v>
      </c>
      <c r="D33" s="69">
        <v>52.4</v>
      </c>
      <c r="E33" s="133">
        <v>118</v>
      </c>
      <c r="F33" s="69">
        <v>210.5</v>
      </c>
      <c r="G33" s="69">
        <v>3.7</v>
      </c>
      <c r="H33" s="133">
        <v>78</v>
      </c>
      <c r="I33" s="69">
        <v>-39.5</v>
      </c>
      <c r="J33" s="133">
        <v>202</v>
      </c>
      <c r="K33" s="69">
        <v>-46.3</v>
      </c>
      <c r="L33" s="69">
        <v>2.6</v>
      </c>
    </row>
    <row r="34" spans="1:12" ht="11.25" customHeight="1">
      <c r="A34" s="120">
        <f>IF(C34&lt;&gt;"",COUNTA($C$14:C34),"")</f>
        <v>20</v>
      </c>
      <c r="B34" s="102" t="s">
        <v>291</v>
      </c>
      <c r="C34" s="141">
        <v>8941</v>
      </c>
      <c r="D34" s="69">
        <v>-11.4</v>
      </c>
      <c r="E34" s="133">
        <v>33234</v>
      </c>
      <c r="F34" s="69">
        <v>-7.9</v>
      </c>
      <c r="G34" s="69">
        <v>3.7</v>
      </c>
      <c r="H34" s="133">
        <v>34909</v>
      </c>
      <c r="I34" s="69">
        <v>-14.1</v>
      </c>
      <c r="J34" s="133">
        <v>113712</v>
      </c>
      <c r="K34" s="69">
        <v>-17.1</v>
      </c>
      <c r="L34" s="69">
        <v>3.3</v>
      </c>
    </row>
    <row r="35" spans="1:12" ht="11.25" customHeight="1">
      <c r="A35" s="120">
        <f>IF(C35&lt;&gt;"",COUNTA($C$14:C35),"")</f>
        <v>21</v>
      </c>
      <c r="B35" s="102" t="s">
        <v>292</v>
      </c>
      <c r="C35" s="141">
        <v>1621</v>
      </c>
      <c r="D35" s="69">
        <v>5.3</v>
      </c>
      <c r="E35" s="133">
        <v>2908</v>
      </c>
      <c r="F35" s="69">
        <v>-1.8</v>
      </c>
      <c r="G35" s="69">
        <v>1.8</v>
      </c>
      <c r="H35" s="133">
        <v>8754</v>
      </c>
      <c r="I35" s="69">
        <v>3.2</v>
      </c>
      <c r="J35" s="133">
        <v>17720</v>
      </c>
      <c r="K35" s="69">
        <v>-0.1</v>
      </c>
      <c r="L35" s="69">
        <v>2</v>
      </c>
    </row>
    <row r="36" spans="1:12" ht="11.25" customHeight="1">
      <c r="A36" s="120">
        <f>IF(C36&lt;&gt;"",COUNTA($C$14:C36),"")</f>
        <v>22</v>
      </c>
      <c r="B36" s="102" t="s">
        <v>293</v>
      </c>
      <c r="C36" s="141">
        <v>6285</v>
      </c>
      <c r="D36" s="69">
        <v>3.9</v>
      </c>
      <c r="E36" s="133">
        <v>21336</v>
      </c>
      <c r="F36" s="69">
        <v>2.1</v>
      </c>
      <c r="G36" s="69">
        <v>3.4</v>
      </c>
      <c r="H36" s="133">
        <v>20421</v>
      </c>
      <c r="I36" s="69">
        <v>-0.5</v>
      </c>
      <c r="J36" s="133">
        <v>63597</v>
      </c>
      <c r="K36" s="69">
        <v>-0.6</v>
      </c>
      <c r="L36" s="69">
        <v>3.1</v>
      </c>
    </row>
    <row r="37" spans="1:12" ht="11.25" customHeight="1">
      <c r="A37" s="120">
        <f>IF(C37&lt;&gt;"",COUNTA($C$14:C37),"")</f>
        <v>23</v>
      </c>
      <c r="B37" s="102" t="s">
        <v>294</v>
      </c>
      <c r="C37" s="141">
        <v>2839</v>
      </c>
      <c r="D37" s="69">
        <v>18.2</v>
      </c>
      <c r="E37" s="133">
        <v>9652</v>
      </c>
      <c r="F37" s="69">
        <v>19.5</v>
      </c>
      <c r="G37" s="69">
        <v>3.4</v>
      </c>
      <c r="H37" s="133">
        <v>13262</v>
      </c>
      <c r="I37" s="69">
        <v>11.9</v>
      </c>
      <c r="J37" s="133">
        <v>49272</v>
      </c>
      <c r="K37" s="69">
        <v>-2.7</v>
      </c>
      <c r="L37" s="69">
        <v>3.7</v>
      </c>
    </row>
    <row r="38" spans="1:12" ht="11.25" customHeight="1">
      <c r="A38" s="120">
        <f>IF(C38&lt;&gt;"",COUNTA($C$14:C38),"")</f>
        <v>24</v>
      </c>
      <c r="B38" s="102" t="s">
        <v>295</v>
      </c>
      <c r="C38" s="141">
        <v>71</v>
      </c>
      <c r="D38" s="69">
        <v>-26.8</v>
      </c>
      <c r="E38" s="133">
        <v>163</v>
      </c>
      <c r="F38" s="69">
        <v>0.6</v>
      </c>
      <c r="G38" s="69">
        <v>2.3</v>
      </c>
      <c r="H38" s="133">
        <v>301</v>
      </c>
      <c r="I38" s="69">
        <v>-16.6</v>
      </c>
      <c r="J38" s="133">
        <v>795</v>
      </c>
      <c r="K38" s="69">
        <v>-48.4</v>
      </c>
      <c r="L38" s="69">
        <v>2.6</v>
      </c>
    </row>
    <row r="39" spans="1:12" s="18" customFormat="1" ht="11.25" customHeight="1">
      <c r="A39" s="120">
        <f>IF(C39&lt;&gt;"",COUNTA($C$14:C39),"")</f>
        <v>25</v>
      </c>
      <c r="B39" s="102" t="s">
        <v>296</v>
      </c>
      <c r="C39" s="141">
        <v>181</v>
      </c>
      <c r="D39" s="69">
        <v>5.8</v>
      </c>
      <c r="E39" s="133">
        <v>496</v>
      </c>
      <c r="F39" s="69">
        <v>-27.7</v>
      </c>
      <c r="G39" s="69">
        <v>2.7</v>
      </c>
      <c r="H39" s="133">
        <v>1092</v>
      </c>
      <c r="I39" s="69">
        <v>48.2</v>
      </c>
      <c r="J39" s="133">
        <v>3243</v>
      </c>
      <c r="K39" s="69">
        <v>8.3</v>
      </c>
      <c r="L39" s="69">
        <v>3</v>
      </c>
    </row>
    <row r="40" spans="1:12" ht="11.25" customHeight="1">
      <c r="A40" s="120">
        <f>IF(C40&lt;&gt;"",COUNTA($C$14:C40),"")</f>
        <v>26</v>
      </c>
      <c r="B40" s="102" t="s">
        <v>297</v>
      </c>
      <c r="C40" s="141">
        <v>483</v>
      </c>
      <c r="D40" s="69">
        <v>6.4</v>
      </c>
      <c r="E40" s="133">
        <v>1334</v>
      </c>
      <c r="F40" s="69">
        <v>7.8</v>
      </c>
      <c r="G40" s="69">
        <v>2.8</v>
      </c>
      <c r="H40" s="133">
        <v>2235</v>
      </c>
      <c r="I40" s="69">
        <v>-7.2</v>
      </c>
      <c r="J40" s="133">
        <v>5508</v>
      </c>
      <c r="K40" s="69">
        <v>-4.1</v>
      </c>
      <c r="L40" s="69">
        <v>2.5</v>
      </c>
    </row>
    <row r="41" spans="1:12" ht="11.25" customHeight="1">
      <c r="A41" s="120">
        <f>IF(C41&lt;&gt;"",COUNTA($C$14:C41),"")</f>
        <v>27</v>
      </c>
      <c r="B41" s="102" t="s">
        <v>298</v>
      </c>
      <c r="C41" s="141">
        <v>7520</v>
      </c>
      <c r="D41" s="69">
        <v>18.2</v>
      </c>
      <c r="E41" s="133">
        <v>15359</v>
      </c>
      <c r="F41" s="69">
        <v>19.7</v>
      </c>
      <c r="G41" s="69">
        <v>2</v>
      </c>
      <c r="H41" s="133">
        <v>51402</v>
      </c>
      <c r="I41" s="69">
        <v>7.8</v>
      </c>
      <c r="J41" s="133">
        <v>100904</v>
      </c>
      <c r="K41" s="69">
        <v>5.8</v>
      </c>
      <c r="L41" s="69">
        <v>2</v>
      </c>
    </row>
    <row r="42" spans="1:12" s="15" customFormat="1" ht="11.25" customHeight="1">
      <c r="A42" s="120">
        <f>IF(C42&lt;&gt;"",COUNTA($C$14:C42),"")</f>
        <v>28</v>
      </c>
      <c r="B42" s="102" t="s">
        <v>299</v>
      </c>
      <c r="C42" s="141">
        <v>9149</v>
      </c>
      <c r="D42" s="69">
        <v>-2.6</v>
      </c>
      <c r="E42" s="133">
        <v>33878</v>
      </c>
      <c r="F42" s="69">
        <v>0.2</v>
      </c>
      <c r="G42" s="69">
        <v>3.7</v>
      </c>
      <c r="H42" s="133">
        <v>40102</v>
      </c>
      <c r="I42" s="69">
        <v>0.1</v>
      </c>
      <c r="J42" s="133">
        <v>130175</v>
      </c>
      <c r="K42" s="69">
        <v>-3</v>
      </c>
      <c r="L42" s="69">
        <v>3.2</v>
      </c>
    </row>
    <row r="43" spans="1:12" s="18" customFormat="1" ht="11.25" customHeight="1">
      <c r="A43" s="120">
        <f>IF(C43&lt;&gt;"",COUNTA($C$14:C43),"")</f>
        <v>29</v>
      </c>
      <c r="B43" s="102" t="s">
        <v>300</v>
      </c>
      <c r="C43" s="141">
        <v>294</v>
      </c>
      <c r="D43" s="69">
        <v>119.4</v>
      </c>
      <c r="E43" s="133">
        <v>1113</v>
      </c>
      <c r="F43" s="69">
        <v>102.7</v>
      </c>
      <c r="G43" s="69">
        <v>3.8</v>
      </c>
      <c r="H43" s="133">
        <v>1327</v>
      </c>
      <c r="I43" s="69">
        <v>56.5</v>
      </c>
      <c r="J43" s="133">
        <v>5394</v>
      </c>
      <c r="K43" s="69">
        <v>87.5</v>
      </c>
      <c r="L43" s="69">
        <v>4.1</v>
      </c>
    </row>
    <row r="44" spans="1:12" ht="11.25" customHeight="1">
      <c r="A44" s="120">
        <f>IF(C44&lt;&gt;"",COUNTA($C$14:C44),"")</f>
        <v>30</v>
      </c>
      <c r="B44" s="102" t="s">
        <v>301</v>
      </c>
      <c r="C44" s="141">
        <v>55</v>
      </c>
      <c r="D44" s="69">
        <v>-21.4</v>
      </c>
      <c r="E44" s="133">
        <v>242</v>
      </c>
      <c r="F44" s="69">
        <v>-47.8</v>
      </c>
      <c r="G44" s="69">
        <v>4.4</v>
      </c>
      <c r="H44" s="133">
        <v>160</v>
      </c>
      <c r="I44" s="69">
        <v>-44.6</v>
      </c>
      <c r="J44" s="133">
        <v>475</v>
      </c>
      <c r="K44" s="69">
        <v>-61.8</v>
      </c>
      <c r="L44" s="69">
        <v>3</v>
      </c>
    </row>
    <row r="45" spans="1:12" ht="11.25" customHeight="1">
      <c r="A45" s="120">
        <f>IF(C45&lt;&gt;"",COUNTA($C$14:C45),"")</f>
        <v>31</v>
      </c>
      <c r="B45" s="102" t="s">
        <v>302</v>
      </c>
      <c r="C45" s="141">
        <v>860</v>
      </c>
      <c r="D45" s="69">
        <v>-14.3</v>
      </c>
      <c r="E45" s="133">
        <v>1862</v>
      </c>
      <c r="F45" s="69">
        <v>4</v>
      </c>
      <c r="G45" s="69">
        <v>2.2</v>
      </c>
      <c r="H45" s="133">
        <v>4527</v>
      </c>
      <c r="I45" s="69">
        <v>-9.7</v>
      </c>
      <c r="J45" s="133">
        <v>9214</v>
      </c>
      <c r="K45" s="69">
        <v>8.1</v>
      </c>
      <c r="L45" s="69">
        <v>2</v>
      </c>
    </row>
    <row r="46" spans="1:12" ht="11.25" customHeight="1">
      <c r="A46" s="120">
        <f>IF(C46&lt;&gt;"",COUNTA($C$14:C46),"")</f>
        <v>32</v>
      </c>
      <c r="B46" s="102" t="s">
        <v>303</v>
      </c>
      <c r="C46" s="141">
        <v>3503</v>
      </c>
      <c r="D46" s="69">
        <v>14.6</v>
      </c>
      <c r="E46" s="133">
        <v>11995</v>
      </c>
      <c r="F46" s="69">
        <v>14</v>
      </c>
      <c r="G46" s="69">
        <v>3.4</v>
      </c>
      <c r="H46" s="133">
        <v>9453</v>
      </c>
      <c r="I46" s="69">
        <v>10.3</v>
      </c>
      <c r="J46" s="133">
        <v>30898</v>
      </c>
      <c r="K46" s="69">
        <v>11.2</v>
      </c>
      <c r="L46" s="69">
        <v>3.3</v>
      </c>
    </row>
    <row r="47" spans="1:12" ht="11.25" customHeight="1">
      <c r="A47" s="120">
        <f>IF(C47&lt;&gt;"",COUNTA($C$14:C47),"")</f>
        <v>33</v>
      </c>
      <c r="B47" s="102" t="s">
        <v>304</v>
      </c>
      <c r="C47" s="141">
        <v>60</v>
      </c>
      <c r="D47" s="69">
        <v>36.4</v>
      </c>
      <c r="E47" s="133">
        <v>134</v>
      </c>
      <c r="F47" s="69">
        <v>-32</v>
      </c>
      <c r="G47" s="69">
        <v>2.2</v>
      </c>
      <c r="H47" s="133">
        <v>416</v>
      </c>
      <c r="I47" s="69">
        <v>18.5</v>
      </c>
      <c r="J47" s="133">
        <v>1005</v>
      </c>
      <c r="K47" s="69">
        <v>10.4</v>
      </c>
      <c r="L47" s="69">
        <v>2.4</v>
      </c>
    </row>
    <row r="48" spans="1:12" ht="11.25" customHeight="1">
      <c r="A48" s="120">
        <f>IF(C48&lt;&gt;"",COUNTA($C$14:C48),"")</f>
        <v>34</v>
      </c>
      <c r="B48" s="102" t="s">
        <v>305</v>
      </c>
      <c r="C48" s="141">
        <v>215</v>
      </c>
      <c r="D48" s="69">
        <v>182.9</v>
      </c>
      <c r="E48" s="133">
        <v>393</v>
      </c>
      <c r="F48" s="69">
        <v>26</v>
      </c>
      <c r="G48" s="69">
        <v>1.8</v>
      </c>
      <c r="H48" s="133">
        <v>824</v>
      </c>
      <c r="I48" s="69">
        <v>65.1</v>
      </c>
      <c r="J48" s="133">
        <v>1647</v>
      </c>
      <c r="K48" s="69">
        <v>45.6</v>
      </c>
      <c r="L48" s="69">
        <v>2</v>
      </c>
    </row>
    <row r="49" spans="1:12" ht="11.25" customHeight="1">
      <c r="A49" s="120">
        <f>IF(C49&lt;&gt;"",COUNTA($C$14:C49),"")</f>
        <v>35</v>
      </c>
      <c r="B49" s="102" t="s">
        <v>306</v>
      </c>
      <c r="C49" s="141">
        <v>252</v>
      </c>
      <c r="D49" s="69">
        <v>0.8</v>
      </c>
      <c r="E49" s="133">
        <v>701</v>
      </c>
      <c r="F49" s="69">
        <v>-52.9</v>
      </c>
      <c r="G49" s="69">
        <v>2.8</v>
      </c>
      <c r="H49" s="133">
        <v>958</v>
      </c>
      <c r="I49" s="69">
        <v>-15.4</v>
      </c>
      <c r="J49" s="133">
        <v>2659</v>
      </c>
      <c r="K49" s="69">
        <v>-45.3</v>
      </c>
      <c r="L49" s="69">
        <v>2.8</v>
      </c>
    </row>
    <row r="50" spans="1:12" ht="11.25" customHeight="1">
      <c r="A50" s="120">
        <f>IF(C50&lt;&gt;"",COUNTA($C$14:C50),"")</f>
        <v>36</v>
      </c>
      <c r="B50" s="102" t="s">
        <v>307</v>
      </c>
      <c r="C50" s="141">
        <v>1239</v>
      </c>
      <c r="D50" s="69">
        <v>-10</v>
      </c>
      <c r="E50" s="133">
        <v>3714</v>
      </c>
      <c r="F50" s="69">
        <v>-1.8</v>
      </c>
      <c r="G50" s="69">
        <v>3</v>
      </c>
      <c r="H50" s="133">
        <v>6192</v>
      </c>
      <c r="I50" s="69">
        <v>1.7</v>
      </c>
      <c r="J50" s="133">
        <v>15833</v>
      </c>
      <c r="K50" s="69">
        <v>4.8</v>
      </c>
      <c r="L50" s="69">
        <v>2.6</v>
      </c>
    </row>
    <row r="51" spans="1:12" ht="11.25" customHeight="1">
      <c r="A51" s="120">
        <f>IF(C51&lt;&gt;"",COUNTA($C$14:C51),"")</f>
        <v>37</v>
      </c>
      <c r="B51" s="102" t="s">
        <v>308</v>
      </c>
      <c r="C51" s="141">
        <v>13</v>
      </c>
      <c r="D51" s="69">
        <v>160</v>
      </c>
      <c r="E51" s="133">
        <v>35</v>
      </c>
      <c r="F51" s="69">
        <v>59.1</v>
      </c>
      <c r="G51" s="69">
        <v>2.7</v>
      </c>
      <c r="H51" s="133">
        <v>67</v>
      </c>
      <c r="I51" s="69">
        <v>-23</v>
      </c>
      <c r="J51" s="133">
        <v>177</v>
      </c>
      <c r="K51" s="69">
        <v>-4.8</v>
      </c>
      <c r="L51" s="69">
        <v>2.6</v>
      </c>
    </row>
    <row r="52" spans="1:12" ht="11.25" customHeight="1">
      <c r="A52" s="120">
        <f>IF(C52&lt;&gt;"",COUNTA($C$14:C52),"")</f>
      </c>
      <c r="B52" s="102" t="s">
        <v>309</v>
      </c>
      <c r="C52" s="141"/>
      <c r="D52" s="69"/>
      <c r="E52" s="133"/>
      <c r="F52" s="69"/>
      <c r="G52" s="69"/>
      <c r="H52" s="133"/>
      <c r="I52" s="69"/>
      <c r="J52" s="133"/>
      <c r="K52" s="69"/>
      <c r="L52" s="69"/>
    </row>
    <row r="53" spans="1:12" ht="11.25" customHeight="1">
      <c r="A53" s="120">
        <f>IF(C53&lt;&gt;"",COUNTA($C$14:C53),"")</f>
        <v>38</v>
      </c>
      <c r="B53" s="102" t="s">
        <v>310</v>
      </c>
      <c r="C53" s="141">
        <v>782</v>
      </c>
      <c r="D53" s="69">
        <v>24.9</v>
      </c>
      <c r="E53" s="133">
        <v>2093</v>
      </c>
      <c r="F53" s="69">
        <v>15.7</v>
      </c>
      <c r="G53" s="69">
        <v>2.7</v>
      </c>
      <c r="H53" s="133">
        <v>3895</v>
      </c>
      <c r="I53" s="69">
        <v>42.4</v>
      </c>
      <c r="J53" s="133">
        <v>9863</v>
      </c>
      <c r="K53" s="69">
        <v>-10.2</v>
      </c>
      <c r="L53" s="69">
        <v>2.5</v>
      </c>
    </row>
    <row r="54" spans="1:12" ht="11.25" customHeight="1">
      <c r="A54" s="120">
        <f>IF(C54&lt;&gt;"",COUNTA($C$14:C54),"")</f>
      </c>
      <c r="B54" s="102"/>
      <c r="C54" s="141"/>
      <c r="D54" s="69"/>
      <c r="E54" s="133"/>
      <c r="F54" s="69"/>
      <c r="G54" s="69"/>
      <c r="H54" s="133"/>
      <c r="I54" s="69"/>
      <c r="J54" s="133"/>
      <c r="K54" s="69"/>
      <c r="L54" s="69"/>
    </row>
    <row r="55" spans="1:12" ht="11.25" customHeight="1">
      <c r="A55" s="120">
        <f>IF(C55&lt;&gt;"",COUNTA($C$14:C55),"")</f>
        <v>39</v>
      </c>
      <c r="B55" s="101" t="s">
        <v>311</v>
      </c>
      <c r="C55" s="140">
        <v>243</v>
      </c>
      <c r="D55" s="68">
        <v>170</v>
      </c>
      <c r="E55" s="132">
        <v>571</v>
      </c>
      <c r="F55" s="68">
        <v>116.3</v>
      </c>
      <c r="G55" s="68">
        <v>2.3</v>
      </c>
      <c r="H55" s="132">
        <v>628</v>
      </c>
      <c r="I55" s="68">
        <v>38.3</v>
      </c>
      <c r="J55" s="132">
        <v>1650</v>
      </c>
      <c r="K55" s="68">
        <v>9.9</v>
      </c>
      <c r="L55" s="68">
        <v>2.6</v>
      </c>
    </row>
    <row r="56" spans="1:12" ht="11.25" customHeight="1">
      <c r="A56" s="120">
        <f>IF(C56&lt;&gt;"",COUNTA($C$14:C56),"")</f>
        <v>40</v>
      </c>
      <c r="B56" s="102" t="s">
        <v>312</v>
      </c>
      <c r="C56" s="141">
        <v>33</v>
      </c>
      <c r="D56" s="69">
        <v>73.7</v>
      </c>
      <c r="E56" s="133">
        <v>92</v>
      </c>
      <c r="F56" s="69">
        <v>61.4</v>
      </c>
      <c r="G56" s="69">
        <v>2.8</v>
      </c>
      <c r="H56" s="133">
        <v>154</v>
      </c>
      <c r="I56" s="69">
        <v>52.5</v>
      </c>
      <c r="J56" s="133">
        <v>390</v>
      </c>
      <c r="K56" s="69">
        <v>32.2</v>
      </c>
      <c r="L56" s="69">
        <v>2.5</v>
      </c>
    </row>
    <row r="57" spans="1:12" ht="11.25" customHeight="1">
      <c r="A57" s="120">
        <f>IF(C57&lt;&gt;"",COUNTA($C$14:C57),"")</f>
      </c>
      <c r="B57" s="102" t="s">
        <v>313</v>
      </c>
      <c r="C57" s="141"/>
      <c r="D57" s="69"/>
      <c r="E57" s="133"/>
      <c r="F57" s="69"/>
      <c r="G57" s="69"/>
      <c r="H57" s="133"/>
      <c r="I57" s="69"/>
      <c r="J57" s="133"/>
      <c r="K57" s="69"/>
      <c r="L57" s="69"/>
    </row>
    <row r="58" spans="1:12" ht="11.25" customHeight="1">
      <c r="A58" s="120">
        <f>IF(C58&lt;&gt;"",COUNTA($C$14:C58),"")</f>
        <v>41</v>
      </c>
      <c r="B58" s="102" t="s">
        <v>310</v>
      </c>
      <c r="C58" s="141">
        <v>210</v>
      </c>
      <c r="D58" s="69">
        <v>195.8</v>
      </c>
      <c r="E58" s="133">
        <v>479</v>
      </c>
      <c r="F58" s="69">
        <v>131.4</v>
      </c>
      <c r="G58" s="69">
        <v>2.3</v>
      </c>
      <c r="H58" s="133">
        <v>474</v>
      </c>
      <c r="I58" s="69">
        <v>34.3</v>
      </c>
      <c r="J58" s="133">
        <v>1260</v>
      </c>
      <c r="K58" s="69">
        <v>4.5</v>
      </c>
      <c r="L58" s="69">
        <v>2.7</v>
      </c>
    </row>
    <row r="59" spans="1:12" ht="11.25" customHeight="1">
      <c r="A59" s="120">
        <f>IF(C59&lt;&gt;"",COUNTA($C$14:C59),"")</f>
      </c>
      <c r="B59" s="102"/>
      <c r="C59" s="141"/>
      <c r="D59" s="69"/>
      <c r="E59" s="133"/>
      <c r="F59" s="69"/>
      <c r="G59" s="69"/>
      <c r="H59" s="133"/>
      <c r="I59" s="69"/>
      <c r="J59" s="133"/>
      <c r="K59" s="69"/>
      <c r="L59" s="69"/>
    </row>
    <row r="60" spans="1:12" ht="11.25" customHeight="1">
      <c r="A60" s="120">
        <f>IF(C60&lt;&gt;"",COUNTA($C$14:C60),"")</f>
        <v>42</v>
      </c>
      <c r="B60" s="101" t="s">
        <v>314</v>
      </c>
      <c r="C60" s="140">
        <v>1004</v>
      </c>
      <c r="D60" s="68">
        <v>33.7</v>
      </c>
      <c r="E60" s="132">
        <v>2025</v>
      </c>
      <c r="F60" s="68">
        <v>17.5</v>
      </c>
      <c r="G60" s="68">
        <v>2</v>
      </c>
      <c r="H60" s="132">
        <v>5009</v>
      </c>
      <c r="I60" s="68">
        <v>44.5</v>
      </c>
      <c r="J60" s="132">
        <v>10268</v>
      </c>
      <c r="K60" s="68">
        <v>22.4</v>
      </c>
      <c r="L60" s="68">
        <v>2</v>
      </c>
    </row>
    <row r="61" spans="1:12" ht="11.25" customHeight="1">
      <c r="A61" s="120">
        <f>IF(C61&lt;&gt;"",COUNTA($C$14:C61),"")</f>
        <v>43</v>
      </c>
      <c r="B61" s="102" t="s">
        <v>315</v>
      </c>
      <c r="C61" s="141">
        <v>131</v>
      </c>
      <c r="D61" s="69">
        <v>63.8</v>
      </c>
      <c r="E61" s="133">
        <v>349</v>
      </c>
      <c r="F61" s="69">
        <v>9.7</v>
      </c>
      <c r="G61" s="69">
        <v>2.7</v>
      </c>
      <c r="H61" s="133">
        <v>505</v>
      </c>
      <c r="I61" s="69">
        <v>17.7</v>
      </c>
      <c r="J61" s="133">
        <v>1345</v>
      </c>
      <c r="K61" s="69">
        <v>-21.9</v>
      </c>
      <c r="L61" s="69">
        <v>2.7</v>
      </c>
    </row>
    <row r="62" spans="1:12" ht="11.25" customHeight="1">
      <c r="A62" s="120">
        <f>IF(C62&lt;&gt;"",COUNTA($C$14:C62),"")</f>
        <v>44</v>
      </c>
      <c r="B62" s="102" t="s">
        <v>316</v>
      </c>
      <c r="C62" s="141">
        <v>497</v>
      </c>
      <c r="D62" s="69">
        <v>110.6</v>
      </c>
      <c r="E62" s="133">
        <v>733</v>
      </c>
      <c r="F62" s="69">
        <v>53</v>
      </c>
      <c r="G62" s="69">
        <v>1.5</v>
      </c>
      <c r="H62" s="133">
        <v>2330</v>
      </c>
      <c r="I62" s="69">
        <v>107.3</v>
      </c>
      <c r="J62" s="133">
        <v>3897</v>
      </c>
      <c r="K62" s="69">
        <v>60.6</v>
      </c>
      <c r="L62" s="69">
        <v>1.7</v>
      </c>
    </row>
    <row r="63" spans="1:12" ht="11.25" customHeight="1">
      <c r="A63" s="120">
        <f>IF(C63&lt;&gt;"",COUNTA($C$14:C63),"")</f>
        <v>45</v>
      </c>
      <c r="B63" s="102" t="s">
        <v>317</v>
      </c>
      <c r="C63" s="141">
        <v>19</v>
      </c>
      <c r="D63" s="69">
        <v>46.2</v>
      </c>
      <c r="E63" s="133">
        <v>126</v>
      </c>
      <c r="F63" s="69">
        <v>563.2</v>
      </c>
      <c r="G63" s="69">
        <v>6.6</v>
      </c>
      <c r="H63" s="133">
        <v>154</v>
      </c>
      <c r="I63" s="69">
        <v>28.3</v>
      </c>
      <c r="J63" s="133">
        <v>624</v>
      </c>
      <c r="K63" s="69">
        <v>140</v>
      </c>
      <c r="L63" s="69">
        <v>4.1</v>
      </c>
    </row>
    <row r="64" spans="1:12" ht="11.25" customHeight="1">
      <c r="A64" s="120">
        <f>IF(C64&lt;&gt;"",COUNTA($C$14:C64),"")</f>
        <v>46</v>
      </c>
      <c r="B64" s="102" t="s">
        <v>318</v>
      </c>
      <c r="C64" s="141">
        <v>159</v>
      </c>
      <c r="D64" s="69">
        <v>30.3</v>
      </c>
      <c r="E64" s="133">
        <v>363</v>
      </c>
      <c r="F64" s="69">
        <v>15.2</v>
      </c>
      <c r="G64" s="69">
        <v>2.3</v>
      </c>
      <c r="H64" s="133">
        <v>457</v>
      </c>
      <c r="I64" s="69">
        <v>5.8</v>
      </c>
      <c r="J64" s="133">
        <v>1068</v>
      </c>
      <c r="K64" s="69">
        <v>-1.4</v>
      </c>
      <c r="L64" s="69">
        <v>2.3</v>
      </c>
    </row>
    <row r="65" spans="1:12" ht="11.25" customHeight="1">
      <c r="A65" s="120">
        <f>IF(C65&lt;&gt;"",COUNTA($C$14:C65),"")</f>
        <v>47</v>
      </c>
      <c r="B65" s="102" t="s">
        <v>319</v>
      </c>
      <c r="C65" s="141">
        <v>71</v>
      </c>
      <c r="D65" s="69">
        <v>-50.3</v>
      </c>
      <c r="E65" s="133">
        <v>152</v>
      </c>
      <c r="F65" s="69">
        <v>-46.5</v>
      </c>
      <c r="G65" s="69">
        <v>2.1</v>
      </c>
      <c r="H65" s="133">
        <v>385</v>
      </c>
      <c r="I65" s="69">
        <v>-17.4</v>
      </c>
      <c r="J65" s="133">
        <v>845</v>
      </c>
      <c r="K65" s="69">
        <v>-4.8</v>
      </c>
      <c r="L65" s="69">
        <v>2.2</v>
      </c>
    </row>
    <row r="66" spans="1:12" ht="11.25" customHeight="1">
      <c r="A66" s="120">
        <f>IF(C66&lt;&gt;"",COUNTA($C$14:C66),"")</f>
        <v>48</v>
      </c>
      <c r="B66" s="102" t="s">
        <v>320</v>
      </c>
      <c r="C66" s="141">
        <v>8</v>
      </c>
      <c r="D66" s="69">
        <v>-60</v>
      </c>
      <c r="E66" s="133">
        <v>57</v>
      </c>
      <c r="F66" s="69">
        <v>29.5</v>
      </c>
      <c r="G66" s="69">
        <v>7.1</v>
      </c>
      <c r="H66" s="133">
        <v>110</v>
      </c>
      <c r="I66" s="69">
        <v>-24.1</v>
      </c>
      <c r="J66" s="133">
        <v>237</v>
      </c>
      <c r="K66" s="69">
        <v>-1.3</v>
      </c>
      <c r="L66" s="69">
        <v>2.2</v>
      </c>
    </row>
    <row r="67" spans="1:12" ht="11.25" customHeight="1">
      <c r="A67" s="120">
        <f>IF(C67&lt;&gt;"",COUNTA($C$14:C67),"")</f>
        <v>49</v>
      </c>
      <c r="B67" s="102" t="s">
        <v>321</v>
      </c>
      <c r="C67" s="141">
        <v>9</v>
      </c>
      <c r="D67" s="69">
        <v>-75.7</v>
      </c>
      <c r="E67" s="133">
        <v>17</v>
      </c>
      <c r="F67" s="69">
        <v>-79.3</v>
      </c>
      <c r="G67" s="69">
        <v>1.9</v>
      </c>
      <c r="H67" s="133">
        <v>223</v>
      </c>
      <c r="I67" s="69">
        <v>66.4</v>
      </c>
      <c r="J67" s="133">
        <v>373</v>
      </c>
      <c r="K67" s="69">
        <v>54.8</v>
      </c>
      <c r="L67" s="69">
        <v>1.7</v>
      </c>
    </row>
    <row r="68" spans="1:12" ht="11.25" customHeight="1">
      <c r="A68" s="120">
        <f>IF(C68&lt;&gt;"",COUNTA($C$14:C68),"")</f>
      </c>
      <c r="B68" s="102" t="s">
        <v>322</v>
      </c>
      <c r="C68" s="141"/>
      <c r="D68" s="69"/>
      <c r="E68" s="133"/>
      <c r="F68" s="69"/>
      <c r="G68" s="69"/>
      <c r="H68" s="133"/>
      <c r="I68" s="69"/>
      <c r="J68" s="133"/>
      <c r="K68" s="69"/>
      <c r="L68" s="69"/>
    </row>
    <row r="69" spans="1:12" ht="11.25" customHeight="1">
      <c r="A69" s="120">
        <f>IF(C69&lt;&gt;"",COUNTA($C$14:C69),"")</f>
        <v>50</v>
      </c>
      <c r="B69" s="102" t="s">
        <v>310</v>
      </c>
      <c r="C69" s="141">
        <v>110</v>
      </c>
      <c r="D69" s="69">
        <v>10</v>
      </c>
      <c r="E69" s="133">
        <v>228</v>
      </c>
      <c r="F69" s="69">
        <v>25.3</v>
      </c>
      <c r="G69" s="69">
        <v>2.1</v>
      </c>
      <c r="H69" s="133">
        <v>845</v>
      </c>
      <c r="I69" s="69">
        <v>37.2</v>
      </c>
      <c r="J69" s="133">
        <v>1879</v>
      </c>
      <c r="K69" s="69">
        <v>22.8</v>
      </c>
      <c r="L69" s="69">
        <v>2.2</v>
      </c>
    </row>
    <row r="70" spans="1:12" ht="11.25" customHeight="1">
      <c r="A70" s="120">
        <f>IF(C70&lt;&gt;"",COUNTA($C$14:C70),"")</f>
      </c>
      <c r="B70" s="102"/>
      <c r="C70" s="141"/>
      <c r="D70" s="69"/>
      <c r="E70" s="133"/>
      <c r="F70" s="69"/>
      <c r="G70" s="69"/>
      <c r="H70" s="133"/>
      <c r="I70" s="69"/>
      <c r="J70" s="133"/>
      <c r="K70" s="69"/>
      <c r="L70" s="69"/>
    </row>
    <row r="71" spans="1:12" ht="11.25" customHeight="1">
      <c r="A71" s="120">
        <f>IF(C71&lt;&gt;"",COUNTA($C$14:C71),"")</f>
        <v>51</v>
      </c>
      <c r="B71" s="101" t="s">
        <v>323</v>
      </c>
      <c r="C71" s="140">
        <v>1464</v>
      </c>
      <c r="D71" s="68">
        <v>30.1</v>
      </c>
      <c r="E71" s="132">
        <v>3180</v>
      </c>
      <c r="F71" s="68">
        <v>31.6</v>
      </c>
      <c r="G71" s="68">
        <v>2.2</v>
      </c>
      <c r="H71" s="132">
        <v>6657</v>
      </c>
      <c r="I71" s="68">
        <v>15.5</v>
      </c>
      <c r="J71" s="132">
        <v>14112</v>
      </c>
      <c r="K71" s="68">
        <v>11.9</v>
      </c>
      <c r="L71" s="68">
        <v>2.1</v>
      </c>
    </row>
    <row r="72" spans="1:12" ht="11.25" customHeight="1">
      <c r="A72" s="120">
        <f>IF(C72&lt;&gt;"",COUNTA($C$14:C72),"")</f>
        <v>52</v>
      </c>
      <c r="B72" s="102" t="s">
        <v>324</v>
      </c>
      <c r="C72" s="141">
        <v>234</v>
      </c>
      <c r="D72" s="69">
        <v>68.3</v>
      </c>
      <c r="E72" s="133">
        <v>395</v>
      </c>
      <c r="F72" s="69">
        <v>34.8</v>
      </c>
      <c r="G72" s="69">
        <v>1.7</v>
      </c>
      <c r="H72" s="133">
        <v>879</v>
      </c>
      <c r="I72" s="69">
        <v>17.2</v>
      </c>
      <c r="J72" s="133">
        <v>1844</v>
      </c>
      <c r="K72" s="69">
        <v>12</v>
      </c>
      <c r="L72" s="69">
        <v>2.1</v>
      </c>
    </row>
    <row r="73" spans="1:12" ht="11.25" customHeight="1">
      <c r="A73" s="120">
        <f>IF(C73&lt;&gt;"",COUNTA($C$14:C73),"")</f>
        <v>53</v>
      </c>
      <c r="B73" s="102" t="s">
        <v>325</v>
      </c>
      <c r="C73" s="141">
        <v>829</v>
      </c>
      <c r="D73" s="69">
        <v>4.9</v>
      </c>
      <c r="E73" s="133">
        <v>2055</v>
      </c>
      <c r="F73" s="69">
        <v>18.5</v>
      </c>
      <c r="G73" s="69">
        <v>2.5</v>
      </c>
      <c r="H73" s="133">
        <v>4222</v>
      </c>
      <c r="I73" s="69">
        <v>6.4</v>
      </c>
      <c r="J73" s="133">
        <v>9308</v>
      </c>
      <c r="K73" s="69">
        <v>7.1</v>
      </c>
      <c r="L73" s="69">
        <v>2.2</v>
      </c>
    </row>
    <row r="74" spans="1:12" ht="11.25" customHeight="1">
      <c r="A74" s="120">
        <f>IF(C74&lt;&gt;"",COUNTA($C$14:C74),"")</f>
      </c>
      <c r="B74" s="102" t="s">
        <v>326</v>
      </c>
      <c r="C74" s="141"/>
      <c r="D74" s="69"/>
      <c r="E74" s="133"/>
      <c r="F74" s="69"/>
      <c r="G74" s="69"/>
      <c r="H74" s="133"/>
      <c r="I74" s="69"/>
      <c r="J74" s="133"/>
      <c r="K74" s="69"/>
      <c r="L74" s="69"/>
    </row>
    <row r="75" spans="1:12" ht="11.25" customHeight="1">
      <c r="A75" s="120">
        <f>IF(C75&lt;&gt;"",COUNTA($C$14:C75),"")</f>
        <v>54</v>
      </c>
      <c r="B75" s="102" t="s">
        <v>310</v>
      </c>
      <c r="C75" s="201" t="s">
        <v>100</v>
      </c>
      <c r="D75" s="201" t="s">
        <v>100</v>
      </c>
      <c r="E75" s="201" t="s">
        <v>100</v>
      </c>
      <c r="F75" s="201" t="s">
        <v>100</v>
      </c>
      <c r="G75" s="201" t="s">
        <v>100</v>
      </c>
      <c r="H75" s="201" t="s">
        <v>100</v>
      </c>
      <c r="I75" s="201" t="s">
        <v>100</v>
      </c>
      <c r="J75" s="201" t="s">
        <v>100</v>
      </c>
      <c r="K75" s="201" t="s">
        <v>100</v>
      </c>
      <c r="L75" s="201" t="s">
        <v>100</v>
      </c>
    </row>
    <row r="76" spans="1:12" ht="11.25" customHeight="1">
      <c r="A76" s="120">
        <f>IF(C76&lt;&gt;"",COUNTA($C$14:C76),"")</f>
        <v>55</v>
      </c>
      <c r="B76" s="102" t="s">
        <v>327</v>
      </c>
      <c r="C76" s="141">
        <v>76</v>
      </c>
      <c r="D76" s="69">
        <v>111.1</v>
      </c>
      <c r="E76" s="133">
        <v>157</v>
      </c>
      <c r="F76" s="69">
        <v>127.5</v>
      </c>
      <c r="G76" s="69">
        <v>2.1</v>
      </c>
      <c r="H76" s="133">
        <v>345</v>
      </c>
      <c r="I76" s="69">
        <v>22.8</v>
      </c>
      <c r="J76" s="133">
        <v>735</v>
      </c>
      <c r="K76" s="69">
        <v>18.9</v>
      </c>
      <c r="L76" s="69">
        <v>2.1</v>
      </c>
    </row>
    <row r="77" spans="1:12" ht="11.25" customHeight="1">
      <c r="A77" s="120">
        <f>IF(C77&lt;&gt;"",COUNTA($C$14:C77),"")</f>
        <v>56</v>
      </c>
      <c r="B77" s="102" t="s">
        <v>328</v>
      </c>
      <c r="C77" s="141">
        <v>66</v>
      </c>
      <c r="D77" s="69">
        <v>-4.3</v>
      </c>
      <c r="E77" s="133">
        <v>136</v>
      </c>
      <c r="F77" s="69">
        <v>-3.5</v>
      </c>
      <c r="G77" s="69">
        <v>2.1</v>
      </c>
      <c r="H77" s="133">
        <v>409</v>
      </c>
      <c r="I77" s="69">
        <v>28.2</v>
      </c>
      <c r="J77" s="133">
        <v>798</v>
      </c>
      <c r="K77" s="69">
        <v>-1.7</v>
      </c>
      <c r="L77" s="69">
        <v>2</v>
      </c>
    </row>
    <row r="78" spans="1:12" ht="11.25" customHeight="1">
      <c r="A78" s="120">
        <f>IF(C78&lt;&gt;"",COUNTA($C$14:C78),"")</f>
      </c>
      <c r="B78" s="102" t="s">
        <v>329</v>
      </c>
      <c r="C78" s="141"/>
      <c r="D78" s="69"/>
      <c r="E78" s="133"/>
      <c r="F78" s="69"/>
      <c r="G78" s="69"/>
      <c r="H78" s="133"/>
      <c r="I78" s="69"/>
      <c r="J78" s="133"/>
      <c r="K78" s="69"/>
      <c r="L78" s="69"/>
    </row>
    <row r="79" spans="1:12" ht="11.25" customHeight="1">
      <c r="A79" s="120">
        <f>IF(C79&lt;&gt;"",COUNTA($C$14:C79),"")</f>
        <v>57</v>
      </c>
      <c r="B79" s="102" t="s">
        <v>310</v>
      </c>
      <c r="C79" s="201" t="s">
        <v>100</v>
      </c>
      <c r="D79" s="201" t="s">
        <v>100</v>
      </c>
      <c r="E79" s="201" t="s">
        <v>100</v>
      </c>
      <c r="F79" s="201" t="s">
        <v>100</v>
      </c>
      <c r="G79" s="201" t="s">
        <v>100</v>
      </c>
      <c r="H79" s="201" t="s">
        <v>100</v>
      </c>
      <c r="I79" s="201" t="s">
        <v>100</v>
      </c>
      <c r="J79" s="201" t="s">
        <v>100</v>
      </c>
      <c r="K79" s="201" t="s">
        <v>100</v>
      </c>
      <c r="L79" s="201" t="s">
        <v>100</v>
      </c>
    </row>
    <row r="80" spans="1:12" ht="11.25" customHeight="1">
      <c r="A80" s="120">
        <f>IF(C80&lt;&gt;"",COUNTA($C$14:C80),"")</f>
      </c>
      <c r="B80" s="102"/>
      <c r="C80" s="141"/>
      <c r="D80" s="69"/>
      <c r="E80" s="133"/>
      <c r="F80" s="69"/>
      <c r="G80" s="69"/>
      <c r="H80" s="133"/>
      <c r="I80" s="69"/>
      <c r="J80" s="133"/>
      <c r="K80" s="69"/>
      <c r="L80" s="69"/>
    </row>
    <row r="81" spans="1:12" ht="11.25" customHeight="1">
      <c r="A81" s="120">
        <f>IF(C81&lt;&gt;"",COUNTA($C$14:C81),"")</f>
        <v>58</v>
      </c>
      <c r="B81" s="101" t="s">
        <v>330</v>
      </c>
      <c r="C81" s="140">
        <v>254</v>
      </c>
      <c r="D81" s="68">
        <v>-15.3</v>
      </c>
      <c r="E81" s="132">
        <v>455</v>
      </c>
      <c r="F81" s="68">
        <v>-30.6</v>
      </c>
      <c r="G81" s="68">
        <v>1.8</v>
      </c>
      <c r="H81" s="132">
        <v>1285</v>
      </c>
      <c r="I81" s="68">
        <v>4.2</v>
      </c>
      <c r="J81" s="132">
        <v>2486</v>
      </c>
      <c r="K81" s="68">
        <v>-5.6</v>
      </c>
      <c r="L81" s="68">
        <v>1.9</v>
      </c>
    </row>
    <row r="82" spans="1:12" ht="11.25" customHeight="1">
      <c r="A82" s="120">
        <f>IF(C82&lt;&gt;"",COUNTA($C$14:C82),"")</f>
        <v>59</v>
      </c>
      <c r="B82" s="102" t="s">
        <v>331</v>
      </c>
      <c r="C82" s="141">
        <v>182</v>
      </c>
      <c r="D82" s="69">
        <v>-29.5</v>
      </c>
      <c r="E82" s="133">
        <v>341</v>
      </c>
      <c r="F82" s="69">
        <v>-42.3</v>
      </c>
      <c r="G82" s="69">
        <v>1.9</v>
      </c>
      <c r="H82" s="133">
        <v>1081</v>
      </c>
      <c r="I82" s="69">
        <v>-1.7</v>
      </c>
      <c r="J82" s="133">
        <v>2009</v>
      </c>
      <c r="K82" s="69">
        <v>-15.4</v>
      </c>
      <c r="L82" s="69">
        <v>1.9</v>
      </c>
    </row>
    <row r="83" spans="1:12" ht="11.25" customHeight="1">
      <c r="A83" s="120">
        <f>IF(C83&lt;&gt;"",COUNTA($C$14:C83),"")</f>
        <v>60</v>
      </c>
      <c r="B83" s="102" t="s">
        <v>332</v>
      </c>
      <c r="C83" s="141">
        <v>72</v>
      </c>
      <c r="D83" s="69">
        <v>71.4</v>
      </c>
      <c r="E83" s="133">
        <v>114</v>
      </c>
      <c r="F83" s="69">
        <v>75.4</v>
      </c>
      <c r="G83" s="69">
        <v>1.6</v>
      </c>
      <c r="H83" s="133">
        <v>204</v>
      </c>
      <c r="I83" s="69">
        <v>53.4</v>
      </c>
      <c r="J83" s="133">
        <v>477</v>
      </c>
      <c r="K83" s="69">
        <v>84.2</v>
      </c>
      <c r="L83" s="69">
        <v>2.3</v>
      </c>
    </row>
    <row r="84" spans="1:12" ht="11.25" customHeight="1">
      <c r="A84" s="120">
        <f>IF(C84&lt;&gt;"",COUNTA($C$14:C84),"")</f>
      </c>
      <c r="B84" s="102"/>
      <c r="C84" s="141"/>
      <c r="D84" s="69"/>
      <c r="E84" s="133"/>
      <c r="F84" s="69"/>
      <c r="G84" s="69"/>
      <c r="H84" s="133"/>
      <c r="I84" s="69"/>
      <c r="J84" s="133"/>
      <c r="K84" s="69"/>
      <c r="L84" s="69"/>
    </row>
    <row r="85" spans="1:12" ht="11.25" customHeight="1">
      <c r="A85" s="120">
        <f>IF(C85&lt;&gt;"",COUNTA($C$14:C85),"")</f>
        <v>61</v>
      </c>
      <c r="B85" s="101" t="s">
        <v>333</v>
      </c>
      <c r="C85" s="140">
        <v>1393</v>
      </c>
      <c r="D85" s="68">
        <v>-17.6</v>
      </c>
      <c r="E85" s="132">
        <v>3909</v>
      </c>
      <c r="F85" s="68">
        <v>12.5</v>
      </c>
      <c r="G85" s="68">
        <v>2.8</v>
      </c>
      <c r="H85" s="132">
        <v>9484</v>
      </c>
      <c r="I85" s="68">
        <v>17.6</v>
      </c>
      <c r="J85" s="132">
        <v>20895</v>
      </c>
      <c r="K85" s="68">
        <v>26.9</v>
      </c>
      <c r="L85" s="68">
        <v>2.2</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O85"/>
  <sheetViews>
    <sheetView zoomScale="140" zoomScaleNormal="140" workbookViewId="0" topLeftCell="A1">
      <pane xSplit="2" ySplit="12" topLeftCell="C13" activePane="bottomRight" state="frozen"/>
      <selection pane="topLeft" activeCell="C4" sqref="C4:D4"/>
      <selection pane="topRight" activeCell="C4" sqref="C4:D4"/>
      <selection pane="bottomLeft" activeCell="C4" sqref="C4:D4"/>
      <selection pane="bottomRight" activeCell="C13" sqref="C13"/>
    </sheetView>
  </sheetViews>
  <sheetFormatPr defaultColWidth="9.140625" defaultRowHeight="12.75"/>
  <cols>
    <col min="1" max="1" width="3.7109375" style="42" customWidth="1"/>
    <col min="2" max="2" width="21.28125" style="44" customWidth="1"/>
    <col min="3" max="3" width="6.8515625" style="44" customWidth="1"/>
    <col min="4" max="4" width="5.7109375" style="152" customWidth="1"/>
    <col min="5" max="5" width="7.57421875" style="44" customWidth="1"/>
    <col min="6" max="7" width="5.7109375" style="152" customWidth="1"/>
    <col min="8" max="8" width="8.28125" style="44" customWidth="1"/>
    <col min="9" max="9" width="6.28125" style="152" customWidth="1"/>
    <col min="10" max="10" width="8.421875" style="44" customWidth="1"/>
    <col min="11" max="11" width="6.28125" style="152" customWidth="1"/>
    <col min="12" max="12" width="5.7109375" style="152" customWidth="1"/>
    <col min="13" max="16384" width="9.140625" style="42" customWidth="1"/>
  </cols>
  <sheetData>
    <row r="1" spans="1:12" s="150" customFormat="1" ht="30" customHeight="1">
      <c r="A1" s="297" t="s">
        <v>117</v>
      </c>
      <c r="B1" s="298"/>
      <c r="C1" s="260" t="s">
        <v>255</v>
      </c>
      <c r="D1" s="260"/>
      <c r="E1" s="260"/>
      <c r="F1" s="260"/>
      <c r="G1" s="260"/>
      <c r="H1" s="260"/>
      <c r="I1" s="260"/>
      <c r="J1" s="260"/>
      <c r="K1" s="260"/>
      <c r="L1" s="261"/>
    </row>
    <row r="2" spans="1:12" s="149" customFormat="1" ht="30" customHeight="1">
      <c r="A2" s="299" t="s">
        <v>198</v>
      </c>
      <c r="B2" s="300"/>
      <c r="C2" s="301" t="s">
        <v>418</v>
      </c>
      <c r="D2" s="301"/>
      <c r="E2" s="301"/>
      <c r="F2" s="301"/>
      <c r="G2" s="301"/>
      <c r="H2" s="301"/>
      <c r="I2" s="301"/>
      <c r="J2" s="301"/>
      <c r="K2" s="301"/>
      <c r="L2" s="302"/>
    </row>
    <row r="3" spans="1:12" ht="11.25" customHeight="1">
      <c r="A3" s="264" t="s">
        <v>129</v>
      </c>
      <c r="B3" s="254" t="s">
        <v>253</v>
      </c>
      <c r="C3" s="273" t="s">
        <v>426</v>
      </c>
      <c r="D3" s="266"/>
      <c r="E3" s="266"/>
      <c r="F3" s="266"/>
      <c r="G3" s="266"/>
      <c r="H3" s="266" t="s">
        <v>427</v>
      </c>
      <c r="I3" s="266"/>
      <c r="J3" s="266"/>
      <c r="K3" s="266"/>
      <c r="L3" s="274"/>
    </row>
    <row r="4" spans="1:12" s="149" customFormat="1" ht="11.25" customHeight="1">
      <c r="A4" s="265"/>
      <c r="B4" s="254"/>
      <c r="C4" s="266" t="s">
        <v>1</v>
      </c>
      <c r="D4" s="266"/>
      <c r="E4" s="266" t="s">
        <v>2</v>
      </c>
      <c r="F4" s="266"/>
      <c r="G4" s="266" t="s">
        <v>168</v>
      </c>
      <c r="H4" s="266" t="s">
        <v>1</v>
      </c>
      <c r="I4" s="266"/>
      <c r="J4" s="266" t="s">
        <v>2</v>
      </c>
      <c r="K4" s="266"/>
      <c r="L4" s="274" t="s">
        <v>168</v>
      </c>
    </row>
    <row r="5" spans="1:12" s="149" customFormat="1" ht="11.25" customHeight="1">
      <c r="A5" s="265"/>
      <c r="B5" s="254"/>
      <c r="C5" s="266" t="s">
        <v>110</v>
      </c>
      <c r="D5" s="266" t="s">
        <v>132</v>
      </c>
      <c r="E5" s="266" t="s">
        <v>110</v>
      </c>
      <c r="F5" s="266" t="s">
        <v>132</v>
      </c>
      <c r="G5" s="266"/>
      <c r="H5" s="266" t="s">
        <v>110</v>
      </c>
      <c r="I5" s="266" t="s">
        <v>133</v>
      </c>
      <c r="J5" s="266" t="s">
        <v>110</v>
      </c>
      <c r="K5" s="266" t="s">
        <v>133</v>
      </c>
      <c r="L5" s="274"/>
    </row>
    <row r="6" spans="1:12" s="149" customFormat="1" ht="11.25" customHeight="1">
      <c r="A6" s="265"/>
      <c r="B6" s="254"/>
      <c r="C6" s="266"/>
      <c r="D6" s="266"/>
      <c r="E6" s="266"/>
      <c r="F6" s="266"/>
      <c r="G6" s="266"/>
      <c r="H6" s="266"/>
      <c r="I6" s="266"/>
      <c r="J6" s="266"/>
      <c r="K6" s="266"/>
      <c r="L6" s="274"/>
    </row>
    <row r="7" spans="1:12" s="149" customFormat="1" ht="11.25" customHeight="1">
      <c r="A7" s="265"/>
      <c r="B7" s="254"/>
      <c r="C7" s="266"/>
      <c r="D7" s="266"/>
      <c r="E7" s="266"/>
      <c r="F7" s="266"/>
      <c r="G7" s="266"/>
      <c r="H7" s="266"/>
      <c r="I7" s="266"/>
      <c r="J7" s="266"/>
      <c r="K7" s="266"/>
      <c r="L7" s="274"/>
    </row>
    <row r="8" spans="1:12" s="149" customFormat="1" ht="11.25" customHeight="1">
      <c r="A8" s="265"/>
      <c r="B8" s="254"/>
      <c r="C8" s="266"/>
      <c r="D8" s="266"/>
      <c r="E8" s="266"/>
      <c r="F8" s="266"/>
      <c r="G8" s="266"/>
      <c r="H8" s="266"/>
      <c r="I8" s="266"/>
      <c r="J8" s="266"/>
      <c r="K8" s="266"/>
      <c r="L8" s="274"/>
    </row>
    <row r="9" spans="1:12" s="149" customFormat="1" ht="11.25" customHeight="1">
      <c r="A9" s="265"/>
      <c r="B9" s="254"/>
      <c r="C9" s="266"/>
      <c r="D9" s="266"/>
      <c r="E9" s="266"/>
      <c r="F9" s="266"/>
      <c r="G9" s="266"/>
      <c r="H9" s="266"/>
      <c r="I9" s="266"/>
      <c r="J9" s="266"/>
      <c r="K9" s="266"/>
      <c r="L9" s="274"/>
    </row>
    <row r="10" spans="1:12" s="149" customFormat="1" ht="11.25" customHeight="1">
      <c r="A10" s="265"/>
      <c r="B10" s="254"/>
      <c r="C10" s="266"/>
      <c r="D10" s="266"/>
      <c r="E10" s="266"/>
      <c r="F10" s="266"/>
      <c r="G10" s="266"/>
      <c r="H10" s="266"/>
      <c r="I10" s="266"/>
      <c r="J10" s="266"/>
      <c r="K10" s="266"/>
      <c r="L10" s="274"/>
    </row>
    <row r="11" spans="1:12" s="149" customFormat="1" ht="11.25" customHeight="1">
      <c r="A11" s="265"/>
      <c r="B11" s="254"/>
      <c r="C11" s="189" t="s">
        <v>5</v>
      </c>
      <c r="D11" s="189" t="s">
        <v>7</v>
      </c>
      <c r="E11" s="189" t="s">
        <v>5</v>
      </c>
      <c r="F11" s="189" t="s">
        <v>7</v>
      </c>
      <c r="G11" s="266" t="s">
        <v>5</v>
      </c>
      <c r="H11" s="266"/>
      <c r="I11" s="189" t="s">
        <v>7</v>
      </c>
      <c r="J11" s="189" t="s">
        <v>5</v>
      </c>
      <c r="K11" s="189" t="s">
        <v>7</v>
      </c>
      <c r="L11" s="190" t="s">
        <v>5</v>
      </c>
    </row>
    <row r="12" spans="1:12" s="151" customFormat="1" ht="11.25" customHeight="1">
      <c r="A12" s="164">
        <v>1</v>
      </c>
      <c r="B12" s="48">
        <v>2</v>
      </c>
      <c r="C12" s="165">
        <v>3</v>
      </c>
      <c r="D12" s="48">
        <v>4</v>
      </c>
      <c r="E12" s="165">
        <v>5</v>
      </c>
      <c r="F12" s="48">
        <v>6</v>
      </c>
      <c r="G12" s="165">
        <v>7</v>
      </c>
      <c r="H12" s="48">
        <v>8</v>
      </c>
      <c r="I12" s="165">
        <v>9</v>
      </c>
      <c r="J12" s="48">
        <v>10</v>
      </c>
      <c r="K12" s="165">
        <v>11</v>
      </c>
      <c r="L12" s="49">
        <v>12</v>
      </c>
    </row>
    <row r="13" spans="2:12" ht="7.5" customHeight="1">
      <c r="B13" s="193" t="s">
        <v>0</v>
      </c>
      <c r="C13" s="106"/>
      <c r="D13" s="69"/>
      <c r="E13" s="106"/>
      <c r="F13" s="69"/>
      <c r="G13" s="69"/>
      <c r="H13" s="106"/>
      <c r="I13" s="69"/>
      <c r="J13" s="106"/>
      <c r="K13" s="69"/>
      <c r="L13" s="69"/>
    </row>
    <row r="14" spans="1:12" s="149" customFormat="1" ht="11.25" customHeight="1">
      <c r="A14" s="120">
        <f>IF(C14&lt;&gt;"",COUNTA($C14:C$14),"")</f>
      </c>
      <c r="B14" s="101" t="s">
        <v>10</v>
      </c>
      <c r="C14" s="106"/>
      <c r="D14" s="69"/>
      <c r="E14" s="106"/>
      <c r="F14" s="69"/>
      <c r="G14" s="69"/>
      <c r="H14" s="106"/>
      <c r="I14" s="69"/>
      <c r="J14" s="106"/>
      <c r="K14" s="69"/>
      <c r="L14" s="69"/>
    </row>
    <row r="15" spans="1:12" s="149" customFormat="1" ht="11.25" customHeight="1">
      <c r="A15" s="120">
        <f>IF(C15&lt;&gt;"",COUNTA($C$14:C15),"")</f>
        <v>1</v>
      </c>
      <c r="B15" s="102" t="s">
        <v>399</v>
      </c>
      <c r="C15" s="106">
        <v>3629</v>
      </c>
      <c r="D15" s="69">
        <v>-9.5</v>
      </c>
      <c r="E15" s="106">
        <v>15257</v>
      </c>
      <c r="F15" s="69">
        <v>-2</v>
      </c>
      <c r="G15" s="69">
        <v>4.2</v>
      </c>
      <c r="H15" s="106">
        <v>20178</v>
      </c>
      <c r="I15" s="69">
        <v>-5</v>
      </c>
      <c r="J15" s="106">
        <v>95739</v>
      </c>
      <c r="K15" s="69">
        <v>0.3</v>
      </c>
      <c r="L15" s="69">
        <v>4.7</v>
      </c>
    </row>
    <row r="16" spans="1:12" ht="11.25" customHeight="1">
      <c r="A16" s="120">
        <f>IF(C16&lt;&gt;"",COUNTA($C$14:C16),"")</f>
        <v>2</v>
      </c>
      <c r="B16" s="102" t="s">
        <v>400</v>
      </c>
      <c r="C16" s="106" t="s">
        <v>24</v>
      </c>
      <c r="D16" s="106" t="s">
        <v>24</v>
      </c>
      <c r="E16" s="106" t="s">
        <v>24</v>
      </c>
      <c r="F16" s="106" t="s">
        <v>24</v>
      </c>
      <c r="G16" s="106" t="s">
        <v>24</v>
      </c>
      <c r="H16" s="106" t="s">
        <v>24</v>
      </c>
      <c r="I16" s="106" t="s">
        <v>24</v>
      </c>
      <c r="J16" s="106" t="s">
        <v>24</v>
      </c>
      <c r="K16" s="106" t="s">
        <v>24</v>
      </c>
      <c r="L16" s="106" t="s">
        <v>24</v>
      </c>
    </row>
    <row r="17" spans="1:12" ht="11.25" customHeight="1">
      <c r="A17" s="120">
        <f>IF(C17&lt;&gt;"",COUNTA($C$14:C17),"")</f>
        <v>3</v>
      </c>
      <c r="B17" s="102" t="s">
        <v>424</v>
      </c>
      <c r="C17" s="106">
        <v>6357</v>
      </c>
      <c r="D17" s="69">
        <v>6.4</v>
      </c>
      <c r="E17" s="106">
        <v>38026</v>
      </c>
      <c r="F17" s="69">
        <v>3.9</v>
      </c>
      <c r="G17" s="69">
        <v>6</v>
      </c>
      <c r="H17" s="106">
        <v>26373</v>
      </c>
      <c r="I17" s="69">
        <v>6.1</v>
      </c>
      <c r="J17" s="106">
        <v>169335</v>
      </c>
      <c r="K17" s="69">
        <v>4.1</v>
      </c>
      <c r="L17" s="69">
        <v>6.4</v>
      </c>
    </row>
    <row r="18" spans="1:12" ht="11.25" customHeight="1">
      <c r="A18" s="120">
        <f>IF(C18&lt;&gt;"",COUNTA($C$14:C18),"")</f>
        <v>4</v>
      </c>
      <c r="B18" s="102" t="s">
        <v>401</v>
      </c>
      <c r="C18" s="106">
        <v>25203</v>
      </c>
      <c r="D18" s="69">
        <v>5.8</v>
      </c>
      <c r="E18" s="106">
        <v>107106</v>
      </c>
      <c r="F18" s="69">
        <v>-0.8</v>
      </c>
      <c r="G18" s="69">
        <v>4.2</v>
      </c>
      <c r="H18" s="106">
        <v>108114</v>
      </c>
      <c r="I18" s="69">
        <v>1.1</v>
      </c>
      <c r="J18" s="106">
        <v>446560</v>
      </c>
      <c r="K18" s="69">
        <v>-0.8</v>
      </c>
      <c r="L18" s="69">
        <v>4.1</v>
      </c>
    </row>
    <row r="19" spans="1:12" s="149" customFormat="1" ht="11.25" customHeight="1">
      <c r="A19" s="120">
        <f>IF(C19&lt;&gt;"",COUNTA($C$14:C19),"")</f>
      </c>
      <c r="B19" s="80"/>
      <c r="C19" s="106"/>
      <c r="D19" s="69"/>
      <c r="E19" s="106"/>
      <c r="F19" s="69"/>
      <c r="G19" s="69"/>
      <c r="H19" s="106"/>
      <c r="I19" s="69"/>
      <c r="J19" s="106"/>
      <c r="K19" s="69"/>
      <c r="L19" s="69"/>
    </row>
    <row r="20" spans="1:12" ht="11.25" customHeight="1">
      <c r="A20" s="120">
        <f>IF(C20&lt;&gt;"",COUNTA($C$14:C20),"")</f>
      </c>
      <c r="B20" s="101" t="s">
        <v>11</v>
      </c>
      <c r="C20" s="106"/>
      <c r="D20" s="69"/>
      <c r="E20" s="106"/>
      <c r="F20" s="69"/>
      <c r="G20" s="69"/>
      <c r="H20" s="106"/>
      <c r="I20" s="69"/>
      <c r="J20" s="106"/>
      <c r="K20" s="69"/>
      <c r="L20" s="69"/>
    </row>
    <row r="21" spans="1:12" ht="11.25" customHeight="1">
      <c r="A21" s="120">
        <f>IF(C21&lt;&gt;"",COUNTA($C$14:C21),"")</f>
        <v>5</v>
      </c>
      <c r="B21" s="102" t="s">
        <v>417</v>
      </c>
      <c r="C21" s="106">
        <v>2144</v>
      </c>
      <c r="D21" s="69">
        <v>-9</v>
      </c>
      <c r="E21" s="106">
        <v>6538</v>
      </c>
      <c r="F21" s="69">
        <v>-13.4</v>
      </c>
      <c r="G21" s="69">
        <v>3</v>
      </c>
      <c r="H21" s="106">
        <v>7817</v>
      </c>
      <c r="I21" s="69">
        <v>-12.2</v>
      </c>
      <c r="J21" s="106">
        <v>22885</v>
      </c>
      <c r="K21" s="69">
        <v>-15.3</v>
      </c>
      <c r="L21" s="69">
        <v>2.9</v>
      </c>
    </row>
    <row r="22" spans="1:12" ht="11.25" customHeight="1">
      <c r="A22" s="120">
        <f>IF(C22&lt;&gt;"",COUNTA($C$14:C22),"")</f>
        <v>6</v>
      </c>
      <c r="B22" s="102" t="s">
        <v>334</v>
      </c>
      <c r="C22" s="106">
        <v>5007</v>
      </c>
      <c r="D22" s="69">
        <v>-3</v>
      </c>
      <c r="E22" s="106">
        <v>30085</v>
      </c>
      <c r="F22" s="69">
        <v>-0.2</v>
      </c>
      <c r="G22" s="69">
        <v>6</v>
      </c>
      <c r="H22" s="106">
        <v>32413</v>
      </c>
      <c r="I22" s="69">
        <v>3.2</v>
      </c>
      <c r="J22" s="106">
        <v>142851</v>
      </c>
      <c r="K22" s="69">
        <v>2.8</v>
      </c>
      <c r="L22" s="69">
        <v>4.4</v>
      </c>
    </row>
    <row r="23" spans="1:12" ht="11.25" customHeight="1">
      <c r="A23" s="120">
        <f>IF(C23&lt;&gt;"",COUNTA($C$14:C23),"")</f>
        <v>7</v>
      </c>
      <c r="B23" s="102" t="s">
        <v>335</v>
      </c>
      <c r="C23" s="106">
        <v>7474</v>
      </c>
      <c r="D23" s="69">
        <v>-5.9</v>
      </c>
      <c r="E23" s="106">
        <v>53137</v>
      </c>
      <c r="F23" s="69">
        <v>-4.2</v>
      </c>
      <c r="G23" s="69">
        <v>7.1</v>
      </c>
      <c r="H23" s="106">
        <v>39900</v>
      </c>
      <c r="I23" s="69">
        <v>-1</v>
      </c>
      <c r="J23" s="106">
        <v>249294</v>
      </c>
      <c r="K23" s="69">
        <v>-2.3</v>
      </c>
      <c r="L23" s="69">
        <v>6.2</v>
      </c>
    </row>
    <row r="24" spans="1:12" ht="11.25" customHeight="1">
      <c r="A24" s="120">
        <f>IF(C24&lt;&gt;"",COUNTA($C$14:C24),"")</f>
        <v>8</v>
      </c>
      <c r="B24" s="102" t="s">
        <v>336</v>
      </c>
      <c r="C24" s="106">
        <v>47801</v>
      </c>
      <c r="D24" s="69">
        <v>-13.4</v>
      </c>
      <c r="E24" s="106">
        <v>288572</v>
      </c>
      <c r="F24" s="69">
        <v>-6.6</v>
      </c>
      <c r="G24" s="69">
        <v>6</v>
      </c>
      <c r="H24" s="106">
        <v>280541</v>
      </c>
      <c r="I24" s="69">
        <v>-7.9</v>
      </c>
      <c r="J24" s="106">
        <v>1335679</v>
      </c>
      <c r="K24" s="69">
        <v>-3.5</v>
      </c>
      <c r="L24" s="69">
        <v>4.8</v>
      </c>
    </row>
    <row r="25" spans="1:12" ht="11.25" customHeight="1">
      <c r="A25" s="120">
        <f>IF(C25&lt;&gt;"",COUNTA($C$14:C25),"")</f>
        <v>9</v>
      </c>
      <c r="B25" s="102" t="s">
        <v>337</v>
      </c>
      <c r="C25" s="106">
        <v>9949</v>
      </c>
      <c r="D25" s="69">
        <v>17.2</v>
      </c>
      <c r="E25" s="106">
        <v>59454</v>
      </c>
      <c r="F25" s="69">
        <v>24.6</v>
      </c>
      <c r="G25" s="69">
        <v>6</v>
      </c>
      <c r="H25" s="106">
        <v>44613</v>
      </c>
      <c r="I25" s="69">
        <v>19.7</v>
      </c>
      <c r="J25" s="106">
        <v>223888</v>
      </c>
      <c r="K25" s="69">
        <v>23.5</v>
      </c>
      <c r="L25" s="69">
        <v>5</v>
      </c>
    </row>
    <row r="26" spans="1:12" ht="11.25" customHeight="1">
      <c r="A26" s="120">
        <f>IF(C26&lt;&gt;"",COUNTA($C$14:C26),"")</f>
        <v>10</v>
      </c>
      <c r="B26" s="102" t="s">
        <v>338</v>
      </c>
      <c r="C26" s="106">
        <v>13131</v>
      </c>
      <c r="D26" s="69">
        <v>-11.6</v>
      </c>
      <c r="E26" s="106">
        <v>66837</v>
      </c>
      <c r="F26" s="69">
        <v>-15.2</v>
      </c>
      <c r="G26" s="69">
        <v>5.1</v>
      </c>
      <c r="H26" s="106">
        <v>60389</v>
      </c>
      <c r="I26" s="69">
        <v>-7.2</v>
      </c>
      <c r="J26" s="106">
        <v>265580</v>
      </c>
      <c r="K26" s="69">
        <v>-9</v>
      </c>
      <c r="L26" s="69">
        <v>4.4</v>
      </c>
    </row>
    <row r="27" spans="1:12" s="149" customFormat="1" ht="11.25" customHeight="1">
      <c r="A27" s="120">
        <f>IF(C27&lt;&gt;"",COUNTA($C$14:C27),"")</f>
        <v>11</v>
      </c>
      <c r="B27" s="102" t="s">
        <v>402</v>
      </c>
      <c r="C27" s="106">
        <v>14175</v>
      </c>
      <c r="D27" s="69">
        <v>-2.2</v>
      </c>
      <c r="E27" s="106">
        <v>102492</v>
      </c>
      <c r="F27" s="69">
        <v>-1.5</v>
      </c>
      <c r="G27" s="69">
        <v>7.2</v>
      </c>
      <c r="H27" s="106">
        <v>65353</v>
      </c>
      <c r="I27" s="69">
        <v>1.8</v>
      </c>
      <c r="J27" s="106">
        <v>371911</v>
      </c>
      <c r="K27" s="69">
        <v>3.4</v>
      </c>
      <c r="L27" s="69">
        <v>5.7</v>
      </c>
    </row>
    <row r="28" spans="1:12" ht="11.25" customHeight="1">
      <c r="A28" s="120">
        <f>IF(C28&lt;&gt;"",COUNTA($C$14:C28),"")</f>
        <v>12</v>
      </c>
      <c r="B28" s="102" t="s">
        <v>422</v>
      </c>
      <c r="C28" s="106">
        <v>3917</v>
      </c>
      <c r="D28" s="69">
        <v>-9</v>
      </c>
      <c r="E28" s="106">
        <v>28595</v>
      </c>
      <c r="F28" s="69">
        <v>-11</v>
      </c>
      <c r="G28" s="69">
        <v>7.3</v>
      </c>
      <c r="H28" s="106">
        <v>21496</v>
      </c>
      <c r="I28" s="69">
        <v>-15.6</v>
      </c>
      <c r="J28" s="106">
        <v>119930</v>
      </c>
      <c r="K28" s="69">
        <v>-13.1</v>
      </c>
      <c r="L28" s="69">
        <v>5.6</v>
      </c>
    </row>
    <row r="29" spans="1:12" ht="11.25" customHeight="1">
      <c r="A29" s="120">
        <f>IF(C29&lt;&gt;"",COUNTA($C$14:C29),"")</f>
        <v>13</v>
      </c>
      <c r="B29" s="102" t="s">
        <v>421</v>
      </c>
      <c r="C29" s="106">
        <v>7468</v>
      </c>
      <c r="D29" s="69">
        <v>-6.7</v>
      </c>
      <c r="E29" s="106">
        <v>39533</v>
      </c>
      <c r="F29" s="69">
        <v>-4.4</v>
      </c>
      <c r="G29" s="69">
        <v>5.3</v>
      </c>
      <c r="H29" s="106">
        <v>30405</v>
      </c>
      <c r="I29" s="69">
        <v>-2.9</v>
      </c>
      <c r="J29" s="106">
        <v>169839</v>
      </c>
      <c r="K29" s="69">
        <v>5.5</v>
      </c>
      <c r="L29" s="69">
        <v>5.6</v>
      </c>
    </row>
    <row r="30" spans="1:12" ht="11.25" customHeight="1">
      <c r="A30" s="120">
        <f>IF(C30&lt;&gt;"",COUNTA($C$14:C30),"")</f>
        <v>14</v>
      </c>
      <c r="B30" s="102" t="s">
        <v>403</v>
      </c>
      <c r="C30" s="106">
        <v>8129</v>
      </c>
      <c r="D30" s="69">
        <v>-2.9</v>
      </c>
      <c r="E30" s="106">
        <v>47388</v>
      </c>
      <c r="F30" s="69">
        <v>-3.5</v>
      </c>
      <c r="G30" s="69">
        <v>5.8</v>
      </c>
      <c r="H30" s="106">
        <v>32242</v>
      </c>
      <c r="I30" s="69">
        <v>-2.5</v>
      </c>
      <c r="J30" s="106">
        <v>160014</v>
      </c>
      <c r="K30" s="69">
        <v>-2.8</v>
      </c>
      <c r="L30" s="69">
        <v>5</v>
      </c>
    </row>
    <row r="31" spans="1:12" s="149" customFormat="1" ht="11.25" customHeight="1">
      <c r="A31" s="120">
        <f>IF(C31&lt;&gt;"",COUNTA($C$14:C31),"")</f>
        <v>15</v>
      </c>
      <c r="B31" s="102" t="s">
        <v>339</v>
      </c>
      <c r="C31" s="106">
        <v>8054</v>
      </c>
      <c r="D31" s="69">
        <v>-4.6</v>
      </c>
      <c r="E31" s="106">
        <v>44490</v>
      </c>
      <c r="F31" s="69">
        <v>-4.7</v>
      </c>
      <c r="G31" s="69">
        <v>5.5</v>
      </c>
      <c r="H31" s="106">
        <v>44412</v>
      </c>
      <c r="I31" s="69">
        <v>2.4</v>
      </c>
      <c r="J31" s="106">
        <v>190395</v>
      </c>
      <c r="K31" s="69">
        <v>-1.9</v>
      </c>
      <c r="L31" s="69">
        <v>4.3</v>
      </c>
    </row>
    <row r="32" spans="1:12" ht="11.25" customHeight="1">
      <c r="A32" s="120">
        <f>IF(C32&lt;&gt;"",COUNTA($C$14:C32),"")</f>
        <v>16</v>
      </c>
      <c r="B32" s="102" t="s">
        <v>340</v>
      </c>
      <c r="C32" s="106">
        <v>37951</v>
      </c>
      <c r="D32" s="69">
        <v>-0.3</v>
      </c>
      <c r="E32" s="106">
        <v>238515</v>
      </c>
      <c r="F32" s="69">
        <v>-1.2</v>
      </c>
      <c r="G32" s="69">
        <v>6.3</v>
      </c>
      <c r="H32" s="106">
        <v>229426</v>
      </c>
      <c r="I32" s="69">
        <v>-1.6</v>
      </c>
      <c r="J32" s="106">
        <v>1163284</v>
      </c>
      <c r="K32" s="69">
        <v>-0.7</v>
      </c>
      <c r="L32" s="69">
        <v>5.1</v>
      </c>
    </row>
    <row r="33" spans="1:12" ht="11.25" customHeight="1">
      <c r="A33" s="120">
        <f>IF(C33&lt;&gt;"",COUNTA($C$14:C33),"")</f>
        <v>17</v>
      </c>
      <c r="B33" s="102" t="s">
        <v>341</v>
      </c>
      <c r="C33" s="106">
        <v>7531</v>
      </c>
      <c r="D33" s="69">
        <v>-3.9</v>
      </c>
      <c r="E33" s="106">
        <v>65294</v>
      </c>
      <c r="F33" s="69">
        <v>-1.3</v>
      </c>
      <c r="G33" s="69">
        <v>8.7</v>
      </c>
      <c r="H33" s="106">
        <v>35561</v>
      </c>
      <c r="I33" s="69">
        <v>-3.1</v>
      </c>
      <c r="J33" s="106">
        <v>285238</v>
      </c>
      <c r="K33" s="69">
        <v>-0.4</v>
      </c>
      <c r="L33" s="69">
        <v>8</v>
      </c>
    </row>
    <row r="34" spans="1:12" ht="11.25" customHeight="1">
      <c r="A34" s="120">
        <f>IF(C34&lt;&gt;"",COUNTA($C$14:C34),"")</f>
        <v>18</v>
      </c>
      <c r="B34" s="102" t="s">
        <v>342</v>
      </c>
      <c r="C34" s="106">
        <v>1310</v>
      </c>
      <c r="D34" s="69">
        <v>-8.5</v>
      </c>
      <c r="E34" s="106">
        <v>6375</v>
      </c>
      <c r="F34" s="69">
        <v>-18.9</v>
      </c>
      <c r="G34" s="69">
        <v>4.9</v>
      </c>
      <c r="H34" s="106">
        <v>9225</v>
      </c>
      <c r="I34" s="69">
        <v>14.5</v>
      </c>
      <c r="J34" s="106">
        <v>29552</v>
      </c>
      <c r="K34" s="69">
        <v>-10.7</v>
      </c>
      <c r="L34" s="69">
        <v>3.2</v>
      </c>
    </row>
    <row r="35" spans="1:12" s="149" customFormat="1" ht="11.25" customHeight="1">
      <c r="A35" s="120">
        <f>IF(C35&lt;&gt;"",COUNTA($C$14:C35),"")</f>
        <v>19</v>
      </c>
      <c r="B35" s="102" t="s">
        <v>343</v>
      </c>
      <c r="C35" s="106">
        <v>2621</v>
      </c>
      <c r="D35" s="69">
        <v>31.3</v>
      </c>
      <c r="E35" s="106">
        <v>16854</v>
      </c>
      <c r="F35" s="69">
        <v>16</v>
      </c>
      <c r="G35" s="69">
        <v>6.4</v>
      </c>
      <c r="H35" s="106">
        <v>12311</v>
      </c>
      <c r="I35" s="69">
        <v>31.5</v>
      </c>
      <c r="J35" s="106">
        <v>60245</v>
      </c>
      <c r="K35" s="69">
        <v>20.6</v>
      </c>
      <c r="L35" s="69">
        <v>4.9</v>
      </c>
    </row>
    <row r="36" spans="1:12" ht="11.25" customHeight="1">
      <c r="A36" s="120">
        <f>IF(C36&lt;&gt;"",COUNTA($C$14:C36),"")</f>
        <v>20</v>
      </c>
      <c r="B36" s="102" t="s">
        <v>344</v>
      </c>
      <c r="C36" s="106">
        <v>8566</v>
      </c>
      <c r="D36" s="69">
        <v>-4.4</v>
      </c>
      <c r="E36" s="106">
        <v>59547</v>
      </c>
      <c r="F36" s="69">
        <v>-6.1</v>
      </c>
      <c r="G36" s="69">
        <v>7</v>
      </c>
      <c r="H36" s="106">
        <v>43843</v>
      </c>
      <c r="I36" s="69">
        <v>-2.3</v>
      </c>
      <c r="J36" s="106">
        <v>270847</v>
      </c>
      <c r="K36" s="69">
        <v>-3.1</v>
      </c>
      <c r="L36" s="69">
        <v>6.2</v>
      </c>
    </row>
    <row r="37" spans="1:12" ht="11.25" customHeight="1">
      <c r="A37" s="120">
        <f>IF(C37&lt;&gt;"",COUNTA($C$14:C37),"")</f>
        <v>21</v>
      </c>
      <c r="B37" s="102" t="s">
        <v>345</v>
      </c>
      <c r="C37" s="106">
        <v>15126</v>
      </c>
      <c r="D37" s="69">
        <v>-2</v>
      </c>
      <c r="E37" s="106">
        <v>82038</v>
      </c>
      <c r="F37" s="69">
        <v>2.5</v>
      </c>
      <c r="G37" s="69">
        <v>5.4</v>
      </c>
      <c r="H37" s="106">
        <v>62398</v>
      </c>
      <c r="I37" s="69">
        <v>-4.6</v>
      </c>
      <c r="J37" s="106">
        <v>319895</v>
      </c>
      <c r="K37" s="69">
        <v>-0.4</v>
      </c>
      <c r="L37" s="69">
        <v>5.1</v>
      </c>
    </row>
    <row r="38" spans="1:12" ht="11.25" customHeight="1">
      <c r="A38" s="120">
        <f>IF(C38&lt;&gt;"",COUNTA($C$14:C38),"")</f>
        <v>22</v>
      </c>
      <c r="B38" s="102" t="s">
        <v>346</v>
      </c>
      <c r="C38" s="106">
        <v>19476</v>
      </c>
      <c r="D38" s="69">
        <v>2.5</v>
      </c>
      <c r="E38" s="106">
        <v>115554</v>
      </c>
      <c r="F38" s="69">
        <v>-3.8</v>
      </c>
      <c r="G38" s="69">
        <v>5.9</v>
      </c>
      <c r="H38" s="106">
        <v>100145</v>
      </c>
      <c r="I38" s="69">
        <v>-0.5</v>
      </c>
      <c r="J38" s="106">
        <v>509243</v>
      </c>
      <c r="K38" s="69">
        <v>-3.7</v>
      </c>
      <c r="L38" s="69">
        <v>5.1</v>
      </c>
    </row>
    <row r="39" spans="1:12" ht="11.25" customHeight="1">
      <c r="A39" s="120">
        <f>IF(C39&lt;&gt;"",COUNTA($C$14:C39),"")</f>
        <v>23</v>
      </c>
      <c r="B39" s="102" t="s">
        <v>347</v>
      </c>
      <c r="C39" s="106">
        <v>3949</v>
      </c>
      <c r="D39" s="69">
        <v>-5.7</v>
      </c>
      <c r="E39" s="106">
        <v>30807</v>
      </c>
      <c r="F39" s="69">
        <v>-2.6</v>
      </c>
      <c r="G39" s="69">
        <v>7.8</v>
      </c>
      <c r="H39" s="106">
        <v>14260</v>
      </c>
      <c r="I39" s="69">
        <v>-6.6</v>
      </c>
      <c r="J39" s="106">
        <v>91910</v>
      </c>
      <c r="K39" s="69">
        <v>-1.2</v>
      </c>
      <c r="L39" s="69">
        <v>6.4</v>
      </c>
    </row>
    <row r="40" spans="1:12" s="149" customFormat="1" ht="11.25" customHeight="1">
      <c r="A40" s="120">
        <f>IF(C40&lt;&gt;"",COUNTA($C$14:C40),"")</f>
        <v>24</v>
      </c>
      <c r="B40" s="102" t="s">
        <v>404</v>
      </c>
      <c r="C40" s="106">
        <v>9041</v>
      </c>
      <c r="D40" s="69">
        <v>-4.5</v>
      </c>
      <c r="E40" s="106">
        <v>62094</v>
      </c>
      <c r="F40" s="69">
        <v>-12.8</v>
      </c>
      <c r="G40" s="69">
        <v>6.9</v>
      </c>
      <c r="H40" s="106">
        <v>58801</v>
      </c>
      <c r="I40" s="69">
        <v>8.4</v>
      </c>
      <c r="J40" s="106">
        <v>299300</v>
      </c>
      <c r="K40" s="69">
        <v>-6.5</v>
      </c>
      <c r="L40" s="69">
        <v>5.1</v>
      </c>
    </row>
    <row r="41" spans="1:12" ht="11.25" customHeight="1">
      <c r="A41" s="120">
        <f>IF(C41&lt;&gt;"",COUNTA($C$14:C41),"")</f>
        <v>25</v>
      </c>
      <c r="B41" s="102" t="s">
        <v>348</v>
      </c>
      <c r="C41" s="106">
        <v>13709</v>
      </c>
      <c r="D41" s="69">
        <v>-10.7</v>
      </c>
      <c r="E41" s="106">
        <v>87859</v>
      </c>
      <c r="F41" s="69">
        <v>-11.4</v>
      </c>
      <c r="G41" s="69">
        <v>6.4</v>
      </c>
      <c r="H41" s="106">
        <v>49534</v>
      </c>
      <c r="I41" s="69">
        <v>-4.5</v>
      </c>
      <c r="J41" s="106">
        <v>306557</v>
      </c>
      <c r="K41" s="69">
        <v>-4.9</v>
      </c>
      <c r="L41" s="69">
        <v>6.2</v>
      </c>
    </row>
    <row r="42" spans="1:12" ht="11.25" customHeight="1">
      <c r="A42" s="120">
        <f>IF(C42&lt;&gt;"",COUNTA($C$14:C42),"")</f>
        <v>26</v>
      </c>
      <c r="B42" s="102" t="s">
        <v>405</v>
      </c>
      <c r="C42" s="106">
        <v>6171</v>
      </c>
      <c r="D42" s="69">
        <v>-13.7</v>
      </c>
      <c r="E42" s="106">
        <v>24013</v>
      </c>
      <c r="F42" s="69">
        <v>-14.9</v>
      </c>
      <c r="G42" s="69">
        <v>3.9</v>
      </c>
      <c r="H42" s="106">
        <v>29359</v>
      </c>
      <c r="I42" s="69">
        <v>-3.5</v>
      </c>
      <c r="J42" s="106">
        <v>96133</v>
      </c>
      <c r="K42" s="69">
        <v>-4.8</v>
      </c>
      <c r="L42" s="69">
        <v>3.3</v>
      </c>
    </row>
    <row r="43" spans="1:12" s="44" customFormat="1" ht="11.25" customHeight="1">
      <c r="A43" s="120">
        <f>IF(C43&lt;&gt;"",COUNTA($C$14:C43),"")</f>
        <v>27</v>
      </c>
      <c r="B43" s="102" t="s">
        <v>406</v>
      </c>
      <c r="C43" s="106">
        <v>42472</v>
      </c>
      <c r="D43" s="69">
        <v>4.8</v>
      </c>
      <c r="E43" s="106">
        <v>170406</v>
      </c>
      <c r="F43" s="69">
        <v>-2.4</v>
      </c>
      <c r="G43" s="69">
        <v>4</v>
      </c>
      <c r="H43" s="106">
        <v>266044</v>
      </c>
      <c r="I43" s="69">
        <v>0.1</v>
      </c>
      <c r="J43" s="106">
        <v>837441</v>
      </c>
      <c r="K43" s="69">
        <v>-2.5</v>
      </c>
      <c r="L43" s="69">
        <v>3.1</v>
      </c>
    </row>
    <row r="44" spans="1:12" s="149" customFormat="1" ht="11.25" customHeight="1">
      <c r="A44" s="120">
        <f>IF(C44&lt;&gt;"",COUNTA($C$14:C44),"")</f>
        <v>28</v>
      </c>
      <c r="B44" s="102" t="s">
        <v>349</v>
      </c>
      <c r="C44" s="106">
        <v>5791</v>
      </c>
      <c r="D44" s="69">
        <v>-2.8</v>
      </c>
      <c r="E44" s="106">
        <v>42753</v>
      </c>
      <c r="F44" s="69">
        <v>-9.9</v>
      </c>
      <c r="G44" s="69">
        <v>7.4</v>
      </c>
      <c r="H44" s="106">
        <v>36723</v>
      </c>
      <c r="I44" s="69">
        <v>5.9</v>
      </c>
      <c r="J44" s="106">
        <v>219846</v>
      </c>
      <c r="K44" s="69">
        <v>-0.8</v>
      </c>
      <c r="L44" s="69">
        <v>6</v>
      </c>
    </row>
    <row r="45" spans="1:12" ht="11.25" customHeight="1">
      <c r="A45" s="120">
        <f>IF(C45&lt;&gt;"",COUNTA($C$14:C45),"")</f>
        <v>29</v>
      </c>
      <c r="B45" s="102" t="s">
        <v>350</v>
      </c>
      <c r="C45" s="106">
        <v>6757</v>
      </c>
      <c r="D45" s="69">
        <v>-10.3</v>
      </c>
      <c r="E45" s="106">
        <v>37254</v>
      </c>
      <c r="F45" s="69">
        <v>-9.9</v>
      </c>
      <c r="G45" s="69">
        <v>5.5</v>
      </c>
      <c r="H45" s="106">
        <v>27986</v>
      </c>
      <c r="I45" s="69">
        <v>6</v>
      </c>
      <c r="J45" s="106">
        <v>128679</v>
      </c>
      <c r="K45" s="69">
        <v>-0.5</v>
      </c>
      <c r="L45" s="69">
        <v>4.6</v>
      </c>
    </row>
    <row r="46" spans="1:12" ht="11.25" customHeight="1">
      <c r="A46" s="120">
        <f>IF(C46&lt;&gt;"",COUNTA($C$14:C46),"")</f>
        <v>30</v>
      </c>
      <c r="B46" s="102" t="s">
        <v>351</v>
      </c>
      <c r="C46" s="106">
        <v>17755</v>
      </c>
      <c r="D46" s="69">
        <v>-18.8</v>
      </c>
      <c r="E46" s="106">
        <v>128722</v>
      </c>
      <c r="F46" s="69">
        <v>-5.9</v>
      </c>
      <c r="G46" s="69">
        <v>7.2</v>
      </c>
      <c r="H46" s="106">
        <v>116798</v>
      </c>
      <c r="I46" s="69">
        <v>-8.5</v>
      </c>
      <c r="J46" s="106">
        <v>604307</v>
      </c>
      <c r="K46" s="69">
        <v>-0.8</v>
      </c>
      <c r="L46" s="69">
        <v>5.2</v>
      </c>
    </row>
    <row r="47" spans="1:12" ht="11.25" customHeight="1">
      <c r="A47" s="120">
        <f>IF(C47&lt;&gt;"",COUNTA($C$14:C47),"")</f>
      </c>
      <c r="B47" s="102"/>
      <c r="C47" s="106"/>
      <c r="D47" s="69"/>
      <c r="E47" s="106"/>
      <c r="F47" s="69"/>
      <c r="G47" s="69"/>
      <c r="H47" s="106"/>
      <c r="I47" s="69"/>
      <c r="J47" s="106"/>
      <c r="K47" s="69"/>
      <c r="L47" s="69"/>
    </row>
    <row r="48" spans="1:12" ht="11.25" customHeight="1">
      <c r="A48" s="120">
        <f>IF(C48&lt;&gt;"",COUNTA($C$14:C48),"")</f>
      </c>
      <c r="B48" s="101" t="s">
        <v>12</v>
      </c>
      <c r="C48" s="106"/>
      <c r="D48" s="69"/>
      <c r="E48" s="106"/>
      <c r="F48" s="69"/>
      <c r="G48" s="69"/>
      <c r="H48" s="106"/>
      <c r="I48" s="69"/>
      <c r="J48" s="106"/>
      <c r="K48" s="69"/>
      <c r="L48" s="69"/>
    </row>
    <row r="49" spans="1:12" ht="11.25" customHeight="1">
      <c r="A49" s="120">
        <f>IF(C49&lt;&gt;"",COUNTA($C$14:C49),"")</f>
        <v>31</v>
      </c>
      <c r="B49" s="102" t="s">
        <v>352</v>
      </c>
      <c r="C49" s="106">
        <v>19536</v>
      </c>
      <c r="D49" s="69">
        <v>-8.7</v>
      </c>
      <c r="E49" s="106">
        <v>135177</v>
      </c>
      <c r="F49" s="69">
        <v>-5.6</v>
      </c>
      <c r="G49" s="69">
        <v>6.9</v>
      </c>
      <c r="H49" s="106">
        <v>127864</v>
      </c>
      <c r="I49" s="69">
        <v>-1.3</v>
      </c>
      <c r="J49" s="106">
        <v>683273</v>
      </c>
      <c r="K49" s="69">
        <v>-2.2</v>
      </c>
      <c r="L49" s="69">
        <v>5.3</v>
      </c>
    </row>
    <row r="50" spans="1:12" ht="11.25" customHeight="1">
      <c r="A50" s="120">
        <f>IF(C50&lt;&gt;"",COUNTA($C$14:C50),"")</f>
        <v>32</v>
      </c>
      <c r="B50" s="102" t="s">
        <v>353</v>
      </c>
      <c r="C50" s="106">
        <v>23337</v>
      </c>
      <c r="D50" s="69">
        <v>0.7</v>
      </c>
      <c r="E50" s="106">
        <v>165722</v>
      </c>
      <c r="F50" s="69">
        <v>3</v>
      </c>
      <c r="G50" s="69">
        <v>7.1</v>
      </c>
      <c r="H50" s="106">
        <v>109767</v>
      </c>
      <c r="I50" s="69">
        <v>-7</v>
      </c>
      <c r="J50" s="106">
        <v>709062</v>
      </c>
      <c r="K50" s="69">
        <v>-7.8</v>
      </c>
      <c r="L50" s="69">
        <v>6.5</v>
      </c>
    </row>
    <row r="51" spans="1:12" ht="11.25" customHeight="1">
      <c r="A51" s="120">
        <f>IF(C51&lt;&gt;"",COUNTA($C$14:C51),"")</f>
        <v>33</v>
      </c>
      <c r="B51" s="102" t="s">
        <v>407</v>
      </c>
      <c r="C51" s="106">
        <v>3101</v>
      </c>
      <c r="D51" s="69">
        <v>3.9</v>
      </c>
      <c r="E51" s="106">
        <v>18526</v>
      </c>
      <c r="F51" s="69">
        <v>-6.6</v>
      </c>
      <c r="G51" s="69">
        <v>6</v>
      </c>
      <c r="H51" s="106">
        <v>18821</v>
      </c>
      <c r="I51" s="69">
        <v>0.9</v>
      </c>
      <c r="J51" s="106">
        <v>112805</v>
      </c>
      <c r="K51" s="69">
        <v>-1.1</v>
      </c>
      <c r="L51" s="69">
        <v>6</v>
      </c>
    </row>
    <row r="52" spans="1:12" ht="11.25" customHeight="1">
      <c r="A52" s="120">
        <f>IF(C52&lt;&gt;"",COUNTA($C$14:C52),"")</f>
        <v>34</v>
      </c>
      <c r="B52" s="102" t="s">
        <v>408</v>
      </c>
      <c r="C52" s="106">
        <v>51879</v>
      </c>
      <c r="D52" s="69">
        <v>-1.1</v>
      </c>
      <c r="E52" s="106">
        <v>324218</v>
      </c>
      <c r="F52" s="69">
        <v>-4.7</v>
      </c>
      <c r="G52" s="69">
        <v>6.2</v>
      </c>
      <c r="H52" s="106">
        <v>339670</v>
      </c>
      <c r="I52" s="69">
        <v>3.5</v>
      </c>
      <c r="J52" s="106">
        <v>1662932</v>
      </c>
      <c r="K52" s="69">
        <v>0.7</v>
      </c>
      <c r="L52" s="69">
        <v>4.9</v>
      </c>
    </row>
    <row r="53" spans="1:12" ht="11.25" customHeight="1">
      <c r="A53" s="120">
        <f>IF(C53&lt;&gt;"",COUNTA($C$14:C53),"")</f>
        <v>35</v>
      </c>
      <c r="B53" s="102" t="s">
        <v>409</v>
      </c>
      <c r="C53" s="106">
        <v>24170</v>
      </c>
      <c r="D53" s="69">
        <v>9.1</v>
      </c>
      <c r="E53" s="106">
        <v>147672</v>
      </c>
      <c r="F53" s="69">
        <v>-3.6</v>
      </c>
      <c r="G53" s="69">
        <v>6.1</v>
      </c>
      <c r="H53" s="106">
        <v>121349</v>
      </c>
      <c r="I53" s="69">
        <v>5.3</v>
      </c>
      <c r="J53" s="106">
        <v>666866</v>
      </c>
      <c r="K53" s="69">
        <v>-4</v>
      </c>
      <c r="L53" s="69">
        <v>5.5</v>
      </c>
    </row>
    <row r="54" spans="1:15" ht="11.25" customHeight="1">
      <c r="A54" s="120">
        <f>IF(C54&lt;&gt;"",COUNTA($C$14:C54),"")</f>
      </c>
      <c r="B54" s="102"/>
      <c r="C54" s="106"/>
      <c r="D54" s="69"/>
      <c r="E54" s="106"/>
      <c r="F54" s="69"/>
      <c r="G54" s="69"/>
      <c r="H54" s="106"/>
      <c r="I54" s="69"/>
      <c r="J54" s="106"/>
      <c r="K54" s="69"/>
      <c r="L54" s="69"/>
      <c r="N54" s="106"/>
      <c r="O54" s="69"/>
    </row>
    <row r="55" spans="1:15" ht="11.25" customHeight="1">
      <c r="A55" s="120">
        <f>IF(C55&lt;&gt;"",COUNTA($C$14:C55),"")</f>
      </c>
      <c r="B55" s="101" t="s">
        <v>13</v>
      </c>
      <c r="C55" s="106"/>
      <c r="D55" s="69"/>
      <c r="E55" s="106"/>
      <c r="F55" s="69"/>
      <c r="G55" s="69"/>
      <c r="H55" s="106"/>
      <c r="I55" s="69"/>
      <c r="J55" s="106"/>
      <c r="K55" s="69"/>
      <c r="L55" s="69"/>
      <c r="N55" s="106"/>
      <c r="O55" s="69"/>
    </row>
    <row r="56" spans="1:12" ht="11.25" customHeight="1">
      <c r="A56" s="120">
        <f>IF(C56&lt;&gt;"",COUNTA($C$14:C56),"")</f>
        <v>36</v>
      </c>
      <c r="B56" s="102" t="s">
        <v>354</v>
      </c>
      <c r="C56" s="106">
        <v>3000</v>
      </c>
      <c r="D56" s="69">
        <v>-7.6</v>
      </c>
      <c r="E56" s="106">
        <v>11278</v>
      </c>
      <c r="F56" s="69">
        <v>-6.8</v>
      </c>
      <c r="G56" s="69">
        <v>3.8</v>
      </c>
      <c r="H56" s="106">
        <v>11961</v>
      </c>
      <c r="I56" s="69">
        <v>-4.4</v>
      </c>
      <c r="J56" s="106">
        <v>38400</v>
      </c>
      <c r="K56" s="69">
        <v>-0.9</v>
      </c>
      <c r="L56" s="69">
        <v>3.2</v>
      </c>
    </row>
    <row r="57" spans="1:12" ht="11.25" customHeight="1">
      <c r="A57" s="120">
        <f>IF(C57&lt;&gt;"",COUNTA($C$14:C57),"")</f>
        <v>37</v>
      </c>
      <c r="B57" s="102" t="s">
        <v>355</v>
      </c>
      <c r="C57" s="106">
        <v>5307</v>
      </c>
      <c r="D57" s="69">
        <v>15.6</v>
      </c>
      <c r="E57" s="106">
        <v>24604</v>
      </c>
      <c r="F57" s="69">
        <v>-3.2</v>
      </c>
      <c r="G57" s="69">
        <v>4.6</v>
      </c>
      <c r="H57" s="106">
        <v>24980</v>
      </c>
      <c r="I57" s="69">
        <v>8.8</v>
      </c>
      <c r="J57" s="106">
        <v>125088</v>
      </c>
      <c r="K57" s="69">
        <v>2.2</v>
      </c>
      <c r="L57" s="69">
        <v>5</v>
      </c>
    </row>
    <row r="58" spans="1:12" ht="11.25" customHeight="1">
      <c r="A58" s="120">
        <f>IF(C58&lt;&gt;"",COUNTA($C$14:C58),"")</f>
        <v>38</v>
      </c>
      <c r="B58" s="102" t="s">
        <v>356</v>
      </c>
      <c r="C58" s="106">
        <v>10493</v>
      </c>
      <c r="D58" s="69">
        <v>-3.4</v>
      </c>
      <c r="E58" s="106">
        <v>53788</v>
      </c>
      <c r="F58" s="69">
        <v>-0.8</v>
      </c>
      <c r="G58" s="69">
        <v>5.1</v>
      </c>
      <c r="H58" s="106">
        <v>53667</v>
      </c>
      <c r="I58" s="69">
        <v>-3.3</v>
      </c>
      <c r="J58" s="106">
        <v>268073</v>
      </c>
      <c r="K58" s="69">
        <v>-0.3</v>
      </c>
      <c r="L58" s="69">
        <v>5</v>
      </c>
    </row>
    <row r="59" spans="1:12" ht="11.25" customHeight="1">
      <c r="A59" s="120">
        <f>IF(C59&lt;&gt;"",COUNTA($C$14:C59),"")</f>
      </c>
      <c r="B59" s="102"/>
      <c r="C59" s="106"/>
      <c r="D59" s="69"/>
      <c r="E59" s="106"/>
      <c r="F59" s="69"/>
      <c r="G59" s="69"/>
      <c r="H59" s="106"/>
      <c r="I59" s="69"/>
      <c r="J59" s="106"/>
      <c r="K59" s="69"/>
      <c r="L59" s="69"/>
    </row>
    <row r="60" spans="1:12" ht="11.25" customHeight="1">
      <c r="A60" s="120">
        <f>IF(C60&lt;&gt;"",COUNTA($C$14:C60),"")</f>
      </c>
      <c r="B60" s="101" t="s">
        <v>14</v>
      </c>
      <c r="C60" s="106"/>
      <c r="D60" s="69"/>
      <c r="E60" s="106"/>
      <c r="F60" s="69"/>
      <c r="G60" s="69"/>
      <c r="H60" s="106"/>
      <c r="I60" s="69"/>
      <c r="J60" s="106"/>
      <c r="K60" s="69"/>
      <c r="L60" s="69"/>
    </row>
    <row r="61" spans="1:12" ht="11.25" customHeight="1">
      <c r="A61" s="120">
        <f>IF(C61&lt;&gt;"",COUNTA($C$14:C61),"")</f>
        <v>39</v>
      </c>
      <c r="B61" s="102" t="s">
        <v>378</v>
      </c>
      <c r="C61" s="106">
        <v>3161</v>
      </c>
      <c r="D61" s="69">
        <v>-6.2</v>
      </c>
      <c r="E61" s="106">
        <v>10333</v>
      </c>
      <c r="F61" s="69">
        <v>-13.3</v>
      </c>
      <c r="G61" s="69">
        <v>3.3</v>
      </c>
      <c r="H61" s="106">
        <v>16304</v>
      </c>
      <c r="I61" s="69">
        <v>2.2</v>
      </c>
      <c r="J61" s="106">
        <v>40754</v>
      </c>
      <c r="K61" s="69">
        <v>-8.2</v>
      </c>
      <c r="L61" s="69">
        <v>2.5</v>
      </c>
    </row>
    <row r="62" spans="1:12" ht="11.25" customHeight="1">
      <c r="A62" s="120">
        <f>IF(C62&lt;&gt;"",COUNTA($C$14:C62),"")</f>
        <v>40</v>
      </c>
      <c r="B62" s="102" t="s">
        <v>357</v>
      </c>
      <c r="C62" s="106">
        <v>13308</v>
      </c>
      <c r="D62" s="69">
        <v>-7.8</v>
      </c>
      <c r="E62" s="106">
        <v>86665</v>
      </c>
      <c r="F62" s="69">
        <v>-29.9</v>
      </c>
      <c r="G62" s="69">
        <v>6.5</v>
      </c>
      <c r="H62" s="106">
        <v>44743</v>
      </c>
      <c r="I62" s="69">
        <v>-7.1</v>
      </c>
      <c r="J62" s="106">
        <v>252694</v>
      </c>
      <c r="K62" s="69">
        <v>-29.5</v>
      </c>
      <c r="L62" s="69">
        <v>5.6</v>
      </c>
    </row>
    <row r="63" spans="1:12" ht="11.25" customHeight="1">
      <c r="A63" s="120">
        <f>IF(C63&lt;&gt;"",COUNTA($C$14:C63),"")</f>
        <v>41</v>
      </c>
      <c r="B63" s="102" t="s">
        <v>358</v>
      </c>
      <c r="C63" s="106">
        <v>12082</v>
      </c>
      <c r="D63" s="69">
        <v>-3.1</v>
      </c>
      <c r="E63" s="106">
        <v>92487</v>
      </c>
      <c r="F63" s="69">
        <v>-3.6</v>
      </c>
      <c r="G63" s="69">
        <v>7.7</v>
      </c>
      <c r="H63" s="106">
        <v>45429</v>
      </c>
      <c r="I63" s="69">
        <v>-0.7</v>
      </c>
      <c r="J63" s="106">
        <v>293019</v>
      </c>
      <c r="K63" s="69">
        <v>-4.1</v>
      </c>
      <c r="L63" s="69">
        <v>6.5</v>
      </c>
    </row>
    <row r="64" spans="1:12" ht="11.25" customHeight="1">
      <c r="A64" s="120">
        <f>IF(C64&lt;&gt;"",COUNTA($C$14:C64),"")</f>
        <v>42</v>
      </c>
      <c r="B64" s="102" t="s">
        <v>359</v>
      </c>
      <c r="C64" s="106">
        <v>1485</v>
      </c>
      <c r="D64" s="69">
        <v>-32.9</v>
      </c>
      <c r="E64" s="106">
        <v>12493</v>
      </c>
      <c r="F64" s="69">
        <v>-2.9</v>
      </c>
      <c r="G64" s="69">
        <v>8.4</v>
      </c>
      <c r="H64" s="106">
        <v>7017</v>
      </c>
      <c r="I64" s="69">
        <v>-24.9</v>
      </c>
      <c r="J64" s="106">
        <v>46129</v>
      </c>
      <c r="K64" s="69">
        <v>-5</v>
      </c>
      <c r="L64" s="69">
        <v>6.6</v>
      </c>
    </row>
    <row r="65" spans="1:12" ht="11.25" customHeight="1">
      <c r="A65" s="120">
        <f>IF(C65&lt;&gt;"",COUNTA($C$14:C65),"")</f>
        <v>43</v>
      </c>
      <c r="B65" s="102" t="s">
        <v>360</v>
      </c>
      <c r="C65" s="106">
        <v>4974</v>
      </c>
      <c r="D65" s="69">
        <v>2.5</v>
      </c>
      <c r="E65" s="106">
        <v>30402</v>
      </c>
      <c r="F65" s="69">
        <v>1.1</v>
      </c>
      <c r="G65" s="69">
        <v>6.1</v>
      </c>
      <c r="H65" s="106">
        <v>24535</v>
      </c>
      <c r="I65" s="69">
        <v>8.7</v>
      </c>
      <c r="J65" s="106">
        <v>148958</v>
      </c>
      <c r="K65" s="69">
        <v>3.5</v>
      </c>
      <c r="L65" s="69">
        <v>6.1</v>
      </c>
    </row>
    <row r="66" spans="1:12" ht="11.25" customHeight="1">
      <c r="A66" s="120">
        <f>IF(C66&lt;&gt;"",COUNTA($C$14:C66),"")</f>
        <v>44</v>
      </c>
      <c r="B66" s="102" t="s">
        <v>361</v>
      </c>
      <c r="C66" s="106">
        <v>12850</v>
      </c>
      <c r="D66" s="69">
        <v>-20.5</v>
      </c>
      <c r="E66" s="106">
        <v>42035</v>
      </c>
      <c r="F66" s="69">
        <v>-14.9</v>
      </c>
      <c r="G66" s="69">
        <v>3.3</v>
      </c>
      <c r="H66" s="106">
        <v>80949</v>
      </c>
      <c r="I66" s="69">
        <v>-6.4</v>
      </c>
      <c r="J66" s="106">
        <v>234832</v>
      </c>
      <c r="K66" s="69">
        <v>-2.5</v>
      </c>
      <c r="L66" s="69">
        <v>2.9</v>
      </c>
    </row>
    <row r="67" spans="1:12" ht="11.25" customHeight="1">
      <c r="A67" s="120">
        <f>IF(C67&lt;&gt;"",COUNTA($C$14:C67),"")</f>
        <v>45</v>
      </c>
      <c r="B67" s="102" t="s">
        <v>362</v>
      </c>
      <c r="C67" s="106">
        <v>2973</v>
      </c>
      <c r="D67" s="69">
        <v>-8.6</v>
      </c>
      <c r="E67" s="106">
        <v>17143</v>
      </c>
      <c r="F67" s="69">
        <v>-2.4</v>
      </c>
      <c r="G67" s="69">
        <v>5.8</v>
      </c>
      <c r="H67" s="106">
        <v>19380</v>
      </c>
      <c r="I67" s="69">
        <v>-2.6</v>
      </c>
      <c r="J67" s="106">
        <v>110501</v>
      </c>
      <c r="K67" s="69">
        <v>-0.7</v>
      </c>
      <c r="L67" s="69">
        <v>5.7</v>
      </c>
    </row>
    <row r="68" spans="1:12" ht="11.25" customHeight="1">
      <c r="A68" s="120">
        <f>IF(C68&lt;&gt;"",COUNTA($C$14:C68),"")</f>
        <v>46</v>
      </c>
      <c r="B68" s="102" t="s">
        <v>363</v>
      </c>
      <c r="C68" s="106">
        <v>712</v>
      </c>
      <c r="D68" s="69">
        <v>45.3</v>
      </c>
      <c r="E68" s="106">
        <v>4225</v>
      </c>
      <c r="F68" s="69">
        <v>39.7</v>
      </c>
      <c r="G68" s="69">
        <v>5.9</v>
      </c>
      <c r="H68" s="106">
        <v>2953</v>
      </c>
      <c r="I68" s="69">
        <v>59.8</v>
      </c>
      <c r="J68" s="106">
        <v>15243</v>
      </c>
      <c r="K68" s="69">
        <v>52.4</v>
      </c>
      <c r="L68" s="69">
        <v>5.2</v>
      </c>
    </row>
    <row r="69" spans="1:12" ht="11.25" customHeight="1">
      <c r="A69" s="120">
        <f>IF(C69&lt;&gt;"",COUNTA($C$14:C69),"")</f>
        <v>47</v>
      </c>
      <c r="B69" s="102" t="s">
        <v>364</v>
      </c>
      <c r="C69" s="106">
        <v>5613</v>
      </c>
      <c r="D69" s="69">
        <v>10.9</v>
      </c>
      <c r="E69" s="106">
        <v>18234</v>
      </c>
      <c r="F69" s="69">
        <v>15.1</v>
      </c>
      <c r="G69" s="69">
        <v>3.2</v>
      </c>
      <c r="H69" s="106">
        <v>22164</v>
      </c>
      <c r="I69" s="69">
        <v>15.6</v>
      </c>
      <c r="J69" s="106">
        <v>66274</v>
      </c>
      <c r="K69" s="69">
        <v>15.5</v>
      </c>
      <c r="L69" s="69">
        <v>3</v>
      </c>
    </row>
    <row r="70" spans="1:12" ht="11.25" customHeight="1">
      <c r="A70" s="120">
        <f>IF(C70&lt;&gt;"",COUNTA($C$14:C70),"")</f>
        <v>48</v>
      </c>
      <c r="B70" s="102" t="s">
        <v>366</v>
      </c>
      <c r="C70" s="106">
        <v>6096</v>
      </c>
      <c r="D70" s="69">
        <v>-11.3</v>
      </c>
      <c r="E70" s="106">
        <v>44212</v>
      </c>
      <c r="F70" s="69">
        <v>-14.9</v>
      </c>
      <c r="G70" s="69">
        <v>7.3</v>
      </c>
      <c r="H70" s="106">
        <v>27447</v>
      </c>
      <c r="I70" s="69">
        <v>-5.2</v>
      </c>
      <c r="J70" s="106">
        <v>164007</v>
      </c>
      <c r="K70" s="69">
        <v>-10.7</v>
      </c>
      <c r="L70" s="69">
        <v>6</v>
      </c>
    </row>
    <row r="71" spans="1:12" ht="11.25" customHeight="1">
      <c r="A71" s="120">
        <f>IF(C71&lt;&gt;"",COUNTA($C$14:C71),"")</f>
        <v>49</v>
      </c>
      <c r="B71" s="102" t="s">
        <v>365</v>
      </c>
      <c r="C71" s="106">
        <v>17152</v>
      </c>
      <c r="D71" s="69">
        <v>-0.1</v>
      </c>
      <c r="E71" s="106">
        <v>66701</v>
      </c>
      <c r="F71" s="69">
        <v>1.7</v>
      </c>
      <c r="G71" s="69">
        <v>3.9</v>
      </c>
      <c r="H71" s="106">
        <v>67185</v>
      </c>
      <c r="I71" s="69">
        <v>9.2</v>
      </c>
      <c r="J71" s="106">
        <v>233579</v>
      </c>
      <c r="K71" s="69">
        <v>10.3</v>
      </c>
      <c r="L71" s="69">
        <v>3.5</v>
      </c>
    </row>
    <row r="72" spans="1:12" ht="11.25" customHeight="1">
      <c r="A72" s="120">
        <f>IF(C72&lt;&gt;"",COUNTA($C$14:C72),"")</f>
        <v>50</v>
      </c>
      <c r="B72" s="102" t="s">
        <v>367</v>
      </c>
      <c r="C72" s="106">
        <v>762</v>
      </c>
      <c r="D72" s="69">
        <v>-20.5</v>
      </c>
      <c r="E72" s="106">
        <v>1876</v>
      </c>
      <c r="F72" s="69">
        <v>-20.4</v>
      </c>
      <c r="G72" s="69">
        <v>2.5</v>
      </c>
      <c r="H72" s="106">
        <v>2852</v>
      </c>
      <c r="I72" s="69">
        <v>-17.7</v>
      </c>
      <c r="J72" s="106">
        <v>6696</v>
      </c>
      <c r="K72" s="69">
        <v>-15.5</v>
      </c>
      <c r="L72" s="69">
        <v>2.3</v>
      </c>
    </row>
    <row r="73" spans="1:12" ht="11.25" customHeight="1">
      <c r="A73" s="120">
        <f>IF(C73&lt;&gt;"",COUNTA($C$14:C73),"")</f>
        <v>51</v>
      </c>
      <c r="B73" s="102" t="s">
        <v>368</v>
      </c>
      <c r="C73" s="106">
        <v>5697</v>
      </c>
      <c r="D73" s="69">
        <v>-9.1</v>
      </c>
      <c r="E73" s="106">
        <v>24206</v>
      </c>
      <c r="F73" s="69">
        <v>-13</v>
      </c>
      <c r="G73" s="69">
        <v>4.2</v>
      </c>
      <c r="H73" s="106">
        <v>30587</v>
      </c>
      <c r="I73" s="69">
        <v>-1.8</v>
      </c>
      <c r="J73" s="106">
        <v>110860</v>
      </c>
      <c r="K73" s="69">
        <v>-6.5</v>
      </c>
      <c r="L73" s="69">
        <v>3.6</v>
      </c>
    </row>
    <row r="74" spans="1:12" ht="11.25" customHeight="1">
      <c r="A74" s="120">
        <f>IF(C74&lt;&gt;"",COUNTA($C$14:C74),"")</f>
        <v>52</v>
      </c>
      <c r="B74" s="102" t="s">
        <v>369</v>
      </c>
      <c r="C74" s="106">
        <v>1045</v>
      </c>
      <c r="D74" s="69">
        <v>-17.7</v>
      </c>
      <c r="E74" s="106">
        <v>6419</v>
      </c>
      <c r="F74" s="69">
        <v>-5.9</v>
      </c>
      <c r="G74" s="69">
        <v>6.1</v>
      </c>
      <c r="H74" s="106">
        <v>4425</v>
      </c>
      <c r="I74" s="69">
        <v>-10.7</v>
      </c>
      <c r="J74" s="106">
        <v>22629</v>
      </c>
      <c r="K74" s="69">
        <v>-4.5</v>
      </c>
      <c r="L74" s="69">
        <v>5.1</v>
      </c>
    </row>
    <row r="75" spans="1:12" ht="11.25" customHeight="1">
      <c r="A75" s="120">
        <f>IF(C75&lt;&gt;"",COUNTA($C$14:C75),"")</f>
        <v>53</v>
      </c>
      <c r="B75" s="102" t="s">
        <v>370</v>
      </c>
      <c r="C75" s="106">
        <v>7544</v>
      </c>
      <c r="D75" s="69">
        <v>-10.5</v>
      </c>
      <c r="E75" s="106">
        <v>44201</v>
      </c>
      <c r="F75" s="69">
        <v>-12.2</v>
      </c>
      <c r="G75" s="69">
        <v>5.9</v>
      </c>
      <c r="H75" s="106">
        <v>33204</v>
      </c>
      <c r="I75" s="69">
        <v>3</v>
      </c>
      <c r="J75" s="106">
        <v>153894</v>
      </c>
      <c r="K75" s="69">
        <v>-1.2</v>
      </c>
      <c r="L75" s="69">
        <v>4.6</v>
      </c>
    </row>
    <row r="76" spans="1:12" ht="11.25" customHeight="1">
      <c r="A76" s="120">
        <f>IF(C76&lt;&gt;"",COUNTA($C$14:C76),"")</f>
        <v>54</v>
      </c>
      <c r="B76" s="102" t="s">
        <v>371</v>
      </c>
      <c r="C76" s="106">
        <v>2022</v>
      </c>
      <c r="D76" s="69">
        <v>1.6</v>
      </c>
      <c r="E76" s="106">
        <v>6908</v>
      </c>
      <c r="F76" s="69">
        <v>-1</v>
      </c>
      <c r="G76" s="69">
        <v>3.4</v>
      </c>
      <c r="H76" s="106">
        <v>8464</v>
      </c>
      <c r="I76" s="69">
        <v>3</v>
      </c>
      <c r="J76" s="106">
        <v>25791</v>
      </c>
      <c r="K76" s="69">
        <v>7.2</v>
      </c>
      <c r="L76" s="69">
        <v>3</v>
      </c>
    </row>
    <row r="77" spans="1:12" ht="11.25" customHeight="1">
      <c r="A77" s="120">
        <f>IF(C77&lt;&gt;"",COUNTA($C$14:C77),"")</f>
        <v>55</v>
      </c>
      <c r="B77" s="102" t="s">
        <v>372</v>
      </c>
      <c r="C77" s="106">
        <v>3547</v>
      </c>
      <c r="D77" s="69">
        <v>-18.9</v>
      </c>
      <c r="E77" s="106">
        <v>13161</v>
      </c>
      <c r="F77" s="69">
        <v>-13.7</v>
      </c>
      <c r="G77" s="69">
        <v>3.7</v>
      </c>
      <c r="H77" s="106">
        <v>16703</v>
      </c>
      <c r="I77" s="69">
        <v>-1.3</v>
      </c>
      <c r="J77" s="106">
        <v>53871</v>
      </c>
      <c r="K77" s="69">
        <v>1.4</v>
      </c>
      <c r="L77" s="69">
        <v>3.2</v>
      </c>
    </row>
    <row r="78" spans="1:12" ht="11.25" customHeight="1">
      <c r="A78" s="120">
        <f>IF(C78&lt;&gt;"",COUNTA($C$14:C78),"")</f>
        <v>56</v>
      </c>
      <c r="B78" s="102" t="s">
        <v>373</v>
      </c>
      <c r="C78" s="106">
        <v>11351</v>
      </c>
      <c r="D78" s="69">
        <v>-3.1</v>
      </c>
      <c r="E78" s="106">
        <v>35808</v>
      </c>
      <c r="F78" s="69">
        <v>0.1</v>
      </c>
      <c r="G78" s="69">
        <v>3.2</v>
      </c>
      <c r="H78" s="106">
        <v>55388</v>
      </c>
      <c r="I78" s="69">
        <v>5.2</v>
      </c>
      <c r="J78" s="106">
        <v>164334</v>
      </c>
      <c r="K78" s="69">
        <v>4.8</v>
      </c>
      <c r="L78" s="69">
        <v>3</v>
      </c>
    </row>
    <row r="79" spans="1:12" ht="11.25" customHeight="1">
      <c r="A79" s="120">
        <f>IF(C79&lt;&gt;"",COUNTA($C$14:C79),"")</f>
        <v>57</v>
      </c>
      <c r="B79" s="102" t="s">
        <v>374</v>
      </c>
      <c r="C79" s="106">
        <v>2470</v>
      </c>
      <c r="D79" s="69">
        <v>2.8</v>
      </c>
      <c r="E79" s="106">
        <v>10873</v>
      </c>
      <c r="F79" s="69">
        <v>-3.6</v>
      </c>
      <c r="G79" s="69">
        <v>4.4</v>
      </c>
      <c r="H79" s="106">
        <v>9528</v>
      </c>
      <c r="I79" s="69">
        <v>10</v>
      </c>
      <c r="J79" s="106">
        <v>38746</v>
      </c>
      <c r="K79" s="69">
        <v>10.8</v>
      </c>
      <c r="L79" s="69">
        <v>4.1</v>
      </c>
    </row>
    <row r="80" spans="1:12" ht="11.25" customHeight="1">
      <c r="A80" s="120">
        <f>IF(C80&lt;&gt;"",COUNTA($C$14:C80),"")</f>
        <v>58</v>
      </c>
      <c r="B80" s="102" t="s">
        <v>420</v>
      </c>
      <c r="C80" s="106">
        <v>25777</v>
      </c>
      <c r="D80" s="69">
        <v>-1</v>
      </c>
      <c r="E80" s="106">
        <v>60695</v>
      </c>
      <c r="F80" s="69">
        <v>-4.9</v>
      </c>
      <c r="G80" s="69">
        <v>2.4</v>
      </c>
      <c r="H80" s="106">
        <v>151956</v>
      </c>
      <c r="I80" s="69">
        <v>4.3</v>
      </c>
      <c r="J80" s="106">
        <v>341919</v>
      </c>
      <c r="K80" s="69">
        <v>0.1</v>
      </c>
      <c r="L80" s="69">
        <v>2.3</v>
      </c>
    </row>
    <row r="81" spans="1:12" ht="11.25" customHeight="1">
      <c r="A81" s="120">
        <f>IF(C81&lt;&gt;"",COUNTA($C$14:C81),"")</f>
        <v>59</v>
      </c>
      <c r="B81" s="102" t="s">
        <v>419</v>
      </c>
      <c r="C81" s="106">
        <v>9025</v>
      </c>
      <c r="D81" s="69">
        <v>-4.9</v>
      </c>
      <c r="E81" s="106">
        <v>32809</v>
      </c>
      <c r="F81" s="69">
        <v>-12.7</v>
      </c>
      <c r="G81" s="69">
        <v>3.6</v>
      </c>
      <c r="H81" s="106">
        <v>32853</v>
      </c>
      <c r="I81" s="69">
        <v>5.2</v>
      </c>
      <c r="J81" s="106">
        <v>109392</v>
      </c>
      <c r="K81" s="69">
        <v>-7</v>
      </c>
      <c r="L81" s="69">
        <v>3.3</v>
      </c>
    </row>
    <row r="82" spans="1:12" ht="11.25" customHeight="1">
      <c r="A82" s="120">
        <f>IF(C82&lt;&gt;"",COUNTA($C$14:C82),"")</f>
        <v>60</v>
      </c>
      <c r="B82" s="102" t="s">
        <v>375</v>
      </c>
      <c r="C82" s="106">
        <v>951</v>
      </c>
      <c r="D82" s="69">
        <v>-13.8</v>
      </c>
      <c r="E82" s="106">
        <v>6084</v>
      </c>
      <c r="F82" s="69">
        <v>-7.6</v>
      </c>
      <c r="G82" s="69">
        <v>6.4</v>
      </c>
      <c r="H82" s="106">
        <v>5605</v>
      </c>
      <c r="I82" s="69">
        <v>-11.9</v>
      </c>
      <c r="J82" s="106">
        <v>28069</v>
      </c>
      <c r="K82" s="69">
        <v>-7.2</v>
      </c>
      <c r="L82" s="69">
        <v>5</v>
      </c>
    </row>
    <row r="83" spans="1:12" ht="11.25" customHeight="1">
      <c r="A83" s="120">
        <f>IF(C83&lt;&gt;"",COUNTA($C$14:C83),"")</f>
        <v>61</v>
      </c>
      <c r="B83" s="102" t="s">
        <v>376</v>
      </c>
      <c r="C83" s="106">
        <v>3105</v>
      </c>
      <c r="D83" s="69">
        <v>-18.6</v>
      </c>
      <c r="E83" s="106">
        <v>18000</v>
      </c>
      <c r="F83" s="69">
        <v>-6.8</v>
      </c>
      <c r="G83" s="69">
        <v>5.8</v>
      </c>
      <c r="H83" s="106">
        <v>14245</v>
      </c>
      <c r="I83" s="69">
        <v>-12.7</v>
      </c>
      <c r="J83" s="106">
        <v>113576</v>
      </c>
      <c r="K83" s="69">
        <v>-4.6</v>
      </c>
      <c r="L83" s="69">
        <v>8</v>
      </c>
    </row>
    <row r="84" spans="1:12" ht="11.25" customHeight="1">
      <c r="A84" s="120">
        <f>IF(C84&lt;&gt;"",COUNTA($C$14:C84),"")</f>
        <v>62</v>
      </c>
      <c r="B84" s="102" t="s">
        <v>410</v>
      </c>
      <c r="C84" s="106">
        <v>5508</v>
      </c>
      <c r="D84" s="69">
        <v>-2.1</v>
      </c>
      <c r="E84" s="106">
        <v>26233</v>
      </c>
      <c r="F84" s="69">
        <v>-2.7</v>
      </c>
      <c r="G84" s="69">
        <v>4.8</v>
      </c>
      <c r="H84" s="106">
        <v>22665</v>
      </c>
      <c r="I84" s="69">
        <v>1.4</v>
      </c>
      <c r="J84" s="106">
        <v>94011</v>
      </c>
      <c r="K84" s="69">
        <v>-1.5</v>
      </c>
      <c r="L84" s="69">
        <v>4.1</v>
      </c>
    </row>
    <row r="85" spans="1:12" ht="11.25" customHeight="1">
      <c r="A85" s="120">
        <f>IF(C85&lt;&gt;"",COUNTA($C$14:C85),"")</f>
        <v>63</v>
      </c>
      <c r="B85" s="102" t="s">
        <v>377</v>
      </c>
      <c r="C85" s="106">
        <v>4195</v>
      </c>
      <c r="D85" s="69">
        <v>18.7</v>
      </c>
      <c r="E85" s="106">
        <v>22737</v>
      </c>
      <c r="F85" s="69">
        <v>16.5</v>
      </c>
      <c r="G85" s="69">
        <v>5.4</v>
      </c>
      <c r="H85" s="106">
        <v>15649</v>
      </c>
      <c r="I85" s="69">
        <v>14.1</v>
      </c>
      <c r="J85" s="106">
        <v>72816</v>
      </c>
      <c r="K85" s="69">
        <v>11.5</v>
      </c>
      <c r="L85" s="69">
        <v>4.7</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2017 08&amp;R&amp;7&amp;P</oddFooter>
    <evenFooter>&amp;L&amp;7&amp;P&amp;R&amp;7StatA MV, Statistischer Bericht G413 2017 08</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08/2017</dc:title>
  <dc:subject>Tourismus, Gastgewerbe</dc:subject>
  <dc:creator>FB 433</dc:creator>
  <cp:keywords/>
  <dc:description/>
  <cp:lastModifiedBy/>
  <cp:category/>
  <cp:version/>
  <cp:contentType/>
  <cp:contentStatus/>
</cp:coreProperties>
</file>