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P:\Pdf-Uebergabe\Doc\"/>
    </mc:Choice>
  </mc:AlternateContent>
  <bookViews>
    <workbookView xWindow="0" yWindow="0" windowWidth="21570" windowHeight="9450"/>
  </bookViews>
  <sheets>
    <sheet name="Deckblatt" sheetId="51" r:id="rId1"/>
    <sheet name="Inhalt" sheetId="52" r:id="rId2"/>
    <sheet name="Vorbemerkungen" sheetId="53" r:id="rId3"/>
    <sheet name="WZ 2008" sheetId="60" r:id="rId4"/>
    <sheet name="1.1" sheetId="38" r:id="rId5"/>
    <sheet name="1.2" sheetId="55" r:id="rId6"/>
    <sheet name="1.3" sheetId="56" r:id="rId7"/>
    <sheet name="2.1" sheetId="57" r:id="rId8"/>
    <sheet name="2.2" sheetId="59" r:id="rId9"/>
  </sheets>
  <definedNames>
    <definedName name="_xlnm.Print_Titles" localSheetId="4">'1.1'!$A:$B,'1.1'!$1:$13</definedName>
    <definedName name="_xlnm.Print_Titles" localSheetId="5">'1.2'!$A:$B,'1.2'!$1:$13</definedName>
    <definedName name="_xlnm.Print_Titles" localSheetId="6">'1.3'!$A:$B,'1.3'!$1:$13</definedName>
    <definedName name="_xlnm.Print_Titles" localSheetId="7">'2.1'!$A:$C,'2.1'!$1:$11</definedName>
    <definedName name="_xlnm.Print_Titles" localSheetId="8">'2.2'!$A:$C,'2.2'!$1:$11</definedName>
  </definedNames>
  <calcPr calcId="162913"/>
</workbook>
</file>

<file path=xl/calcChain.xml><?xml version="1.0" encoding="utf-8"?>
<calcChain xmlns="http://schemas.openxmlformats.org/spreadsheetml/2006/main">
  <c r="A12" i="57" l="1"/>
  <c r="A13" i="59"/>
  <c r="A14" i="59"/>
  <c r="A15" i="59"/>
  <c r="A16" i="59"/>
  <c r="A17" i="59"/>
  <c r="A18" i="59"/>
  <c r="A19" i="59"/>
  <c r="A20" i="59"/>
  <c r="A21" i="59"/>
  <c r="A22" i="59"/>
  <c r="A23" i="59"/>
  <c r="A24" i="59"/>
  <c r="A13" i="57"/>
  <c r="A14" i="57"/>
  <c r="A15" i="57"/>
  <c r="A16" i="57"/>
  <c r="A17" i="57"/>
  <c r="A18" i="57"/>
  <c r="A19" i="57"/>
  <c r="A20" i="57"/>
  <c r="A21" i="57"/>
  <c r="A22" i="57"/>
  <c r="A23" i="57"/>
  <c r="A24" i="57"/>
  <c r="A17" i="56"/>
  <c r="A18" i="56"/>
  <c r="A19" i="56"/>
  <c r="A24" i="56"/>
  <c r="A25" i="56"/>
  <c r="A26" i="56"/>
  <c r="A31" i="56"/>
  <c r="A32" i="56"/>
  <c r="A33" i="56"/>
  <c r="A46" i="56"/>
  <c r="A47" i="56"/>
  <c r="A48" i="56"/>
  <c r="A17" i="55"/>
  <c r="A18" i="55"/>
  <c r="A19" i="55"/>
  <c r="A24" i="55"/>
  <c r="A25" i="55"/>
  <c r="A26" i="55"/>
  <c r="A31" i="55"/>
  <c r="A32" i="55"/>
  <c r="A33" i="55"/>
  <c r="A46" i="55"/>
  <c r="A47" i="55"/>
  <c r="A48" i="55"/>
  <c r="A15" i="38"/>
  <c r="A16" i="38"/>
  <c r="A17" i="38"/>
  <c r="A18" i="38"/>
  <c r="A19" i="38"/>
  <c r="A20" i="38"/>
  <c r="A21" i="38"/>
  <c r="A22" i="38"/>
  <c r="A23" i="38"/>
  <c r="A24" i="38"/>
  <c r="A25" i="38"/>
  <c r="A26" i="38"/>
  <c r="A27" i="38"/>
  <c r="A28" i="38"/>
  <c r="A29" i="38"/>
  <c r="A30" i="38"/>
  <c r="A31" i="38"/>
  <c r="A32" i="38"/>
  <c r="A33" i="38"/>
  <c r="A34" i="38"/>
  <c r="A35" i="38"/>
  <c r="A36" i="38"/>
  <c r="A37" i="38"/>
  <c r="A38" i="38"/>
  <c r="A39" i="38"/>
  <c r="A40" i="38"/>
  <c r="A41" i="38"/>
  <c r="A42" i="38"/>
  <c r="A43" i="38"/>
  <c r="A44" i="38"/>
  <c r="A45" i="38"/>
  <c r="A46" i="38"/>
  <c r="A47" i="38"/>
  <c r="A48" i="38"/>
  <c r="A49" i="38"/>
  <c r="A50" i="38"/>
  <c r="A51" i="38"/>
  <c r="A52" i="38"/>
  <c r="A53" i="38"/>
  <c r="A54" i="38"/>
  <c r="A55" i="38"/>
  <c r="A56" i="38"/>
  <c r="A57" i="38"/>
  <c r="A58" i="38"/>
  <c r="A59" i="38"/>
  <c r="A60" i="38"/>
  <c r="A14" i="38"/>
  <c r="A12" i="59"/>
</calcChain>
</file>

<file path=xl/sharedStrings.xml><?xml version="1.0" encoding="utf-8"?>
<sst xmlns="http://schemas.openxmlformats.org/spreadsheetml/2006/main" count="341" uniqueCount="136">
  <si>
    <t>Zeitraum</t>
  </si>
  <si>
    <t>Darunter</t>
  </si>
  <si>
    <t>%</t>
  </si>
  <si>
    <t>Vorbemerkungen</t>
  </si>
  <si>
    <t>-</t>
  </si>
  <si>
    <t>Statistische Berichte</t>
  </si>
  <si>
    <t>Herausgabe:</t>
  </si>
  <si>
    <t>Herausgeber: Statistisches Amt Mecklenburg-Vorpommern, Lübecker Straße 287, 19059 Schwerin,</t>
  </si>
  <si>
    <t>Zeichenerklärungen und Abkürzungen</t>
  </si>
  <si>
    <t>.</t>
  </si>
  <si>
    <t>Zahlenwert unbekannt oder geheim zu halten</t>
  </si>
  <si>
    <t>…</t>
  </si>
  <si>
    <t>Zahl lag bei Redaktionsschluss noch nicht vor</t>
  </si>
  <si>
    <t>x</t>
  </si>
  <si>
    <t>Aussage nicht sinnvoll oder Fragestellung nicht zutreffend</t>
  </si>
  <si>
    <t>/</t>
  </si>
  <si>
    <t>( )</t>
  </si>
  <si>
    <t>Zahl hat eingeschränkte Aussagefähigkeit</t>
  </si>
  <si>
    <t>Abweichungen in den Summen erklären sich aus dem Auf- und Abrunden der Einzelwerte.</t>
  </si>
  <si>
    <t>Seite</t>
  </si>
  <si>
    <t>Binnenhandel</t>
  </si>
  <si>
    <t>Entwicklung von Umsatz und Beschäftigung</t>
  </si>
  <si>
    <t>im Großhandel in Mecklenburg-Vorpommern</t>
  </si>
  <si>
    <t>Übersichten zur Entwicklung im Großhandel</t>
  </si>
  <si>
    <t>Entwicklung der Beschäftigten im Großhandel nach ausgewählten Wirtschaftszweigen</t>
  </si>
  <si>
    <t>Aktuelle Monatsergebnisse</t>
  </si>
  <si>
    <t>Umsatzentwicklung im Großhandel nach Wirtschaftszweigen</t>
  </si>
  <si>
    <t>Entwicklung der Beschäftigtenzahlen im Großhandel nach Wirtschaftszweigen</t>
  </si>
  <si>
    <t>Wirtschaftszweige des Großhandels</t>
  </si>
  <si>
    <t>Gliederung der Klassifikation der Wirtschaftszweige, Ausgabe 2008 (WZ 2008)</t>
  </si>
  <si>
    <t>G</t>
  </si>
  <si>
    <t>Handel; Instandhaltung und Reparatur von Kraftfahrzeugen</t>
  </si>
  <si>
    <t>Großhandel (ohne Handel mit Kraftfahrzeugen)</t>
  </si>
  <si>
    <t>46.1</t>
  </si>
  <si>
    <t>46.2</t>
  </si>
  <si>
    <t>46.3</t>
  </si>
  <si>
    <t>46.4</t>
  </si>
  <si>
    <t>46.5</t>
  </si>
  <si>
    <t>46.6</t>
  </si>
  <si>
    <t>46.7</t>
  </si>
  <si>
    <t>46.9</t>
  </si>
  <si>
    <t>46.2 - 46.9</t>
  </si>
  <si>
    <t>Großhandel
(ohne Kfz-Handel)</t>
  </si>
  <si>
    <t>Großhandel mit
Gebrauchs- und
Verbrauchsgütern</t>
  </si>
  <si>
    <t>Veränderung der Umsatzwerte</t>
  </si>
  <si>
    <t>in jeweiligen Preisen</t>
  </si>
  <si>
    <t>46.71</t>
  </si>
  <si>
    <t>Veränderung der Beschäftigtenzahl</t>
  </si>
  <si>
    <t>G I - m</t>
  </si>
  <si>
    <t>[rot]</t>
  </si>
  <si>
    <t>Inhaltsverzeichnis</t>
  </si>
  <si>
    <t>Kapitel 1</t>
  </si>
  <si>
    <t>Kapitel 2</t>
  </si>
  <si>
    <t>Entwicklung des Umsatzes im Großhandel nach ausgewählten Wirtschaftszweigen
   (in jeweiligen Preisen)</t>
  </si>
  <si>
    <t xml:space="preserve">   Handelsvermittlung</t>
  </si>
  <si>
    <t xml:space="preserve">   Großhandel mit landwirtschaftlichen Grundstoffen und lebenden Tieren</t>
  </si>
  <si>
    <t xml:space="preserve">   Großhandel mit Nahrungs- und Genussmitteln, Getränken und Tabakwaren</t>
  </si>
  <si>
    <t xml:space="preserve">   Großhandel mit Gebrauchs- und Verbrauchsgütern</t>
  </si>
  <si>
    <t xml:space="preserve">   Großhandel mit Geräten der Informations- und Kommunikationstechnik</t>
  </si>
  <si>
    <t xml:space="preserve">   Großhandel mit sonstigen Maschinen, Ausrüstungen und Zubehör</t>
  </si>
  <si>
    <t xml:space="preserve">   Sonstiger Großhandel</t>
  </si>
  <si>
    <t xml:space="preserve">   Großhandel ohne ausgeprägten Schwerpunkt</t>
  </si>
  <si>
    <t xml:space="preserve">   Großhandel (ohne Handelsvermittlung)</t>
  </si>
  <si>
    <t>Entwicklung des Umsatzes im Großhandel nach ausgewählten Wirtschaftszweigen
(in jeweiligen Preisen)</t>
  </si>
  <si>
    <t>Lfd.
Nr.</t>
  </si>
  <si>
    <t>WZ 2008</t>
  </si>
  <si>
    <t xml:space="preserve">   davon</t>
  </si>
  <si>
    <t xml:space="preserve">      darunter</t>
  </si>
  <si>
    <t>Umsatzentwicklung im Großhandel
nach Wirtschaftszweigen</t>
  </si>
  <si>
    <t xml:space="preserve">   Großhandel mit landwirtschaftlichen 
      Grundstoffen und lebenden Tieren </t>
  </si>
  <si>
    <t xml:space="preserve">   Sonstiger Großhandel </t>
  </si>
  <si>
    <t xml:space="preserve">   Großhandel mit Gebrauchs- und
      Verbrauchsgütern </t>
  </si>
  <si>
    <t xml:space="preserve">      Großhandel mit festen Brenn-
         stoffen und Mineralölerzeug-
         nissen </t>
  </si>
  <si>
    <t>Entwicklung der Beschäftigtenzahlen im Großhandel
nach Wirtschaftszweigen</t>
  </si>
  <si>
    <t>Definitionen</t>
  </si>
  <si>
    <t xml:space="preserve">  1. Vierteljahr </t>
  </si>
  <si>
    <t xml:space="preserve">  2. Vierteljahr </t>
  </si>
  <si>
    <t xml:space="preserve">  3. Vierteljahr </t>
  </si>
  <si>
    <t xml:space="preserve">  4. Vierteljahr </t>
  </si>
  <si>
    <t xml:space="preserve">  Januar </t>
  </si>
  <si>
    <t xml:space="preserve">  Februar </t>
  </si>
  <si>
    <t xml:space="preserve">  März </t>
  </si>
  <si>
    <t xml:space="preserve">  April </t>
  </si>
  <si>
    <t xml:space="preserve">  Mai </t>
  </si>
  <si>
    <t xml:space="preserve">  Juni </t>
  </si>
  <si>
    <t xml:space="preserve">  Juli </t>
  </si>
  <si>
    <t xml:space="preserve">  August </t>
  </si>
  <si>
    <t xml:space="preserve">  September </t>
  </si>
  <si>
    <t xml:space="preserve">  Oktober </t>
  </si>
  <si>
    <t xml:space="preserve">  November </t>
  </si>
  <si>
    <t xml:space="preserve">  Dezember </t>
  </si>
  <si>
    <t xml:space="preserve">   Tabelle 1.1</t>
  </si>
  <si>
    <t xml:space="preserve">   Tabelle 1.2</t>
  </si>
  <si>
    <t xml:space="preserve">   Tabelle 1.3</t>
  </si>
  <si>
    <t xml:space="preserve">    Tabelle 2.1</t>
  </si>
  <si>
    <t xml:space="preserve">    Tabelle 2.2</t>
  </si>
  <si>
    <t>Tabelle 1.1</t>
  </si>
  <si>
    <t>Tabelle 1.2</t>
  </si>
  <si>
    <t>Tabelle 1.3</t>
  </si>
  <si>
    <t>Tabelle 2.1</t>
  </si>
  <si>
    <t>Tabelle 2.2</t>
  </si>
  <si>
    <t xml:space="preserve">Großhandel (ohne Kfz-Handel) </t>
  </si>
  <si>
    <t>Entwicklung der Beschäftigten im Großhandel 
nach ausgewählten Wirtschaftszweigen</t>
  </si>
  <si>
    <t xml:space="preserve"> </t>
  </si>
  <si>
    <t>Kennziffer:</t>
  </si>
  <si>
    <t>Nichts vorhanden</t>
  </si>
  <si>
    <t>Weniger als die Hälfte von 1 in der letzten besetzten Stelle, jedoch mehr als nichts</t>
  </si>
  <si>
    <t>Keine Angabe, da Zahlenwert nicht ausreichend genau oder nicht repräsentativ</t>
  </si>
  <si>
    <t>Berichtigte Zahl</t>
  </si>
  <si>
    <t>Telefon: 0385 588-0, Telefax: 0385 588-56909, www.statistik-mv.de, statistik.post@statistik-mv.de</t>
  </si>
  <si>
    <t xml:space="preserve">     Auszugsweise Vervielfältigung und Verbreitung mit Quellenangabe gestattet.</t>
  </si>
  <si>
    <t>Entwicklung des Umsatzes im Großhandel nach ausgewählten Wirtschaftszweigen
   (in Preisen des Jahres 2015)</t>
  </si>
  <si>
    <t>2015 = 100</t>
  </si>
  <si>
    <t>Entwicklung des Umsatzes im Großhandel nach ausgewählten Wirtschaftszweigen
(in Preisen des Jahres 2015)</t>
  </si>
  <si>
    <t>in Preisen des Jahres 2015</t>
  </si>
  <si>
    <t>Wirtschaftsgliederung</t>
  </si>
  <si>
    <t xml:space="preserve">   Großhandel mit Maschinen, Aus-
      rüstungen und Zubehör </t>
  </si>
  <si>
    <t xml:space="preserve">   Grafik</t>
  </si>
  <si>
    <t>Veränderung von Umsatz und Beschäftigung im Großhandel</t>
  </si>
  <si>
    <t>Verän-
derung
zum Vor-
jahr (%)</t>
  </si>
  <si>
    <t>2020 (vorläufig)</t>
  </si>
  <si>
    <t>2021 (vorläufig)</t>
  </si>
  <si>
    <t>Zuständiger Dezernent: Steffen Schubert, Telefon: 0385 588-56431</t>
  </si>
  <si>
    <t xml:space="preserve">  </t>
  </si>
  <si>
    <t>Großhandel mit
landwirtschaftlichen
Grundstoffen und
lebenden Tieren</t>
  </si>
  <si>
    <t xml:space="preserve">   Großhandel mit Nahrungs- und Genuss-
      mitteln, Getränken und Tabakwaren</t>
  </si>
  <si>
    <t>Großhandel mit
Nahrungs- und Genuss-
mitteln, Getränken
und Tabakwaren</t>
  </si>
  <si>
    <t>0,0</t>
  </si>
  <si>
    <t>©  Statistisches Amt Mecklenburg-Vorpommern, Schwerin, 2022</t>
  </si>
  <si>
    <t>Um die Lesbarkeit der Texte, Tabellen und Grafiken zu erhalten, wird – soweit keine geschlechtsneutrale Formu-
lierung vorhanden ist – von der Benennung der Geschlechter abgesehen. Die verwendeten Bezeichnungen gelten
demnach gleichermaßen für weiblich, männlich und divers.</t>
  </si>
  <si>
    <t>19. Januar 2022</t>
  </si>
  <si>
    <t>Oktober 2021</t>
  </si>
  <si>
    <t>Oktober 2021
gegenüber
Oktober 2020</t>
  </si>
  <si>
    <t>Jan. - Okt. 2021
gegenüber
Jan. - Okt. 2020</t>
  </si>
  <si>
    <t>Januar - Oktober 2021
gegenüber
Januar - Oktober 2020</t>
  </si>
  <si>
    <t>G123 2021 10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</si>
</sst>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64" formatCode="\+0.0;\-0.0"/>
    <numFmt numFmtId="165" formatCode="#,##0&quot; &quot;;\-\ #,##0&quot; &quot;;0&quot; &quot;;@&quot; &quot;"/>
    <numFmt numFmtId="166" formatCode="#,##0.0&quot;  &quot;;\-\ #,##0.0&quot;  &quot;;0&quot;  &quot;;@&quot;  &quot;"/>
    <numFmt numFmtId="167" formatCode="0&quot;  &quot;"/>
    <numFmt numFmtId="168" formatCode="#,##0.0&quot;    &quot;;\-\ #,##0.0&quot;    &quot;;0.0&quot;    &quot;;@&quot;    &quot;"/>
    <numFmt numFmtId="169" formatCode="#,##0.0&quot;           &quot;;\-\ #,##0.0&quot;           &quot;;0.0&quot;           &quot;;@&quot;           &quot;"/>
  </numFmts>
  <fonts count="39" x14ac:knownFonts="1">
    <font>
      <sz val="10"/>
      <name val="Arial"/>
    </font>
    <font>
      <sz val="10"/>
      <name val="Arial"/>
      <family val="2"/>
    </font>
    <font>
      <sz val="10"/>
      <name val="Arial"/>
      <family val="2"/>
    </font>
    <font>
      <sz val="10"/>
      <color theme="1"/>
      <name val="Arial"/>
      <family val="2"/>
    </font>
    <font>
      <b/>
      <sz val="35"/>
      <color theme="1"/>
      <name val="Calibri"/>
      <family val="2"/>
      <scheme val="minor"/>
    </font>
    <font>
      <sz val="10"/>
      <color theme="1"/>
      <name val="Calibri"/>
      <family val="2"/>
      <scheme val="minor"/>
    </font>
    <font>
      <b/>
      <sz val="12"/>
      <color theme="1"/>
      <name val="Calibri"/>
      <family val="2"/>
      <scheme val="minor"/>
    </font>
    <font>
      <b/>
      <sz val="20"/>
      <color theme="1"/>
      <name val="Calibri"/>
      <family val="2"/>
      <scheme val="minor"/>
    </font>
    <font>
      <sz val="20"/>
      <color theme="1"/>
      <name val="Calibri"/>
      <family val="2"/>
      <scheme val="minor"/>
    </font>
    <font>
      <sz val="9"/>
      <color theme="1"/>
      <name val="Calibri"/>
      <family val="2"/>
      <scheme val="minor"/>
    </font>
    <font>
      <b/>
      <sz val="9"/>
      <color theme="1"/>
      <name val="Calibri"/>
      <family val="2"/>
      <scheme val="minor"/>
    </font>
    <font>
      <sz val="8"/>
      <color theme="1"/>
      <name val="Calibri"/>
      <family val="2"/>
      <scheme val="minor"/>
    </font>
    <font>
      <b/>
      <sz val="8"/>
      <color theme="1"/>
      <name val="Calibri"/>
      <family val="2"/>
      <scheme val="minor"/>
    </font>
    <font>
      <sz val="8"/>
      <color rgb="FF000000"/>
      <name val="Calibri"/>
      <family val="2"/>
      <scheme val="minor"/>
    </font>
    <font>
      <sz val="6"/>
      <color theme="1"/>
      <name val="Calibri"/>
      <family val="2"/>
      <scheme val="minor"/>
    </font>
    <font>
      <sz val="6"/>
      <color rgb="FF000000"/>
      <name val="Calibri"/>
      <family val="2"/>
      <scheme val="minor"/>
    </font>
    <font>
      <sz val="6"/>
      <name val="Calibri"/>
      <family val="2"/>
      <scheme val="minor"/>
    </font>
    <font>
      <b/>
      <sz val="8"/>
      <name val="Calibri"/>
      <family val="2"/>
      <scheme val="minor"/>
    </font>
    <font>
      <b/>
      <sz val="9"/>
      <name val="Calibri"/>
      <family val="2"/>
      <scheme val="minor"/>
    </font>
    <font>
      <sz val="8"/>
      <name val="Calibri"/>
      <family val="2"/>
      <scheme val="minor"/>
    </font>
    <font>
      <sz val="10"/>
      <name val="Calibri"/>
      <family val="2"/>
      <scheme val="minor"/>
    </font>
    <font>
      <b/>
      <sz val="10"/>
      <name val="Calibri"/>
      <family val="2"/>
      <scheme val="minor"/>
    </font>
    <font>
      <sz val="9"/>
      <name val="Calibri"/>
      <family val="2"/>
      <scheme val="minor"/>
    </font>
    <font>
      <b/>
      <sz val="10"/>
      <color theme="1"/>
      <name val="Calibri"/>
      <family val="2"/>
      <scheme val="minor"/>
    </font>
    <font>
      <b/>
      <sz val="11"/>
      <color theme="1"/>
      <name val="Calibri"/>
      <family val="2"/>
      <scheme val="minor"/>
    </font>
    <font>
      <sz val="9"/>
      <color indexed="8"/>
      <name val="Calibri"/>
      <family val="2"/>
      <scheme val="minor"/>
    </font>
    <font>
      <i/>
      <sz val="9"/>
      <name val="Calibri"/>
      <family val="2"/>
      <scheme val="minor"/>
    </font>
    <font>
      <b/>
      <sz val="13"/>
      <color theme="1"/>
      <name val="Calibri"/>
      <family val="2"/>
      <scheme val="minor"/>
    </font>
    <font>
      <sz val="13"/>
      <color theme="1"/>
      <name val="Calibri"/>
      <family val="2"/>
      <scheme val="minor"/>
    </font>
    <font>
      <b/>
      <sz val="21"/>
      <color theme="1"/>
      <name val="Calibri"/>
      <family val="2"/>
      <scheme val="minor"/>
    </font>
    <font>
      <sz val="21"/>
      <color theme="1"/>
      <name val="Calibri"/>
      <family val="2"/>
      <scheme val="minor"/>
    </font>
    <font>
      <b/>
      <sz val="11"/>
      <name val="Calibri"/>
      <family val="2"/>
      <scheme val="minor"/>
    </font>
    <font>
      <b/>
      <sz val="8.5"/>
      <name val="Calibri"/>
      <family val="2"/>
      <scheme val="minor"/>
    </font>
    <font>
      <sz val="8.5"/>
      <name val="Calibri"/>
      <family val="2"/>
      <scheme val="minor"/>
    </font>
    <font>
      <sz val="8.5"/>
      <color rgb="FF000000"/>
      <name val="Calibri"/>
      <family val="2"/>
      <scheme val="minor"/>
    </font>
    <font>
      <sz val="8.5"/>
      <color theme="1"/>
      <name val="Calibri"/>
      <family val="2"/>
      <scheme val="minor"/>
    </font>
    <font>
      <b/>
      <sz val="8.5"/>
      <color rgb="FF000000"/>
      <name val="Calibri"/>
      <family val="2"/>
      <scheme val="minor"/>
    </font>
    <font>
      <b/>
      <sz val="8.5"/>
      <color theme="1"/>
      <name val="Calibri"/>
      <family val="2"/>
      <scheme val="minor"/>
    </font>
    <font>
      <b/>
      <sz val="31"/>
      <name val="Calibri"/>
      <family val="2"/>
      <scheme val="minor"/>
    </font>
  </fonts>
  <fills count="2">
    <fill>
      <patternFill patternType="none"/>
    </fill>
    <fill>
      <patternFill patternType="gray125"/>
    </fill>
  </fills>
  <borders count="11">
    <border>
      <left/>
      <right/>
      <top/>
      <bottom/>
      <diagonal/>
    </border>
    <border>
      <left style="hair">
        <color indexed="64"/>
      </left>
      <right/>
      <top/>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right/>
      <top/>
      <bottom style="thin">
        <color indexed="64"/>
      </bottom>
      <diagonal/>
    </border>
    <border>
      <left/>
      <right/>
      <top style="thin">
        <color indexed="64"/>
      </top>
      <bottom/>
      <diagonal/>
    </border>
    <border>
      <left/>
      <right/>
      <top/>
      <bottom style="thick">
        <color indexed="64"/>
      </bottom>
      <diagonal/>
    </border>
    <border>
      <left/>
      <right/>
      <top style="thick">
        <color indexed="64"/>
      </top>
      <bottom/>
      <diagonal/>
    </border>
  </borders>
  <cellStyleXfs count="8">
    <xf numFmtId="0" fontId="0" fillId="0" borderId="0"/>
    <xf numFmtId="0" fontId="1" fillId="0" borderId="0"/>
    <xf numFmtId="0" fontId="1" fillId="0" borderId="0"/>
    <xf numFmtId="0" fontId="1" fillId="0" borderId="0"/>
    <xf numFmtId="0" fontId="1" fillId="0" borderId="0"/>
    <xf numFmtId="0" fontId="3" fillId="0" borderId="0"/>
    <xf numFmtId="0" fontId="1" fillId="0" borderId="0"/>
    <xf numFmtId="0" fontId="2" fillId="0" borderId="0"/>
  </cellStyleXfs>
  <cellXfs count="151">
    <xf numFmtId="0" fontId="0" fillId="0" borderId="0" xfId="0"/>
    <xf numFmtId="0" fontId="5" fillId="0" borderId="0" xfId="5" applyFont="1"/>
    <xf numFmtId="49" fontId="5" fillId="0" borderId="0" xfId="5" applyNumberFormat="1" applyFont="1" applyAlignment="1">
      <alignment horizontal="right"/>
    </xf>
    <xf numFmtId="0" fontId="5" fillId="0" borderId="0" xfId="5" applyFont="1" applyAlignment="1"/>
    <xf numFmtId="0" fontId="12" fillId="0" borderId="0" xfId="5" applyFont="1"/>
    <xf numFmtId="0" fontId="14" fillId="0" borderId="2" xfId="5" applyFont="1" applyBorder="1" applyAlignment="1">
      <alignment horizontal="center" vertical="center"/>
    </xf>
    <xf numFmtId="0" fontId="15" fillId="0" borderId="3" xfId="5" applyFont="1" applyBorder="1" applyAlignment="1">
      <alignment horizontal="center" vertical="center" wrapText="1"/>
    </xf>
    <xf numFmtId="0" fontId="15" fillId="0" borderId="4" xfId="5" applyFont="1" applyBorder="1" applyAlignment="1">
      <alignment horizontal="center" vertical="center" wrapText="1"/>
    </xf>
    <xf numFmtId="0" fontId="14" fillId="0" borderId="0" xfId="5" applyFont="1"/>
    <xf numFmtId="0" fontId="11" fillId="0" borderId="0" xfId="5" applyFont="1"/>
    <xf numFmtId="167" fontId="16" fillId="0" borderId="0" xfId="0" applyNumberFormat="1" applyFont="1" applyAlignment="1" applyProtection="1">
      <alignment horizontal="right"/>
    </xf>
    <xf numFmtId="165" fontId="5" fillId="0" borderId="0" xfId="5" applyNumberFormat="1" applyFont="1"/>
    <xf numFmtId="0" fontId="17" fillId="0" borderId="0" xfId="0" applyFont="1"/>
    <xf numFmtId="0" fontId="20" fillId="0" borderId="0" xfId="0" applyFont="1"/>
    <xf numFmtId="0" fontId="16" fillId="0" borderId="2" xfId="0" applyFont="1" applyBorder="1" applyAlignment="1">
      <alignment horizontal="center" vertical="center"/>
    </xf>
    <xf numFmtId="0" fontId="16" fillId="0" borderId="3" xfId="0" applyFont="1" applyBorder="1" applyAlignment="1">
      <alignment horizontal="center" vertical="center" wrapText="1"/>
    </xf>
    <xf numFmtId="0" fontId="16" fillId="0" borderId="4" xfId="0" applyFont="1" applyBorder="1" applyAlignment="1">
      <alignment horizontal="center" vertical="center" wrapText="1"/>
    </xf>
    <xf numFmtId="0" fontId="19" fillId="0" borderId="0" xfId="0" applyFont="1"/>
    <xf numFmtId="0" fontId="20" fillId="0" borderId="0" xfId="0" applyFont="1" applyBorder="1"/>
    <xf numFmtId="164" fontId="20" fillId="0" borderId="0" xfId="0" applyNumberFormat="1" applyFont="1" applyBorder="1"/>
    <xf numFmtId="164" fontId="20" fillId="0" borderId="0" xfId="0" applyNumberFormat="1" applyFont="1"/>
    <xf numFmtId="0" fontId="14" fillId="0" borderId="2" xfId="0" applyFont="1" applyBorder="1" applyAlignment="1">
      <alignment horizontal="center" vertical="center"/>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166" fontId="13" fillId="0" borderId="0" xfId="0" applyNumberFormat="1" applyFont="1" applyFill="1" applyBorder="1" applyAlignment="1">
      <alignment horizontal="right"/>
    </xf>
    <xf numFmtId="0" fontId="22" fillId="0" borderId="0" xfId="0" applyFont="1" applyAlignment="1">
      <alignment horizontal="justify" vertical="center" wrapText="1"/>
    </xf>
    <xf numFmtId="0" fontId="20" fillId="0" borderId="0" xfId="0" applyFont="1" applyAlignment="1">
      <alignment wrapText="1"/>
    </xf>
    <xf numFmtId="0" fontId="22" fillId="0" borderId="0" xfId="0" applyFont="1" applyAlignment="1">
      <alignment horizontal="justify" vertical="center"/>
    </xf>
    <xf numFmtId="0" fontId="22" fillId="0" borderId="0" xfId="0" applyFont="1" applyAlignment="1">
      <alignment horizontal="left" vertical="center" wrapText="1" indent="1"/>
    </xf>
    <xf numFmtId="0" fontId="22" fillId="0" borderId="0" xfId="0" applyFont="1" applyAlignment="1">
      <alignment horizontal="left" vertical="center" wrapText="1"/>
    </xf>
    <xf numFmtId="0" fontId="21" fillId="0" borderId="0" xfId="0" applyFont="1" applyAlignment="1">
      <alignment horizontal="center" vertical="center"/>
    </xf>
    <xf numFmtId="0" fontId="23" fillId="0" borderId="0" xfId="5" applyFont="1" applyAlignment="1">
      <alignment horizontal="justify" vertical="center"/>
    </xf>
    <xf numFmtId="0" fontId="24" fillId="0" borderId="0" xfId="5" applyFont="1" applyAlignment="1">
      <alignment horizontal="justify" vertical="center"/>
    </xf>
    <xf numFmtId="0" fontId="9" fillId="0" borderId="0" xfId="5" applyFont="1" applyAlignment="1">
      <alignment horizontal="justify" vertical="center"/>
    </xf>
    <xf numFmtId="0" fontId="25" fillId="0" borderId="0" xfId="5" applyFont="1" applyAlignment="1">
      <alignment horizontal="justify" vertical="center" wrapText="1"/>
    </xf>
    <xf numFmtId="0" fontId="9" fillId="0" borderId="0" xfId="5" applyFont="1" applyAlignment="1">
      <alignment horizontal="justify" vertical="center" wrapText="1"/>
    </xf>
    <xf numFmtId="0" fontId="10" fillId="0" borderId="0" xfId="5" applyFont="1" applyAlignment="1">
      <alignment horizontal="justify" vertical="center"/>
    </xf>
    <xf numFmtId="0" fontId="23" fillId="0" borderId="0" xfId="5" applyFont="1" applyAlignment="1">
      <alignment vertical="center"/>
    </xf>
    <xf numFmtId="0" fontId="22" fillId="0" borderId="0" xfId="1" applyFont="1" applyAlignment="1">
      <alignment vertical="center"/>
    </xf>
    <xf numFmtId="0" fontId="22" fillId="0" borderId="0" xfId="1" applyFont="1" applyAlignment="1">
      <alignment horizontal="right" vertical="center"/>
    </xf>
    <xf numFmtId="0" fontId="22" fillId="0" borderId="0" xfId="1" applyFont="1"/>
    <xf numFmtId="0" fontId="22" fillId="0" borderId="0" xfId="1" applyFont="1" applyAlignment="1">
      <alignment horizontal="right"/>
    </xf>
    <xf numFmtId="0" fontId="9" fillId="0" borderId="0" xfId="1" applyNumberFormat="1" applyFont="1" applyAlignment="1">
      <alignment horizontal="left" vertical="center"/>
    </xf>
    <xf numFmtId="0" fontId="26" fillId="0" borderId="0" xfId="1" applyNumberFormat="1" applyFont="1" applyAlignment="1">
      <alignment horizontal="left" vertical="center"/>
    </xf>
    <xf numFmtId="0" fontId="18" fillId="0" borderId="0" xfId="1" applyNumberFormat="1" applyFont="1" applyAlignment="1">
      <alignment horizontal="left" vertical="top"/>
    </xf>
    <xf numFmtId="0" fontId="18" fillId="0" borderId="0" xfId="1" applyNumberFormat="1" applyFont="1" applyAlignment="1">
      <alignment horizontal="left" vertical="top" wrapText="1"/>
    </xf>
    <xf numFmtId="0" fontId="22" fillId="0" borderId="0" xfId="1" applyNumberFormat="1" applyFont="1" applyAlignment="1">
      <alignment horizontal="left" vertical="top"/>
    </xf>
    <xf numFmtId="0" fontId="22" fillId="0" borderId="0" xfId="1" applyNumberFormat="1" applyFont="1" applyAlignment="1">
      <alignment horizontal="left" vertical="top" wrapText="1"/>
    </xf>
    <xf numFmtId="0" fontId="18" fillId="0" borderId="0" xfId="1" applyFont="1" applyAlignment="1">
      <alignment horizontal="left"/>
    </xf>
    <xf numFmtId="0" fontId="22" fillId="0" borderId="0" xfId="1" applyFont="1" applyAlignment="1"/>
    <xf numFmtId="0" fontId="22" fillId="0" borderId="0" xfId="1" applyFont="1" applyAlignment="1">
      <alignment horizontal="left" vertical="center"/>
    </xf>
    <xf numFmtId="0" fontId="22" fillId="0" borderId="0" xfId="1" applyFont="1" applyAlignment="1">
      <alignment vertical="center" wrapText="1"/>
    </xf>
    <xf numFmtId="0" fontId="5" fillId="0" borderId="0" xfId="5" applyFont="1" applyAlignment="1">
      <alignment horizontal="left" vertical="center" indent="33"/>
    </xf>
    <xf numFmtId="49" fontId="5" fillId="0" borderId="0" xfId="5" applyNumberFormat="1" applyFont="1" applyAlignment="1">
      <alignment horizontal="left" vertical="center"/>
    </xf>
    <xf numFmtId="0" fontId="5" fillId="0" borderId="0" xfId="5" applyNumberFormat="1" applyFont="1" applyAlignment="1">
      <alignment horizontal="left" vertical="center"/>
    </xf>
    <xf numFmtId="0" fontId="5" fillId="0" borderId="0" xfId="5" applyFont="1" applyAlignment="1">
      <alignment horizontal="left" vertical="center"/>
    </xf>
    <xf numFmtId="0" fontId="24" fillId="0" borderId="0" xfId="5" applyFont="1" applyAlignment="1">
      <alignment vertical="center"/>
    </xf>
    <xf numFmtId="0" fontId="21" fillId="0" borderId="0" xfId="0" applyFont="1"/>
    <xf numFmtId="0" fontId="23" fillId="0" borderId="0" xfId="5" applyFont="1"/>
    <xf numFmtId="0" fontId="34" fillId="0" borderId="6" xfId="0" applyFont="1" applyBorder="1" applyAlignment="1">
      <alignment horizontal="center" wrapText="1"/>
    </xf>
    <xf numFmtId="168" fontId="34" fillId="0" borderId="0" xfId="0" applyNumberFormat="1" applyFont="1" applyBorder="1" applyAlignment="1">
      <alignment horizontal="right"/>
    </xf>
    <xf numFmtId="0" fontId="34" fillId="0" borderId="5" xfId="0" applyFont="1" applyBorder="1" applyAlignment="1">
      <alignment horizontal="left" vertical="center" wrapText="1"/>
    </xf>
    <xf numFmtId="0" fontId="36" fillId="0" borderId="5" xfId="0" applyFont="1" applyBorder="1" applyAlignment="1">
      <alignment horizontal="left" wrapText="1"/>
    </xf>
    <xf numFmtId="0" fontId="36" fillId="0" borderId="5" xfId="0" applyFont="1" applyBorder="1" applyAlignment="1">
      <alignment horizontal="left" vertical="center" wrapText="1"/>
    </xf>
    <xf numFmtId="0" fontId="34" fillId="0" borderId="5" xfId="0" applyFont="1" applyBorder="1" applyAlignment="1">
      <alignment horizontal="justify" wrapText="1"/>
    </xf>
    <xf numFmtId="0" fontId="34" fillId="0" borderId="5" xfId="0" applyFont="1" applyBorder="1" applyAlignment="1">
      <alignment horizontal="left" wrapText="1"/>
    </xf>
    <xf numFmtId="0" fontId="16" fillId="0" borderId="0" xfId="0" applyNumberFormat="1" applyFont="1" applyAlignment="1">
      <alignment vertical="center"/>
    </xf>
    <xf numFmtId="0" fontId="33" fillId="0" borderId="6" xfId="0" applyFont="1" applyBorder="1" applyAlignment="1">
      <alignment horizontal="center" wrapText="1"/>
    </xf>
    <xf numFmtId="0" fontId="33" fillId="0" borderId="5" xfId="0" applyFont="1" applyBorder="1" applyAlignment="1">
      <alignment horizontal="left" vertical="center" wrapText="1"/>
    </xf>
    <xf numFmtId="0" fontId="32" fillId="0" borderId="5" xfId="0" applyFont="1" applyBorder="1" applyAlignment="1">
      <alignment horizontal="left" wrapText="1"/>
    </xf>
    <xf numFmtId="0" fontId="32" fillId="0" borderId="5" xfId="0" applyFont="1" applyBorder="1" applyAlignment="1">
      <alignment horizontal="left" vertical="center" wrapText="1"/>
    </xf>
    <xf numFmtId="0" fontId="33" fillId="0" borderId="5" xfId="0" applyFont="1" applyBorder="1" applyAlignment="1">
      <alignment horizontal="justify" wrapText="1"/>
    </xf>
    <xf numFmtId="0" fontId="33" fillId="0" borderId="5" xfId="0" applyFont="1" applyBorder="1" applyAlignment="1">
      <alignment horizontal="left" wrapText="1"/>
    </xf>
    <xf numFmtId="0" fontId="33" fillId="0" borderId="0" xfId="0" applyFont="1" applyBorder="1"/>
    <xf numFmtId="166" fontId="33" fillId="0" borderId="0" xfId="0" applyNumberFormat="1" applyFont="1" applyFill="1" applyBorder="1" applyAlignment="1">
      <alignment horizontal="right"/>
    </xf>
    <xf numFmtId="164" fontId="33" fillId="0" borderId="0" xfId="0" applyNumberFormat="1" applyFont="1" applyBorder="1"/>
    <xf numFmtId="0" fontId="34" fillId="0" borderId="3" xfId="5" applyFont="1" applyBorder="1" applyAlignment="1">
      <alignment horizontal="center" vertical="center" wrapText="1"/>
    </xf>
    <xf numFmtId="0" fontId="34" fillId="0" borderId="5" xfId="0" applyFont="1" applyBorder="1" applyAlignment="1">
      <alignment horizontal="left" wrapText="1" indent="1"/>
    </xf>
    <xf numFmtId="0" fontId="35" fillId="0" borderId="1" xfId="5" applyFont="1" applyBorder="1" applyAlignment="1">
      <alignment horizontal="left" vertical="center" wrapText="1"/>
    </xf>
    <xf numFmtId="169" fontId="34" fillId="0" borderId="1" xfId="5" applyNumberFormat="1" applyFont="1" applyBorder="1" applyAlignment="1">
      <alignment horizontal="right"/>
    </xf>
    <xf numFmtId="169" fontId="34" fillId="0" borderId="0" xfId="5" applyNumberFormat="1" applyFont="1" applyBorder="1" applyAlignment="1">
      <alignment horizontal="right"/>
    </xf>
    <xf numFmtId="0" fontId="36" fillId="0" borderId="5" xfId="0" applyFont="1" applyBorder="1" applyAlignment="1">
      <alignment horizontal="left" wrapText="1" indent="1"/>
    </xf>
    <xf numFmtId="0" fontId="32" fillId="0" borderId="1" xfId="0" applyFont="1" applyBorder="1" applyAlignment="1">
      <alignment horizontal="left" vertical="top" wrapText="1"/>
    </xf>
    <xf numFmtId="169" fontId="36" fillId="0" borderId="1" xfId="5" applyNumberFormat="1" applyFont="1" applyBorder="1" applyAlignment="1">
      <alignment horizontal="right"/>
    </xf>
    <xf numFmtId="169" fontId="36" fillId="0" borderId="0" xfId="5" applyNumberFormat="1" applyFont="1" applyBorder="1" applyAlignment="1">
      <alignment horizontal="right"/>
    </xf>
    <xf numFmtId="0" fontId="34" fillId="0" borderId="1" xfId="0" applyFont="1" applyBorder="1" applyAlignment="1">
      <alignment horizontal="left" vertical="top" wrapText="1"/>
    </xf>
    <xf numFmtId="0" fontId="34" fillId="0" borderId="1" xfId="0" applyFont="1" applyBorder="1" applyAlignment="1">
      <alignment horizontal="left" vertical="top" wrapText="1" indent="1"/>
    </xf>
    <xf numFmtId="0" fontId="34" fillId="0" borderId="1" xfId="0" applyFont="1" applyBorder="1" applyAlignment="1">
      <alignment vertical="top" wrapText="1"/>
    </xf>
    <xf numFmtId="0" fontId="14" fillId="0" borderId="0" xfId="5" applyNumberFormat="1" applyFont="1" applyAlignment="1">
      <alignment vertical="center"/>
    </xf>
    <xf numFmtId="0" fontId="34" fillId="0" borderId="6" xfId="5" applyFont="1" applyBorder="1" applyAlignment="1">
      <alignment horizontal="left" vertical="center" wrapText="1"/>
    </xf>
    <xf numFmtId="0" fontId="34" fillId="0" borderId="5" xfId="5" applyFont="1" applyBorder="1" applyAlignment="1">
      <alignment horizontal="left" vertical="center" wrapText="1"/>
    </xf>
    <xf numFmtId="0" fontId="18" fillId="0" borderId="0" xfId="0" applyFont="1" applyAlignment="1">
      <alignment horizontal="justify" vertical="center" wrapText="1"/>
    </xf>
    <xf numFmtId="0" fontId="5" fillId="0" borderId="0" xfId="5" applyFont="1" applyAlignment="1">
      <alignment horizontal="right"/>
    </xf>
    <xf numFmtId="0" fontId="38" fillId="0" borderId="9" xfId="5" applyFont="1" applyBorder="1" applyAlignment="1">
      <alignment horizontal="left" wrapText="1"/>
    </xf>
    <xf numFmtId="0" fontId="4" fillId="0" borderId="9" xfId="5" applyFont="1" applyBorder="1" applyAlignment="1">
      <alignment horizontal="center" vertical="center" wrapText="1"/>
    </xf>
    <xf numFmtId="0" fontId="27" fillId="0" borderId="10" xfId="0" applyFont="1" applyBorder="1" applyAlignment="1">
      <alignment horizontal="left" vertical="center" wrapText="1"/>
    </xf>
    <xf numFmtId="0" fontId="28" fillId="0" borderId="10" xfId="0" applyFont="1" applyBorder="1" applyAlignment="1">
      <alignment horizontal="right" vertical="center" wrapText="1"/>
    </xf>
    <xf numFmtId="0" fontId="6" fillId="0" borderId="0" xfId="0" applyFont="1" applyBorder="1" applyAlignment="1">
      <alignment horizontal="center" vertical="center" wrapText="1"/>
    </xf>
    <xf numFmtId="0" fontId="7" fillId="0" borderId="0" xfId="5" applyFont="1" applyAlignment="1">
      <alignment horizontal="left" vertical="center"/>
    </xf>
    <xf numFmtId="0" fontId="29" fillId="0" borderId="0" xfId="0" applyFont="1" applyAlignment="1">
      <alignment vertical="center" wrapText="1"/>
    </xf>
    <xf numFmtId="0" fontId="29" fillId="0" borderId="0" xfId="0" applyFont="1" applyAlignment="1">
      <alignment vertical="center"/>
    </xf>
    <xf numFmtId="49" fontId="30" fillId="0" borderId="0" xfId="5" quotePrefix="1" applyNumberFormat="1" applyFont="1" applyAlignment="1">
      <alignment horizontal="left"/>
    </xf>
    <xf numFmtId="49" fontId="30" fillId="0" borderId="0" xfId="5" applyNumberFormat="1" applyFont="1" applyAlignment="1">
      <alignment horizontal="left"/>
    </xf>
    <xf numFmtId="49" fontId="8" fillId="0" borderId="0" xfId="5" quotePrefix="1" applyNumberFormat="1" applyFont="1" applyAlignment="1">
      <alignment horizontal="left"/>
    </xf>
    <xf numFmtId="0" fontId="5" fillId="0" borderId="8" xfId="5" applyFont="1" applyBorder="1" applyAlignment="1">
      <alignment horizontal="center" vertical="center"/>
    </xf>
    <xf numFmtId="0" fontId="23" fillId="0" borderId="7" xfId="5" applyFont="1" applyBorder="1" applyAlignment="1">
      <alignment horizontal="right"/>
    </xf>
    <xf numFmtId="0" fontId="5" fillId="0" borderId="0" xfId="5" applyFont="1" applyAlignment="1">
      <alignment horizontal="center" vertical="center"/>
    </xf>
    <xf numFmtId="0" fontId="5" fillId="0" borderId="0" xfId="5" applyFont="1" applyBorder="1" applyAlignment="1">
      <alignment horizontal="center" vertical="center"/>
    </xf>
    <xf numFmtId="0" fontId="5" fillId="0" borderId="0" xfId="0" applyFont="1" applyBorder="1" applyAlignment="1">
      <alignment horizontal="center" vertical="center"/>
    </xf>
    <xf numFmtId="0" fontId="5" fillId="0" borderId="0" xfId="5" applyFont="1" applyBorder="1" applyAlignment="1">
      <alignment horizontal="left" vertical="center"/>
    </xf>
    <xf numFmtId="0" fontId="5" fillId="0" borderId="7" xfId="5" applyFont="1" applyBorder="1" applyAlignment="1">
      <alignment horizontal="center" vertical="center"/>
    </xf>
    <xf numFmtId="0" fontId="23" fillId="0" borderId="0" xfId="5" applyFont="1" applyAlignment="1">
      <alignment horizontal="center" vertical="center"/>
    </xf>
    <xf numFmtId="49" fontId="5" fillId="0" borderId="0" xfId="5" applyNumberFormat="1" applyFont="1" applyAlignment="1">
      <alignment horizontal="left" vertical="center"/>
    </xf>
    <xf numFmtId="0" fontId="5" fillId="0" borderId="0" xfId="5" applyFont="1" applyAlignment="1">
      <alignment horizontal="left" wrapText="1"/>
    </xf>
    <xf numFmtId="0" fontId="5" fillId="0" borderId="0" xfId="5" applyFont="1" applyAlignment="1">
      <alignment horizontal="left" vertical="center"/>
    </xf>
    <xf numFmtId="0" fontId="31" fillId="0" borderId="0" xfId="1" applyFont="1" applyAlignment="1">
      <alignment horizontal="left" vertical="center"/>
    </xf>
    <xf numFmtId="0" fontId="22" fillId="0" borderId="0" xfId="1" applyFont="1" applyAlignment="1">
      <alignment horizontal="center" vertical="center"/>
    </xf>
    <xf numFmtId="0" fontId="9" fillId="0" borderId="0" xfId="1" applyNumberFormat="1" applyFont="1" applyAlignment="1">
      <alignment horizontal="left" vertical="center"/>
    </xf>
    <xf numFmtId="0" fontId="31" fillId="0" borderId="0" xfId="0" applyFont="1" applyAlignment="1">
      <alignment horizontal="justify" vertical="center" wrapText="1"/>
    </xf>
    <xf numFmtId="0" fontId="18" fillId="0" borderId="0" xfId="0" applyFont="1" applyAlignment="1">
      <alignment horizontal="justify" vertical="center" wrapText="1"/>
    </xf>
    <xf numFmtId="0" fontId="34" fillId="0" borderId="3" xfId="0" applyFont="1" applyBorder="1" applyAlignment="1">
      <alignment horizontal="center" vertical="center" wrapText="1"/>
    </xf>
    <xf numFmtId="0" fontId="21" fillId="0" borderId="2" xfId="0" applyFont="1" applyBorder="1" applyAlignment="1">
      <alignment vertical="center"/>
    </xf>
    <xf numFmtId="0" fontId="21" fillId="0" borderId="3" xfId="0" applyFont="1" applyBorder="1" applyAlignment="1">
      <alignment vertical="center"/>
    </xf>
    <xf numFmtId="0" fontId="32" fillId="0" borderId="2" xfId="0" applyFont="1" applyBorder="1" applyAlignment="1">
      <alignment vertical="center"/>
    </xf>
    <xf numFmtId="0" fontId="32" fillId="0" borderId="3" xfId="0" applyFont="1" applyBorder="1" applyAlignment="1">
      <alignment vertical="center"/>
    </xf>
    <xf numFmtId="0" fontId="21" fillId="0" borderId="3" xfId="0" applyFont="1" applyBorder="1" applyAlignment="1">
      <alignment horizontal="center" vertical="center" wrapText="1"/>
    </xf>
    <xf numFmtId="0" fontId="21" fillId="0" borderId="4"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4"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2" xfId="0" applyFont="1" applyBorder="1" applyAlignment="1">
      <alignment horizontal="center" vertical="center"/>
    </xf>
    <xf numFmtId="0" fontId="34" fillId="0" borderId="4"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4" xfId="0" applyFont="1" applyBorder="1" applyAlignment="1">
      <alignment horizontal="center" vertical="center" wrapText="1"/>
    </xf>
    <xf numFmtId="0" fontId="23" fillId="0" borderId="2" xfId="5" applyFont="1" applyBorder="1" applyAlignment="1">
      <alignment horizontal="left" vertical="center"/>
    </xf>
    <xf numFmtId="0" fontId="23" fillId="0" borderId="3" xfId="5" applyFont="1" applyBorder="1" applyAlignment="1">
      <alignment horizontal="left" vertical="center"/>
    </xf>
    <xf numFmtId="0" fontId="23" fillId="0" borderId="3" xfId="5" applyFont="1" applyBorder="1" applyAlignment="1">
      <alignment horizontal="center" vertical="center"/>
    </xf>
    <xf numFmtId="0" fontId="23" fillId="0" borderId="4" xfId="5" applyFont="1" applyBorder="1" applyAlignment="1">
      <alignment horizontal="center" vertical="center"/>
    </xf>
    <xf numFmtId="0" fontId="37" fillId="0" borderId="2" xfId="5" applyFont="1" applyBorder="1" applyAlignment="1">
      <alignment horizontal="left" vertical="center"/>
    </xf>
    <xf numFmtId="0" fontId="37" fillId="0" borderId="3" xfId="5" applyFont="1" applyBorder="1" applyAlignment="1">
      <alignment horizontal="left" vertical="center"/>
    </xf>
    <xf numFmtId="0" fontId="37" fillId="0" borderId="3" xfId="5" applyFont="1" applyBorder="1" applyAlignment="1">
      <alignment horizontal="center" vertical="center" wrapText="1"/>
    </xf>
    <xf numFmtId="0" fontId="37" fillId="0" borderId="4" xfId="5" applyFont="1" applyBorder="1" applyAlignment="1">
      <alignment horizontal="center" vertical="center" wrapText="1"/>
    </xf>
    <xf numFmtId="0" fontId="35" fillId="0" borderId="2" xfId="5" applyFont="1" applyBorder="1" applyAlignment="1">
      <alignment horizontal="center" vertical="center" wrapText="1"/>
    </xf>
    <xf numFmtId="0" fontId="35" fillId="0" borderId="2" xfId="5" applyFont="1" applyBorder="1" applyAlignment="1">
      <alignment horizontal="center" vertical="center"/>
    </xf>
    <xf numFmtId="0" fontId="34" fillId="0" borderId="3" xfId="5" applyFont="1" applyBorder="1" applyAlignment="1">
      <alignment horizontal="center" vertical="center" wrapText="1"/>
    </xf>
    <xf numFmtId="0" fontId="34" fillId="0" borderId="4" xfId="5" applyFont="1" applyBorder="1" applyAlignment="1">
      <alignment horizontal="center" vertical="center" wrapText="1"/>
    </xf>
    <xf numFmtId="49" fontId="34" fillId="0" borderId="3" xfId="0" applyNumberFormat="1" applyFont="1" applyBorder="1" applyAlignment="1">
      <alignment horizontal="center" vertical="center" wrapText="1"/>
    </xf>
    <xf numFmtId="49" fontId="34" fillId="0" borderId="4" xfId="0" applyNumberFormat="1" applyFont="1" applyBorder="1" applyAlignment="1">
      <alignment horizontal="center" vertical="center" wrapText="1"/>
    </xf>
    <xf numFmtId="49" fontId="34" fillId="0" borderId="3" xfId="5" quotePrefix="1" applyNumberFormat="1" applyFont="1" applyBorder="1" applyAlignment="1">
      <alignment horizontal="center" vertical="center" wrapText="1"/>
    </xf>
    <xf numFmtId="0" fontId="23" fillId="0" borderId="3" xfId="5" applyFont="1" applyBorder="1" applyAlignment="1">
      <alignment horizontal="center" vertical="center" wrapText="1"/>
    </xf>
    <xf numFmtId="0" fontId="23" fillId="0" borderId="4" xfId="5" applyFont="1" applyBorder="1" applyAlignment="1">
      <alignment horizontal="center" vertical="center" wrapText="1"/>
    </xf>
  </cellXfs>
  <cellStyles count="8">
    <cellStyle name="Standard" xfId="0" builtinId="0"/>
    <cellStyle name="Standard 2" xfId="1"/>
    <cellStyle name="Standard 2 2" xfId="2"/>
    <cellStyle name="Standard 2 2 2" xfId="3"/>
    <cellStyle name="Standard 2 2 2 2" xfId="4"/>
    <cellStyle name="Standard 2 3" xfId="5"/>
    <cellStyle name="Standard 3" xfId="6"/>
    <cellStyle name="Standard 4" xfId="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850" b="1" i="0" u="none" strike="noStrike" kern="1200" spc="0" baseline="0">
                <a:solidFill>
                  <a:schemeClr val="tx1"/>
                </a:solidFill>
                <a:latin typeface="+mn-lt"/>
                <a:ea typeface="+mn-ea"/>
                <a:cs typeface="+mn-cs"/>
              </a:defRPr>
            </a:pPr>
            <a:r>
              <a:rPr lang="de-DE" sz="850" b="1"/>
              <a:t>Konjunkturelle Entwicklung</a:t>
            </a:r>
            <a:r>
              <a:rPr lang="de-DE" sz="850" b="1" baseline="0"/>
              <a:t> von Umsatz (real) und Beschäftigung</a:t>
            </a:r>
          </a:p>
          <a:p>
            <a:pPr>
              <a:defRPr sz="850" b="1" i="0" u="none" strike="noStrike" kern="1200" spc="0" baseline="0">
                <a:solidFill>
                  <a:schemeClr val="tx1"/>
                </a:solidFill>
                <a:latin typeface="+mn-lt"/>
                <a:ea typeface="+mn-ea"/>
                <a:cs typeface="+mn-cs"/>
              </a:defRPr>
            </a:pPr>
            <a:r>
              <a:rPr lang="de-DE" sz="850" b="1" baseline="0"/>
              <a:t>im Großhandel Mecklenburg-Vorpommern</a:t>
            </a:r>
          </a:p>
          <a:p>
            <a:pPr>
              <a:defRPr sz="850" b="1" i="0" u="none" strike="noStrike" kern="1200" spc="0" baseline="0">
                <a:solidFill>
                  <a:schemeClr val="tx1"/>
                </a:solidFill>
                <a:latin typeface="+mn-lt"/>
                <a:ea typeface="+mn-ea"/>
                <a:cs typeface="+mn-cs"/>
              </a:defRPr>
            </a:pPr>
            <a:r>
              <a:rPr lang="de-DE" sz="850" b="1" baseline="0"/>
              <a:t>2015 = 100</a:t>
            </a:r>
            <a:endParaRPr lang="de-DE" sz="850" b="1"/>
          </a:p>
        </c:rich>
      </c:tx>
      <c:layout>
        <c:manualLayout>
          <c:xMode val="edge"/>
          <c:yMode val="edge"/>
          <c:x val="0.26281966015979102"/>
          <c:y val="0"/>
        </c:manualLayout>
      </c:layout>
      <c:overlay val="0"/>
      <c:spPr>
        <a:noFill/>
        <a:ln>
          <a:noFill/>
        </a:ln>
        <a:effectLst/>
      </c:spPr>
    </c:title>
    <c:autoTitleDeleted val="0"/>
    <c:plotArea>
      <c:layout>
        <c:manualLayout>
          <c:layoutTarget val="inner"/>
          <c:xMode val="edge"/>
          <c:yMode val="edge"/>
          <c:x val="7.6469816272965882E-2"/>
          <c:y val="0.15731575031092909"/>
          <c:w val="0.89019685039370078"/>
          <c:h val="0.53857824925891351"/>
        </c:manualLayout>
      </c:layout>
      <c:lineChart>
        <c:grouping val="standard"/>
        <c:varyColors val="0"/>
        <c:ser>
          <c:idx val="2"/>
          <c:order val="2"/>
          <c:spPr>
            <a:ln w="12700" cap="rnd">
              <a:solidFill>
                <a:srgbClr val="005E90"/>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('1.2'!$C$34:$C$45,'1.2'!$C$49:$C$60)</c:f>
              <c:numCache>
                <c:formatCode>#,##0.0"    ";\-\ #,##0.0"    ";0.0"    ";@"    "</c:formatCode>
                <c:ptCount val="24"/>
                <c:pt idx="0">
                  <c:v>89.4</c:v>
                </c:pt>
                <c:pt idx="1">
                  <c:v>95.3</c:v>
                </c:pt>
                <c:pt idx="2">
                  <c:v>123</c:v>
                </c:pt>
                <c:pt idx="3">
                  <c:v>101.7</c:v>
                </c:pt>
                <c:pt idx="4">
                  <c:v>101.6</c:v>
                </c:pt>
                <c:pt idx="5">
                  <c:v>111.6</c:v>
                </c:pt>
                <c:pt idx="6">
                  <c:v>107.3</c:v>
                </c:pt>
                <c:pt idx="7">
                  <c:v>110.4</c:v>
                </c:pt>
                <c:pt idx="8">
                  <c:v>114.6</c:v>
                </c:pt>
                <c:pt idx="9">
                  <c:v>111.7</c:v>
                </c:pt>
                <c:pt idx="10">
                  <c:v>109.5</c:v>
                </c:pt>
                <c:pt idx="11">
                  <c:v>115.5</c:v>
                </c:pt>
                <c:pt idx="12">
                  <c:v>87.9</c:v>
                </c:pt>
                <c:pt idx="13">
                  <c:v>99</c:v>
                </c:pt>
                <c:pt idx="14">
                  <c:v>123.7</c:v>
                </c:pt>
                <c:pt idx="15">
                  <c:v>113.7</c:v>
                </c:pt>
                <c:pt idx="16">
                  <c:v>113.5</c:v>
                </c:pt>
                <c:pt idx="17">
                  <c:v>120.2</c:v>
                </c:pt>
                <c:pt idx="18">
                  <c:v>115.9</c:v>
                </c:pt>
                <c:pt idx="19">
                  <c:v>126.7</c:v>
                </c:pt>
                <c:pt idx="20">
                  <c:v>124.4</c:v>
                </c:pt>
                <c:pt idx="21">
                  <c:v>115.5</c:v>
                </c:pt>
              </c:numCache>
            </c:numRef>
          </c:val>
          <c:smooth val="0"/>
          <c:extLst>
            <c:ext xmlns:c16="http://schemas.microsoft.com/office/drawing/2014/chart" uri="{C3380CC4-5D6E-409C-BE32-E72D297353CC}">
              <c16:uniqueId val="{00000000-1880-4084-A53E-48D5580650BA}"/>
            </c:ext>
          </c:extLst>
        </c:ser>
        <c:ser>
          <c:idx val="3"/>
          <c:order val="3"/>
          <c:spPr>
            <a:ln w="12700" cap="rnd">
              <a:solidFill>
                <a:srgbClr val="0CA0D9"/>
              </a:solidFill>
              <a:round/>
            </a:ln>
            <a:effectLst/>
          </c:spPr>
          <c:marker>
            <c:symbol val="none"/>
          </c:marker>
          <c:cat>
            <c:strRef>
              <c:f>('1.2'!$B$34:$B$45,'1.2'!$B$49:$B$59,'1.2'!$B$49:$B$60)</c:f>
              <c:strCache>
                <c:ptCount val="35"/>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Januar </c:v>
                </c:pt>
                <c:pt idx="24">
                  <c:v>  Februar </c:v>
                </c:pt>
                <c:pt idx="25">
                  <c:v>  März </c:v>
                </c:pt>
                <c:pt idx="26">
                  <c:v>  April </c:v>
                </c:pt>
                <c:pt idx="27">
                  <c:v>  Mai </c:v>
                </c:pt>
                <c:pt idx="28">
                  <c:v>  Juni </c:v>
                </c:pt>
                <c:pt idx="29">
                  <c:v>  Juli </c:v>
                </c:pt>
                <c:pt idx="30">
                  <c:v>  August </c:v>
                </c:pt>
                <c:pt idx="31">
                  <c:v>  September </c:v>
                </c:pt>
                <c:pt idx="32">
                  <c:v>  Oktober </c:v>
                </c:pt>
                <c:pt idx="33">
                  <c:v>  November </c:v>
                </c:pt>
                <c:pt idx="34">
                  <c:v>  Dezember </c:v>
                </c:pt>
              </c:strCache>
            </c:strRef>
          </c:cat>
          <c:val>
            <c:numRef>
              <c:f>('1.3'!$C$34:$C$45,'1.3'!$C$49:$C$60)</c:f>
              <c:numCache>
                <c:formatCode>#,##0.0"    ";\-\ #,##0.0"    ";0.0"    ";@"    "</c:formatCode>
                <c:ptCount val="24"/>
                <c:pt idx="0">
                  <c:v>97.4</c:v>
                </c:pt>
                <c:pt idx="1">
                  <c:v>97.6</c:v>
                </c:pt>
                <c:pt idx="2">
                  <c:v>97.5</c:v>
                </c:pt>
                <c:pt idx="3">
                  <c:v>96.8</c:v>
                </c:pt>
                <c:pt idx="4">
                  <c:v>96.6</c:v>
                </c:pt>
                <c:pt idx="5">
                  <c:v>97.1</c:v>
                </c:pt>
                <c:pt idx="6">
                  <c:v>98.3</c:v>
                </c:pt>
                <c:pt idx="7">
                  <c:v>98.9</c:v>
                </c:pt>
                <c:pt idx="8">
                  <c:v>98.7</c:v>
                </c:pt>
                <c:pt idx="9">
                  <c:v>98.4</c:v>
                </c:pt>
                <c:pt idx="10">
                  <c:v>98.3</c:v>
                </c:pt>
                <c:pt idx="11">
                  <c:v>99</c:v>
                </c:pt>
                <c:pt idx="12">
                  <c:v>98.2</c:v>
                </c:pt>
                <c:pt idx="13">
                  <c:v>97</c:v>
                </c:pt>
                <c:pt idx="14">
                  <c:v>98</c:v>
                </c:pt>
                <c:pt idx="15">
                  <c:v>98.1</c:v>
                </c:pt>
                <c:pt idx="16">
                  <c:v>98.2</c:v>
                </c:pt>
                <c:pt idx="17">
                  <c:v>98.6</c:v>
                </c:pt>
                <c:pt idx="18">
                  <c:v>99.6</c:v>
                </c:pt>
                <c:pt idx="19">
                  <c:v>100.6</c:v>
                </c:pt>
                <c:pt idx="20">
                  <c:v>99.7</c:v>
                </c:pt>
                <c:pt idx="21">
                  <c:v>99.3</c:v>
                </c:pt>
              </c:numCache>
            </c:numRef>
          </c:val>
          <c:smooth val="0"/>
          <c:extLst>
            <c:ext xmlns:c16="http://schemas.microsoft.com/office/drawing/2014/chart" uri="{C3380CC4-5D6E-409C-BE32-E72D297353CC}">
              <c16:uniqueId val="{00000001-1880-4084-A53E-48D5580650BA}"/>
            </c:ext>
          </c:extLst>
        </c:ser>
        <c:ser>
          <c:idx val="4"/>
          <c:order val="4"/>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2-1880-4084-A53E-48D5580650BA}"/>
            </c:ext>
          </c:extLst>
        </c:ser>
        <c:ser>
          <c:idx val="5"/>
          <c:order val="5"/>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3-1880-4084-A53E-48D5580650BA}"/>
            </c:ext>
          </c:extLst>
        </c:ser>
        <c:ser>
          <c:idx val="0"/>
          <c:order val="0"/>
          <c:tx>
            <c:v>Umsatz</c:v>
          </c:tx>
          <c:spPr>
            <a:ln w="12700" cap="rnd">
              <a:solidFill>
                <a:srgbClr val="005E90"/>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89.4</c:v>
              </c:pt>
              <c:pt idx="1">
                <c:v>95.3</c:v>
              </c:pt>
              <c:pt idx="2">
                <c:v>123.2</c:v>
              </c:pt>
              <c:pt idx="3">
                <c:v>101.7</c:v>
              </c:pt>
              <c:pt idx="4">
                <c:v>101.5</c:v>
              </c:pt>
              <c:pt idx="5">
                <c:v>111.5</c:v>
              </c:pt>
              <c:pt idx="6">
                <c:v>107.3</c:v>
              </c:pt>
              <c:pt idx="7">
                <c:v>110.4</c:v>
              </c:pt>
              <c:pt idx="8">
                <c:v>114.6</c:v>
              </c:pt>
              <c:pt idx="9">
                <c:v>111.8</c:v>
              </c:pt>
              <c:pt idx="10">
                <c:v>109.6</c:v>
              </c:pt>
              <c:pt idx="11">
                <c:v>115.5</c:v>
              </c:pt>
              <c:pt idx="12">
                <c:v>87.7</c:v>
              </c:pt>
              <c:pt idx="13">
                <c:v>98.8</c:v>
              </c:pt>
              <c:pt idx="14">
                <c:v>123.6</c:v>
              </c:pt>
              <c:pt idx="15">
                <c:v>113.6</c:v>
              </c:pt>
              <c:pt idx="16">
                <c:v>113.3</c:v>
              </c:pt>
              <c:pt idx="17">
                <c:v>120</c:v>
              </c:pt>
              <c:pt idx="18">
                <c:v>115.6</c:v>
              </c:pt>
              <c:pt idx="19">
                <c:v>126.6</c:v>
              </c:pt>
            </c:numLit>
          </c:val>
          <c:smooth val="0"/>
          <c:extLst>
            <c:ext xmlns:c16="http://schemas.microsoft.com/office/drawing/2014/chart" uri="{C3380CC4-5D6E-409C-BE32-E72D297353CC}">
              <c16:uniqueId val="{00000000-71CE-4BFA-9918-30877F2B56D5}"/>
            </c:ext>
          </c:extLst>
        </c:ser>
        <c:ser>
          <c:idx val="1"/>
          <c:order val="1"/>
          <c:tx>
            <c:v>Beschäftigte</c:v>
          </c:tx>
          <c:spPr>
            <a:ln w="12700" cap="rnd">
              <a:solidFill>
                <a:srgbClr val="0CA0D9"/>
              </a:solidFill>
              <a:round/>
            </a:ln>
            <a:effectLst/>
          </c:spPr>
          <c:marker>
            <c:symbol val="none"/>
          </c:marker>
          <c:cat>
            <c:strLit>
              <c:ptCount val="24"/>
              <c:pt idx="0">
                <c:v>  Januar </c:v>
              </c:pt>
              <c:pt idx="1">
                <c:v>  Februar </c:v>
              </c:pt>
              <c:pt idx="2">
                <c:v>  März </c:v>
              </c:pt>
              <c:pt idx="3">
                <c:v>  April </c:v>
              </c:pt>
              <c:pt idx="4">
                <c:v>  Mai </c:v>
              </c:pt>
              <c:pt idx="5">
                <c:v>  Juni </c:v>
              </c:pt>
              <c:pt idx="6">
                <c:v>  Juli </c:v>
              </c:pt>
              <c:pt idx="7">
                <c:v>  August </c:v>
              </c:pt>
              <c:pt idx="8">
                <c:v>  September </c:v>
              </c:pt>
              <c:pt idx="9">
                <c:v>  Oktober </c:v>
              </c:pt>
              <c:pt idx="10">
                <c:v>  November </c:v>
              </c:pt>
              <c:pt idx="11">
                <c:v>  Dezember </c:v>
              </c:pt>
              <c:pt idx="12">
                <c:v>  Januar </c:v>
              </c:pt>
              <c:pt idx="13">
                <c:v>  Februar </c:v>
              </c:pt>
              <c:pt idx="14">
                <c:v>  März </c:v>
              </c:pt>
              <c:pt idx="15">
                <c:v>  April </c:v>
              </c:pt>
              <c:pt idx="16">
                <c:v>  Mai </c:v>
              </c:pt>
              <c:pt idx="17">
                <c:v>  Juni </c:v>
              </c:pt>
              <c:pt idx="18">
                <c:v>  Juli </c:v>
              </c:pt>
              <c:pt idx="19">
                <c:v>  August </c:v>
              </c:pt>
              <c:pt idx="20">
                <c:v>  September </c:v>
              </c:pt>
              <c:pt idx="21">
                <c:v>  Oktober </c:v>
              </c:pt>
              <c:pt idx="22">
                <c:v>  November </c:v>
              </c:pt>
              <c:pt idx="23">
                <c:v>  Dezember </c:v>
              </c:pt>
            </c:strLit>
          </c:cat>
          <c:val>
            <c:numLit>
              <c:formatCode>General</c:formatCode>
              <c:ptCount val="24"/>
              <c:pt idx="0">
                <c:v>97.4</c:v>
              </c:pt>
              <c:pt idx="1">
                <c:v>97.5</c:v>
              </c:pt>
              <c:pt idx="2">
                <c:v>97.5</c:v>
              </c:pt>
              <c:pt idx="3">
                <c:v>96.8</c:v>
              </c:pt>
              <c:pt idx="4">
                <c:v>96.6</c:v>
              </c:pt>
              <c:pt idx="5">
                <c:v>97.1</c:v>
              </c:pt>
              <c:pt idx="6">
                <c:v>98.2</c:v>
              </c:pt>
              <c:pt idx="7">
                <c:v>98.9</c:v>
              </c:pt>
              <c:pt idx="8">
                <c:v>98.7</c:v>
              </c:pt>
              <c:pt idx="9">
                <c:v>98.4</c:v>
              </c:pt>
              <c:pt idx="10">
                <c:v>98.3</c:v>
              </c:pt>
              <c:pt idx="11">
                <c:v>99</c:v>
              </c:pt>
              <c:pt idx="12">
                <c:v>98.3</c:v>
              </c:pt>
              <c:pt idx="13">
                <c:v>97.1</c:v>
              </c:pt>
              <c:pt idx="14">
                <c:v>98.1</c:v>
              </c:pt>
              <c:pt idx="15">
                <c:v>98.2</c:v>
              </c:pt>
              <c:pt idx="16">
                <c:v>98.4</c:v>
              </c:pt>
              <c:pt idx="17">
                <c:v>98.8</c:v>
              </c:pt>
              <c:pt idx="18">
                <c:v>99.7</c:v>
              </c:pt>
              <c:pt idx="19">
                <c:v>100.7</c:v>
              </c:pt>
            </c:numLit>
          </c:val>
          <c:smooth val="0"/>
          <c:extLst>
            <c:ext xmlns:c16="http://schemas.microsoft.com/office/drawing/2014/chart" uri="{C3380CC4-5D6E-409C-BE32-E72D297353CC}">
              <c16:uniqueId val="{00000001-71CE-4BFA-9918-30877F2B56D5}"/>
            </c:ext>
          </c:extLst>
        </c:ser>
        <c:dLbls>
          <c:showLegendKey val="0"/>
          <c:showVal val="0"/>
          <c:showCatName val="0"/>
          <c:showSerName val="0"/>
          <c:showPercent val="0"/>
          <c:showBubbleSize val="0"/>
        </c:dLbls>
        <c:smooth val="0"/>
        <c:axId val="172879872"/>
        <c:axId val="172881408"/>
      </c:lineChart>
      <c:catAx>
        <c:axId val="172879872"/>
        <c:scaling>
          <c:orientation val="minMax"/>
        </c:scaling>
        <c:delete val="0"/>
        <c:axPos val="b"/>
        <c:numFmt formatCode="General" sourceLinked="1"/>
        <c:majorTickMark val="out"/>
        <c:minorTickMark val="none"/>
        <c:tickLblPos val="nextTo"/>
        <c:spPr>
          <a:noFill/>
          <a:ln w="3175" cap="flat" cmpd="sng" algn="ctr">
            <a:solidFill>
              <a:schemeClr val="tx1"/>
            </a:solidFill>
            <a:round/>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72881408"/>
        <c:crosses val="autoZero"/>
        <c:auto val="1"/>
        <c:lblAlgn val="ctr"/>
        <c:lblOffset val="100"/>
        <c:noMultiLvlLbl val="0"/>
      </c:catAx>
      <c:valAx>
        <c:axId val="172881408"/>
        <c:scaling>
          <c:orientation val="minMax"/>
          <c:max val="140"/>
          <c:min val="60"/>
        </c:scaling>
        <c:delete val="0"/>
        <c:axPos val="l"/>
        <c:majorGridlines>
          <c:spPr>
            <a:ln w="3175" cap="flat" cmpd="sng" algn="ctr">
              <a:solidFill>
                <a:schemeClr val="bg1">
                  <a:lumMod val="85000"/>
                  <a:alpha val="50000"/>
                </a:schemeClr>
              </a:solidFill>
              <a:round/>
            </a:ln>
            <a:effectLst/>
          </c:spPr>
        </c:majorGridlines>
        <c:title>
          <c:tx>
            <c:rich>
              <a:bodyPr rot="0" spcFirstLastPara="1" vertOverflow="ellipsis" wrap="square" anchor="t" anchorCtr="0"/>
              <a:lstStyle/>
              <a:p>
                <a:pPr>
                  <a:defRPr sz="850" b="0" i="0" u="none" strike="noStrike" kern="1200" baseline="0">
                    <a:solidFill>
                      <a:schemeClr val="tx1"/>
                    </a:solidFill>
                    <a:latin typeface="+mn-lt"/>
                    <a:ea typeface="+mn-ea"/>
                    <a:cs typeface="+mn-cs"/>
                  </a:defRPr>
                </a:pPr>
                <a:r>
                  <a:rPr lang="de-DE"/>
                  <a:t>Messzahl</a:t>
                </a:r>
              </a:p>
            </c:rich>
          </c:tx>
          <c:layout>
            <c:manualLayout>
              <c:xMode val="edge"/>
              <c:yMode val="edge"/>
              <c:x val="3.5671150826455895E-2"/>
              <c:y val="8.0119842952430187E-2"/>
            </c:manualLayout>
          </c:layout>
          <c:overlay val="0"/>
          <c:spPr>
            <a:noFill/>
            <a:ln>
              <a:noFill/>
            </a:ln>
            <a:effectLst/>
          </c:spPr>
        </c:title>
        <c:numFmt formatCode="#,##0&quot;&quot;;\-\ #,##0&quot;&quot;;0&quot;     &quot;;@&quot;     &quot;" sourceLinked="0"/>
        <c:majorTickMark val="out"/>
        <c:minorTickMark val="none"/>
        <c:tickLblPos val="nextTo"/>
        <c:spPr>
          <a:noFill/>
          <a:ln w="3175">
            <a:solidFill>
              <a:schemeClr val="tx1"/>
            </a:solidFill>
          </a:ln>
          <a:effectLst/>
        </c:spPr>
        <c:txPr>
          <a:bodyPr rot="-60000000" spcFirstLastPara="1" vertOverflow="ellipsis" vert="horz" wrap="square" anchor="ctr" anchorCtr="1"/>
          <a:lstStyle/>
          <a:p>
            <a:pPr>
              <a:defRPr sz="850" b="0" i="0" u="none" strike="noStrike" kern="1200" baseline="0">
                <a:solidFill>
                  <a:schemeClr val="tx1"/>
                </a:solidFill>
                <a:latin typeface="+mn-lt"/>
                <a:ea typeface="+mn-ea"/>
                <a:cs typeface="+mn-cs"/>
              </a:defRPr>
            </a:pPr>
            <a:endParaRPr lang="de-DE"/>
          </a:p>
        </c:txPr>
        <c:crossAx val="172879872"/>
        <c:crosses val="autoZero"/>
        <c:crossBetween val="between"/>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sz="850">
          <a:solidFill>
            <a:schemeClr val="tx1"/>
          </a:solidFill>
        </a:defRPr>
      </a:pPr>
      <a:endParaRPr lang="de-DE"/>
    </a:p>
  </c:txPr>
  <c:printSettings>
    <c:headerFooter/>
    <c:pageMargins b="0.78740157499999996" l="0.7" r="0.7" t="0.78740157499999996" header="0.3" footer="0.3"/>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3705225</xdr:colOff>
      <xdr:row>0</xdr:row>
      <xdr:rowOff>47625</xdr:rowOff>
    </xdr:from>
    <xdr:to>
      <xdr:col>3</xdr:col>
      <xdr:colOff>1104900</xdr:colOff>
      <xdr:row>0</xdr:row>
      <xdr:rowOff>609600</xdr:rowOff>
    </xdr:to>
    <xdr:pic>
      <xdr:nvPicPr>
        <xdr:cNvPr id="14034" name="Grafik 3" descr="Logo_Stala-Schwarzweiß"/>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419600" y="47625"/>
          <a:ext cx="1695450" cy="561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1</xdr:row>
      <xdr:rowOff>6803</xdr:rowOff>
    </xdr:from>
    <xdr:to>
      <xdr:col>0</xdr:col>
      <xdr:colOff>6134465</xdr:colOff>
      <xdr:row>29</xdr:row>
      <xdr:rowOff>122464</xdr:rowOff>
    </xdr:to>
    <xdr:sp macro="" textlink="">
      <xdr:nvSpPr>
        <xdr:cNvPr id="2" name="Textfeld 1"/>
        <xdr:cNvSpPr txBox="1"/>
      </xdr:nvSpPr>
      <xdr:spPr>
        <a:xfrm>
          <a:off x="0" y="387803"/>
          <a:ext cx="6120000" cy="43066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Rechtsgrundlagen</a:t>
          </a:r>
        </a:p>
        <a:p>
          <a:pPr eaLnBrk="1" fontAlgn="auto" latinLnBrk="0" hangingPunct="1"/>
          <a:r>
            <a:rPr lang="de-DE" sz="950">
              <a:solidFill>
                <a:schemeClr val="dk1"/>
              </a:solidFill>
              <a:effectLst/>
              <a:latin typeface="+mn-lt"/>
              <a:ea typeface="+mn-ea"/>
              <a:cs typeface="Arial" panose="020B0604020202020204" pitchFamily="34" charset="0"/>
            </a:rPr>
            <a:t>Handels- und Dienstleistungsstatistikgesetz [vom 22. Februar 2021 (BGBl. I S. 266) – HdlDlStatG] in Verbindung mit dem Bundesstatistikgesetz [in der Fassung der Bekanntmachung vom 20. Oktober 2016 (BGBl. I S. 2394), das zuletzt durch Artikel 6 des Gesetzes vom 22. Februar 2021 (BGBl. I S. 266) geändert worden ist – BStatG].</a:t>
          </a:r>
          <a:endParaRPr lang="de-DE" sz="950">
            <a:effectLst/>
            <a:latin typeface="+mn-lt"/>
            <a:cs typeface="Arial" panose="020B0604020202020204" pitchFamily="34" charset="0"/>
          </a:endParaRP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Erhebungsbereich</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Erhebungsbereich der Großhandelsstatistik wird auf der Grundlage der Klassifikation der Wirtschaftszweige, Ausgabe 2008 (WZ 2008) abgegrenzt (Abschnitt G, Abteilung 46). Er umfasst alle Unternehmen mit Sitz in Deutschland.</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Erhebungseinheit</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Erhebungseinheit ist das rechtlich selbstständige Unternehmen.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Erhebungsmethode</a:t>
          </a:r>
          <a:r>
            <a:rPr lang="de-DE" sz="950">
              <a:solidFill>
                <a:sysClr val="windowText" lastClr="000000"/>
              </a:solidFill>
              <a:effectLst/>
              <a:latin typeface="+mn-lt"/>
              <a:ea typeface="+mn-ea"/>
              <a:cs typeface="Arial" pitchFamily="34" charset="0"/>
            </a:rPr>
            <a:t/>
          </a:r>
          <a:br>
            <a:rPr lang="de-DE" sz="950">
              <a:solidFill>
                <a:sysClr val="windowText" lastClr="000000"/>
              </a:solidFill>
              <a:effectLst/>
              <a:latin typeface="+mn-lt"/>
              <a:ea typeface="+mn-ea"/>
              <a:cs typeface="Arial" pitchFamily="34" charset="0"/>
            </a:rPr>
          </a:br>
          <a:r>
            <a:rPr lang="de-DE" sz="950">
              <a:solidFill>
                <a:sysClr val="windowText" lastClr="000000"/>
              </a:solidFill>
              <a:effectLst/>
              <a:latin typeface="+mn-lt"/>
              <a:ea typeface="+mn-ea"/>
              <a:cs typeface="Arial" pitchFamily="34" charset="0"/>
            </a:rPr>
            <a:t>Die Unternehmen werden durch eine geschichtete Zufallsauswahl aus der Auswahlgrundlage gezogen. Die Monatserhebung wird in Mecklenburg-Vorpommern bei rund 30 Unternehmen durchgeführt. Zur monatlichen Statistik werden nur Unternehmen mit einem Jahresumsatz von mindestens 20 000 000 EUR herangezogen</a:t>
          </a:r>
          <a:r>
            <a:rPr lang="de-DE" sz="950">
              <a:solidFill>
                <a:schemeClr val="dk1"/>
              </a:solidFill>
              <a:effectLst/>
              <a:latin typeface="+mn-lt"/>
              <a:ea typeface="+mn-ea"/>
              <a:cs typeface="Arial" pitchFamily="34" charset="0"/>
            </a:rPr>
            <a:t>. Berichtsfirmen, die diese Jahresumsatzhöhe unterschreiten, sind von der monatlichen Erhebung ausgenommen und melden nur zur Jahreserhebung. Der Berichtskreis wird jährlich durch die Einbeziehung von Neugründungen aktualisiert.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Großhandelsstatistik wird zentral vom Statistischen Bundesamt durchgeführt.</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Ergebnisdarstellung</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Ergebnisse der Großhandelsstatistik werden in der Gliederung der Klassifikation der Wirtschaftszweige, Ausgabe 2008 (WZ 2008) dargestellt. Der Darstellung der Ergebnisse liegen hochgerechnete Unternehmensmeldungen zugrunde.</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Die Messzahlen werden anhand von Nach- und Korrekturmeldungen aktualisiert, um eine möglichst genaue Darstellung der Ergebnisse in Zeitreihen zu ermöglichen.</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Mit der Darstellung verketteter Messzahlen wird das Niveau der Messzahlenreihe durch einen konstanten Faktor an das Niveau der bisherigen Reihen angepasst.</a:t>
          </a:r>
          <a:endParaRPr lang="de-DE" sz="950">
            <a:effectLst/>
            <a:latin typeface="+mn-lt"/>
            <a:cs typeface="Arial" panose="020B0604020202020204" pitchFamily="34" charset="0"/>
          </a:endParaRPr>
        </a:p>
      </xdr:txBody>
    </xdr:sp>
    <xdr:clientData/>
  </xdr:twoCellAnchor>
  <xdr:twoCellAnchor>
    <xdr:from>
      <xdr:col>0</xdr:col>
      <xdr:colOff>0</xdr:colOff>
      <xdr:row>31</xdr:row>
      <xdr:rowOff>7946</xdr:rowOff>
    </xdr:from>
    <xdr:to>
      <xdr:col>0</xdr:col>
      <xdr:colOff>6134465</xdr:colOff>
      <xdr:row>57</xdr:row>
      <xdr:rowOff>47720</xdr:rowOff>
    </xdr:to>
    <xdr:sp macro="" textlink="">
      <xdr:nvSpPr>
        <xdr:cNvPr id="3" name="Textfeld 2"/>
        <xdr:cNvSpPr txBox="1"/>
      </xdr:nvSpPr>
      <xdr:spPr>
        <a:xfrm>
          <a:off x="0" y="5110625"/>
          <a:ext cx="6134465" cy="393141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950" b="1">
              <a:solidFill>
                <a:schemeClr val="dk1"/>
              </a:solidFill>
              <a:effectLst/>
              <a:latin typeface="+mn-lt"/>
              <a:ea typeface="+mn-ea"/>
              <a:cs typeface="Arial" pitchFamily="34" charset="0"/>
            </a:rPr>
            <a:t>Umsatz</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Der Umsatz im Großhandel umfasst die vom Unternehmen im Berichtsmonat insgesamt in Rechnung gestellten Beträge (ohne Umsatzsteuer) aus dem Verkauf von Waren und Dienstleistungen an Dritte ohne Rücksicht auf den Zahlungseingang und die Steuerpflicht.</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Bei Zugehörigkeit zu einer umsatzsteuerlichen Organschaft sind sowohl der auf das Unternehmen entfallende Umsatz mit Dritten als auch Innenumsätze anzugeben, die mit übrigen Tochtergesellschaften bzw. der Muttergesellschaft getätigt wurden.</a:t>
          </a:r>
        </a:p>
        <a:p>
          <a:endParaRPr lang="de-DE" sz="950">
            <a:solidFill>
              <a:schemeClr val="dk1"/>
            </a:solidFill>
            <a:effectLst/>
            <a:latin typeface="+mn-lt"/>
            <a:ea typeface="+mn-ea"/>
            <a:cs typeface="Arial" pitchFamily="34" charset="0"/>
          </a:endParaRPr>
        </a:p>
        <a:p>
          <a:r>
            <a:rPr lang="de-DE" sz="950" b="1">
              <a:solidFill>
                <a:schemeClr val="dk1"/>
              </a:solidFill>
              <a:effectLst/>
              <a:latin typeface="+mn-lt"/>
              <a:ea typeface="+mn-ea"/>
              <a:cs typeface="Arial" pitchFamily="34" charset="0"/>
            </a:rPr>
            <a:t>Beschäftigte</a:t>
          </a:r>
          <a:r>
            <a:rPr lang="de-DE" sz="950">
              <a:solidFill>
                <a:schemeClr val="dk1"/>
              </a:solidFill>
              <a:effectLst/>
              <a:latin typeface="+mn-lt"/>
              <a:ea typeface="+mn-ea"/>
              <a:cs typeface="Arial" pitchFamily="34" charset="0"/>
            </a:rPr>
            <a:t/>
          </a:r>
          <a:br>
            <a:rPr lang="de-DE" sz="950">
              <a:solidFill>
                <a:schemeClr val="dk1"/>
              </a:solidFill>
              <a:effectLst/>
              <a:latin typeface="+mn-lt"/>
              <a:ea typeface="+mn-ea"/>
              <a:cs typeface="Arial" pitchFamily="34" charset="0"/>
            </a:rPr>
          </a:br>
          <a:r>
            <a:rPr lang="de-DE" sz="950">
              <a:solidFill>
                <a:schemeClr val="dk1"/>
              </a:solidFill>
              <a:effectLst/>
              <a:latin typeface="+mn-lt"/>
              <a:ea typeface="+mn-ea"/>
              <a:cs typeface="Arial" pitchFamily="34" charset="0"/>
            </a:rPr>
            <a:t>Beschäftigte sind alle im Unternehmen tätigen Personen. Hierzu gehören auch tätige Inhaber, unbezahlt mithelfende Familienangehörige sowie sämtliche Arbeitnehmer einschließlich der Auszubildenden, Praktikanten und geringfügig Beschäftigten.</a:t>
          </a:r>
        </a:p>
        <a:p>
          <a:endParaRPr lang="de-DE" sz="950">
            <a:solidFill>
              <a:schemeClr val="dk1"/>
            </a:solidFill>
            <a:effectLst/>
            <a:latin typeface="+mn-lt"/>
            <a:ea typeface="+mn-ea"/>
            <a:cs typeface="Arial"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28</xdr:row>
      <xdr:rowOff>0</xdr:rowOff>
    </xdr:from>
    <xdr:to>
      <xdr:col>1</xdr:col>
      <xdr:colOff>5374820</xdr:colOff>
      <xdr:row>48</xdr:row>
      <xdr:rowOff>136752</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0.16788</cdr:x>
      <cdr:y>0.43649</cdr:y>
    </cdr:from>
    <cdr:to>
      <cdr:x>0.36788</cdr:x>
      <cdr:y>0.50466</cdr:y>
    </cdr:to>
    <cdr:sp macro="" textlink="">
      <cdr:nvSpPr>
        <cdr:cNvPr id="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7"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8"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9"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0"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1"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dr:relSizeAnchor xmlns:cdr="http://schemas.openxmlformats.org/drawingml/2006/chartDrawing">
    <cdr:from>
      <cdr:x>0.16788</cdr:x>
      <cdr:y>0.43649</cdr:y>
    </cdr:from>
    <cdr:to>
      <cdr:x>0.36788</cdr:x>
      <cdr:y>0.50466</cdr:y>
    </cdr:to>
    <cdr:sp macro="" textlink="">
      <cdr:nvSpPr>
        <cdr:cNvPr id="12" name="Textfeld 1"/>
        <cdr:cNvSpPr txBox="1"/>
      </cdr:nvSpPr>
      <cdr:spPr>
        <a:xfrm xmlns:a="http://schemas.openxmlformats.org/drawingml/2006/main">
          <a:off x="1009676" y="1306963"/>
          <a:ext cx="1202871" cy="204118"/>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850"/>
            <a:t>Beschäftigte</a:t>
          </a:r>
        </a:p>
      </cdr:txBody>
    </cdr:sp>
  </cdr:relSizeAnchor>
  <cdr:relSizeAnchor xmlns:cdr="http://schemas.openxmlformats.org/drawingml/2006/chartDrawing">
    <cdr:from>
      <cdr:x>0.16591</cdr:x>
      <cdr:y>0.22972</cdr:y>
    </cdr:from>
    <cdr:to>
      <cdr:x>0.2924</cdr:x>
      <cdr:y>0.3047</cdr:y>
    </cdr:to>
    <cdr:sp macro="" textlink="">
      <cdr:nvSpPr>
        <cdr:cNvPr id="13" name="Textfeld 2"/>
        <cdr:cNvSpPr txBox="1"/>
      </cdr:nvSpPr>
      <cdr:spPr>
        <a:xfrm xmlns:a="http://schemas.openxmlformats.org/drawingml/2006/main">
          <a:off x="997834" y="687851"/>
          <a:ext cx="760756" cy="22450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50"/>
            <a:t>Umsatz</a:t>
          </a:r>
        </a:p>
      </cdr:txBody>
    </cdr:sp>
  </cdr:relSizeAnchor>
  <cdr:relSizeAnchor xmlns:cdr="http://schemas.openxmlformats.org/drawingml/2006/chartDrawing">
    <cdr:from>
      <cdr:x>0</cdr:x>
      <cdr:y>0.92956</cdr:y>
    </cdr:from>
    <cdr:to>
      <cdr:x>0.2</cdr:x>
      <cdr:y>1</cdr:y>
    </cdr:to>
    <cdr:sp macro="" textlink="">
      <cdr:nvSpPr>
        <cdr:cNvPr id="14" name="Textfeld 3"/>
        <cdr:cNvSpPr txBox="1"/>
      </cdr:nvSpPr>
      <cdr:spPr>
        <a:xfrm xmlns:a="http://schemas.openxmlformats.org/drawingml/2006/main">
          <a:off x="0" y="2783342"/>
          <a:ext cx="914400" cy="21091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r>
            <a:rPr lang="de-DE" sz="700"/>
            <a:t>(c) StatA MV</a:t>
          </a:r>
        </a:p>
      </cdr:txBody>
    </cdr:sp>
  </cdr:relSizeAnchor>
  <cdr:relSizeAnchor xmlns:cdr="http://schemas.openxmlformats.org/drawingml/2006/chartDrawing">
    <cdr:from>
      <cdr:x>0.08333</cdr:x>
      <cdr:y>0.88412</cdr:y>
    </cdr:from>
    <cdr:to>
      <cdr:x>0.52827</cdr:x>
      <cdr:y>0.95228</cdr:y>
    </cdr:to>
    <cdr:sp macro="" textlink="">
      <cdr:nvSpPr>
        <cdr:cNvPr id="15" name="Textfeld 4"/>
        <cdr:cNvSpPr txBox="1"/>
      </cdr:nvSpPr>
      <cdr:spPr>
        <a:xfrm xmlns:a="http://schemas.openxmlformats.org/drawingml/2006/main">
          <a:off x="381001" y="2647271"/>
          <a:ext cx="2034268" cy="204106"/>
        </a:xfrm>
        <a:prstGeom xmlns:a="http://schemas.openxmlformats.org/drawingml/2006/main" prst="rect">
          <a:avLst/>
        </a:prstGeom>
      </cdr:spPr>
      <cdr:txBody>
        <a:bodyPr xmlns:a="http://schemas.openxmlformats.org/drawingml/2006/main" vertOverflow="clip" wrap="none" rtlCol="0" anchor="ctr"/>
        <a:lstStyle xmlns:a="http://schemas.openxmlformats.org/drawingml/2006/main"/>
        <a:p xmlns:a="http://schemas.openxmlformats.org/drawingml/2006/main">
          <a:pPr algn="ctr"/>
          <a:r>
            <a:rPr lang="de-DE" sz="850"/>
            <a:t>2020</a:t>
          </a:r>
        </a:p>
      </cdr:txBody>
    </cdr:sp>
  </cdr:relSizeAnchor>
  <cdr:relSizeAnchor xmlns:cdr="http://schemas.openxmlformats.org/drawingml/2006/chartDrawing">
    <cdr:from>
      <cdr:x>0.52599</cdr:x>
      <cdr:y>0.88722</cdr:y>
    </cdr:from>
    <cdr:to>
      <cdr:x>0.97093</cdr:x>
      <cdr:y>0.95539</cdr:y>
    </cdr:to>
    <cdr:sp macro="" textlink="">
      <cdr:nvSpPr>
        <cdr:cNvPr id="16" name="Textfeld 1"/>
        <cdr:cNvSpPr txBox="1"/>
      </cdr:nvSpPr>
      <cdr:spPr>
        <a:xfrm xmlns:a="http://schemas.openxmlformats.org/drawingml/2006/main">
          <a:off x="2404836" y="2656567"/>
          <a:ext cx="2034268" cy="204106"/>
        </a:xfrm>
        <a:prstGeom xmlns:a="http://schemas.openxmlformats.org/drawingml/2006/main" prst="rect">
          <a:avLst/>
        </a:prstGeom>
      </cdr:spPr>
      <cdr:txBody>
        <a:bodyPr xmlns:a="http://schemas.openxmlformats.org/drawingml/2006/main" wrap="none" rtlCol="0" anchor="ct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ctr"/>
          <a:r>
            <a:rPr lang="de-DE" sz="850"/>
            <a:t>2021</a:t>
          </a:r>
        </a:p>
      </cdr:txBody>
    </cdr:sp>
  </cdr:relSizeAnchor>
</c:userShapes>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45"/>
  <sheetViews>
    <sheetView tabSelected="1" zoomScale="140" zoomScaleNormal="140" workbookViewId="0">
      <selection sqref="A1:XFD1048576"/>
    </sheetView>
  </sheetViews>
  <sheetFormatPr baseColWidth="10" defaultColWidth="11.42578125" defaultRowHeight="12.75" x14ac:dyDescent="0.2"/>
  <cols>
    <col min="1" max="1" width="10.7109375" style="1" customWidth="1"/>
    <col min="2" max="2" width="55.7109375" style="1" customWidth="1"/>
    <col min="3" max="3" width="8.7109375" style="1" customWidth="1"/>
    <col min="4" max="4" width="16.7109375" style="1" customWidth="1"/>
    <col min="5" max="16384" width="11.42578125" style="1"/>
  </cols>
  <sheetData>
    <row r="1" spans="1:4" ht="50.1" customHeight="1" thickBot="1" x14ac:dyDescent="0.65">
      <c r="A1" s="93" t="s">
        <v>5</v>
      </c>
      <c r="B1" s="93"/>
      <c r="C1" s="94"/>
      <c r="D1" s="94"/>
    </row>
    <row r="2" spans="1:4" ht="35.450000000000003" customHeight="1" thickTop="1" x14ac:dyDescent="0.2">
      <c r="A2" s="95" t="s">
        <v>20</v>
      </c>
      <c r="B2" s="95"/>
      <c r="C2" s="96" t="s">
        <v>48</v>
      </c>
      <c r="D2" s="96"/>
    </row>
    <row r="3" spans="1:4" ht="24.95" customHeight="1" x14ac:dyDescent="0.2">
      <c r="A3" s="97"/>
      <c r="B3" s="97"/>
      <c r="C3" s="97"/>
      <c r="D3" s="97"/>
    </row>
    <row r="4" spans="1:4" ht="24.95" customHeight="1" x14ac:dyDescent="0.2">
      <c r="A4" s="99" t="s">
        <v>21</v>
      </c>
      <c r="B4" s="99"/>
      <c r="C4" s="99"/>
      <c r="D4" s="100"/>
    </row>
    <row r="5" spans="1:4" ht="24.95" customHeight="1" x14ac:dyDescent="0.2">
      <c r="A5" s="99" t="s">
        <v>22</v>
      </c>
      <c r="B5" s="99"/>
      <c r="C5" s="99"/>
      <c r="D5" s="100"/>
    </row>
    <row r="6" spans="1:4" ht="39.950000000000003" customHeight="1" x14ac:dyDescent="0.45">
      <c r="A6" s="101" t="s">
        <v>131</v>
      </c>
      <c r="B6" s="102"/>
      <c r="C6" s="102"/>
      <c r="D6" s="102"/>
    </row>
    <row r="7" spans="1:4" ht="24.95" customHeight="1" x14ac:dyDescent="0.4">
      <c r="A7" s="103"/>
      <c r="B7" s="103"/>
      <c r="C7" s="103"/>
      <c r="D7" s="103"/>
    </row>
    <row r="8" spans="1:4" ht="24.95" customHeight="1" x14ac:dyDescent="0.4">
      <c r="A8" s="103"/>
      <c r="B8" s="103"/>
      <c r="C8" s="103"/>
      <c r="D8" s="103"/>
    </row>
    <row r="9" spans="1:4" ht="24.95" customHeight="1" x14ac:dyDescent="0.2">
      <c r="A9" s="98"/>
      <c r="B9" s="98"/>
      <c r="C9" s="98"/>
      <c r="D9" s="98"/>
    </row>
    <row r="10" spans="1:4" ht="24.95" customHeight="1" x14ac:dyDescent="0.2">
      <c r="A10" s="98"/>
      <c r="B10" s="98"/>
      <c r="C10" s="98"/>
      <c r="D10" s="98"/>
    </row>
    <row r="11" spans="1:4" ht="24.95" customHeight="1" x14ac:dyDescent="0.2">
      <c r="A11" s="98"/>
      <c r="B11" s="98"/>
      <c r="C11" s="98"/>
      <c r="D11" s="98"/>
    </row>
    <row r="12" spans="1:4" ht="24.95" customHeight="1" x14ac:dyDescent="0.2">
      <c r="A12" s="98"/>
      <c r="B12" s="98"/>
      <c r="C12" s="98"/>
      <c r="D12" s="98"/>
    </row>
    <row r="13" spans="1:4" ht="12.2" customHeight="1" x14ac:dyDescent="0.2">
      <c r="A13" s="52"/>
      <c r="B13" s="92" t="s">
        <v>104</v>
      </c>
      <c r="C13" s="92"/>
      <c r="D13" s="2" t="s">
        <v>135</v>
      </c>
    </row>
    <row r="14" spans="1:4" ht="12.2" customHeight="1" x14ac:dyDescent="0.2">
      <c r="A14" s="52"/>
      <c r="B14" s="92"/>
      <c r="C14" s="92"/>
      <c r="D14" s="2"/>
    </row>
    <row r="15" spans="1:4" ht="12.2" customHeight="1" x14ac:dyDescent="0.2">
      <c r="A15" s="52"/>
      <c r="B15" s="92" t="s">
        <v>6</v>
      </c>
      <c r="C15" s="92"/>
      <c r="D15" s="2" t="s">
        <v>130</v>
      </c>
    </row>
    <row r="16" spans="1:4" ht="12.2" customHeight="1" x14ac:dyDescent="0.2">
      <c r="A16" s="52"/>
      <c r="B16" s="92"/>
      <c r="C16" s="92"/>
      <c r="D16" s="2"/>
    </row>
    <row r="17" spans="1:4" ht="12.2" customHeight="1" x14ac:dyDescent="0.2">
      <c r="A17" s="37"/>
      <c r="B17" s="105"/>
      <c r="C17" s="105"/>
      <c r="D17" s="3"/>
    </row>
    <row r="18" spans="1:4" ht="12.2" customHeight="1" x14ac:dyDescent="0.2">
      <c r="A18" s="104"/>
      <c r="B18" s="104"/>
      <c r="C18" s="104"/>
      <c r="D18" s="104"/>
    </row>
    <row r="19" spans="1:4" ht="12.2" customHeight="1" x14ac:dyDescent="0.2">
      <c r="A19" s="107" t="s">
        <v>7</v>
      </c>
      <c r="B19" s="107"/>
      <c r="C19" s="107"/>
      <c r="D19" s="107"/>
    </row>
    <row r="20" spans="1:4" ht="12.2" customHeight="1" x14ac:dyDescent="0.2">
      <c r="A20" s="107" t="s">
        <v>109</v>
      </c>
      <c r="B20" s="107"/>
      <c r="C20" s="107"/>
      <c r="D20" s="107"/>
    </row>
    <row r="21" spans="1:4" ht="12.2" customHeight="1" x14ac:dyDescent="0.2">
      <c r="A21" s="107"/>
      <c r="B21" s="107"/>
      <c r="C21" s="107"/>
      <c r="D21" s="107"/>
    </row>
    <row r="22" spans="1:4" ht="12.2" customHeight="1" x14ac:dyDescent="0.2">
      <c r="A22" s="108" t="s">
        <v>122</v>
      </c>
      <c r="B22" s="108"/>
      <c r="C22" s="108"/>
      <c r="D22" s="108"/>
    </row>
    <row r="23" spans="1:4" ht="12.2" customHeight="1" x14ac:dyDescent="0.2">
      <c r="A23" s="107"/>
      <c r="B23" s="107"/>
      <c r="C23" s="107"/>
      <c r="D23" s="107"/>
    </row>
    <row r="24" spans="1:4" ht="12.2" customHeight="1" x14ac:dyDescent="0.2">
      <c r="A24" s="109" t="s">
        <v>128</v>
      </c>
      <c r="B24" s="109"/>
      <c r="C24" s="109"/>
      <c r="D24" s="109"/>
    </row>
    <row r="25" spans="1:4" ht="12.2" customHeight="1" x14ac:dyDescent="0.2">
      <c r="A25" s="109" t="s">
        <v>110</v>
      </c>
      <c r="B25" s="109"/>
      <c r="C25" s="109"/>
      <c r="D25" s="109"/>
    </row>
    <row r="26" spans="1:4" ht="12.2" customHeight="1" x14ac:dyDescent="0.2">
      <c r="A26" s="110"/>
      <c r="B26" s="110"/>
      <c r="C26" s="110"/>
      <c r="D26" s="110"/>
    </row>
    <row r="27" spans="1:4" ht="12.2" customHeight="1" x14ac:dyDescent="0.2">
      <c r="A27" s="104"/>
      <c r="B27" s="104"/>
      <c r="C27" s="104"/>
      <c r="D27" s="104"/>
    </row>
    <row r="28" spans="1:4" ht="12.2" customHeight="1" x14ac:dyDescent="0.2">
      <c r="A28" s="111" t="s">
        <v>8</v>
      </c>
      <c r="B28" s="111"/>
      <c r="C28" s="111"/>
      <c r="D28" s="111"/>
    </row>
    <row r="29" spans="1:4" ht="12.2" customHeight="1" x14ac:dyDescent="0.2">
      <c r="A29" s="106"/>
      <c r="B29" s="106"/>
      <c r="C29" s="106"/>
      <c r="D29" s="106"/>
    </row>
    <row r="30" spans="1:4" ht="12.2" customHeight="1" x14ac:dyDescent="0.2">
      <c r="A30" s="53" t="s">
        <v>4</v>
      </c>
      <c r="B30" s="112" t="s">
        <v>105</v>
      </c>
      <c r="C30" s="112"/>
      <c r="D30" s="112"/>
    </row>
    <row r="31" spans="1:4" ht="12.2" customHeight="1" x14ac:dyDescent="0.2">
      <c r="A31" s="54">
        <v>0</v>
      </c>
      <c r="B31" s="112" t="s">
        <v>106</v>
      </c>
      <c r="C31" s="112"/>
      <c r="D31" s="112"/>
    </row>
    <row r="32" spans="1:4" ht="12.2" customHeight="1" x14ac:dyDescent="0.2">
      <c r="A32" s="53" t="s">
        <v>9</v>
      </c>
      <c r="B32" s="112" t="s">
        <v>10</v>
      </c>
      <c r="C32" s="112"/>
      <c r="D32" s="112"/>
    </row>
    <row r="33" spans="1:4" ht="12.2" customHeight="1" x14ac:dyDescent="0.2">
      <c r="A33" s="53" t="s">
        <v>11</v>
      </c>
      <c r="B33" s="112" t="s">
        <v>12</v>
      </c>
      <c r="C33" s="112"/>
      <c r="D33" s="112"/>
    </row>
    <row r="34" spans="1:4" ht="12.2" customHeight="1" x14ac:dyDescent="0.2">
      <c r="A34" s="53" t="s">
        <v>13</v>
      </c>
      <c r="B34" s="112" t="s">
        <v>14</v>
      </c>
      <c r="C34" s="112"/>
      <c r="D34" s="112"/>
    </row>
    <row r="35" spans="1:4" ht="12.2" customHeight="1" x14ac:dyDescent="0.2">
      <c r="A35" s="53" t="s">
        <v>15</v>
      </c>
      <c r="B35" s="112" t="s">
        <v>107</v>
      </c>
      <c r="C35" s="112"/>
      <c r="D35" s="112"/>
    </row>
    <row r="36" spans="1:4" ht="12.2" customHeight="1" x14ac:dyDescent="0.2">
      <c r="A36" s="53" t="s">
        <v>16</v>
      </c>
      <c r="B36" s="112" t="s">
        <v>17</v>
      </c>
      <c r="C36" s="112"/>
      <c r="D36" s="112"/>
    </row>
    <row r="37" spans="1:4" ht="12.2" customHeight="1" x14ac:dyDescent="0.2">
      <c r="A37" s="53" t="s">
        <v>49</v>
      </c>
      <c r="B37" s="112" t="s">
        <v>108</v>
      </c>
      <c r="C37" s="112"/>
      <c r="D37" s="112"/>
    </row>
    <row r="38" spans="1:4" ht="12.2" customHeight="1" x14ac:dyDescent="0.2">
      <c r="A38" s="53"/>
      <c r="B38" s="112"/>
      <c r="C38" s="112"/>
      <c r="D38" s="112"/>
    </row>
    <row r="39" spans="1:4" ht="12.2" customHeight="1" x14ac:dyDescent="0.2">
      <c r="A39" s="53"/>
      <c r="B39" s="112"/>
      <c r="C39" s="112"/>
      <c r="D39" s="112"/>
    </row>
    <row r="40" spans="1:4" ht="12.2" customHeight="1" x14ac:dyDescent="0.2">
      <c r="A40" s="53"/>
      <c r="B40" s="53"/>
      <c r="C40" s="53"/>
      <c r="D40" s="53"/>
    </row>
    <row r="41" spans="1:4" ht="12.2" customHeight="1" x14ac:dyDescent="0.2">
      <c r="A41" s="53"/>
      <c r="B41" s="53"/>
      <c r="C41" s="53"/>
      <c r="D41" s="53"/>
    </row>
    <row r="42" spans="1:4" ht="12.2" customHeight="1" x14ac:dyDescent="0.2">
      <c r="A42" s="53"/>
      <c r="B42" s="53"/>
      <c r="C42" s="53"/>
      <c r="D42" s="53"/>
    </row>
    <row r="43" spans="1:4" ht="12.2" customHeight="1" x14ac:dyDescent="0.2">
      <c r="A43" s="55"/>
      <c r="B43" s="114"/>
      <c r="C43" s="114"/>
      <c r="D43" s="114"/>
    </row>
    <row r="44" spans="1:4" x14ac:dyDescent="0.2">
      <c r="A44" s="112" t="s">
        <v>18</v>
      </c>
      <c r="B44" s="112"/>
      <c r="C44" s="112"/>
      <c r="D44" s="112"/>
    </row>
    <row r="45" spans="1:4" ht="39.950000000000003" customHeight="1" x14ac:dyDescent="0.2">
      <c r="A45" s="113" t="s">
        <v>129</v>
      </c>
      <c r="B45" s="113"/>
      <c r="C45" s="113"/>
      <c r="D45" s="113"/>
    </row>
  </sheetData>
  <mergeCells count="44">
    <mergeCell ref="A44:D44"/>
    <mergeCell ref="A45:D45"/>
    <mergeCell ref="B35:D35"/>
    <mergeCell ref="B36:D36"/>
    <mergeCell ref="B37:D37"/>
    <mergeCell ref="B38:D38"/>
    <mergeCell ref="B43:D43"/>
    <mergeCell ref="B32:D32"/>
    <mergeCell ref="B39:D39"/>
    <mergeCell ref="B33:D33"/>
    <mergeCell ref="B34:D34"/>
    <mergeCell ref="B30:D30"/>
    <mergeCell ref="B31:D31"/>
    <mergeCell ref="A27:D27"/>
    <mergeCell ref="B15:C15"/>
    <mergeCell ref="B16:C16"/>
    <mergeCell ref="B17:C17"/>
    <mergeCell ref="A29:D29"/>
    <mergeCell ref="A18:D18"/>
    <mergeCell ref="A19:D19"/>
    <mergeCell ref="A20:D20"/>
    <mergeCell ref="A21:D21"/>
    <mergeCell ref="A22:D22"/>
    <mergeCell ref="A23:D23"/>
    <mergeCell ref="A24:D24"/>
    <mergeCell ref="A25:D25"/>
    <mergeCell ref="A26:D26"/>
    <mergeCell ref="A28:D28"/>
    <mergeCell ref="B14:C14"/>
    <mergeCell ref="A1:B1"/>
    <mergeCell ref="C1:D1"/>
    <mergeCell ref="A2:B2"/>
    <mergeCell ref="C2:D2"/>
    <mergeCell ref="A3:D3"/>
    <mergeCell ref="A11:D11"/>
    <mergeCell ref="A10:D10"/>
    <mergeCell ref="A4:D4"/>
    <mergeCell ref="A5:D5"/>
    <mergeCell ref="A6:D6"/>
    <mergeCell ref="A12:D12"/>
    <mergeCell ref="A7:D7"/>
    <mergeCell ref="A8:D8"/>
    <mergeCell ref="A9:D9"/>
    <mergeCell ref="B13:C13"/>
  </mergeCells>
  <pageMargins left="0.59055118110236227" right="0.59055118110236227" top="0.59055118110236227" bottom="0.59055118110236227" header="0.39370078740157483" footer="0.39370078740157483"/>
  <pageSetup paperSize="9" fitToHeight="0"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1"/>
  <sheetViews>
    <sheetView zoomScale="140" zoomScaleNormal="140" workbookViewId="0">
      <selection sqref="A1:B1"/>
    </sheetView>
  </sheetViews>
  <sheetFormatPr baseColWidth="10" defaultColWidth="11.42578125" defaultRowHeight="12" x14ac:dyDescent="0.2"/>
  <cols>
    <col min="1" max="1" width="12.7109375" style="50" customWidth="1"/>
    <col min="2" max="2" width="70.7109375" style="51" customWidth="1"/>
    <col min="3" max="3" width="8.7109375" style="41" customWidth="1"/>
    <col min="4" max="5" width="11.42578125" style="40"/>
    <col min="6" max="6" width="11.42578125" style="40" customWidth="1"/>
    <col min="7" max="16384" width="11.42578125" style="40"/>
  </cols>
  <sheetData>
    <row r="1" spans="1:11" s="38" customFormat="1" ht="30.2" customHeight="1" x14ac:dyDescent="0.2">
      <c r="A1" s="115" t="s">
        <v>50</v>
      </c>
      <c r="B1" s="115"/>
      <c r="C1" s="115"/>
    </row>
    <row r="2" spans="1:11" ht="23.25" customHeight="1" x14ac:dyDescent="0.2">
      <c r="A2" s="116"/>
      <c r="B2" s="116"/>
      <c r="C2" s="39" t="s">
        <v>19</v>
      </c>
    </row>
    <row r="3" spans="1:11" ht="12.2" customHeight="1" x14ac:dyDescent="0.2">
      <c r="A3" s="117" t="s">
        <v>3</v>
      </c>
      <c r="B3" s="117"/>
      <c r="C3" s="41">
        <v>3</v>
      </c>
    </row>
    <row r="4" spans="1:11" ht="12.2" customHeight="1" x14ac:dyDescent="0.2">
      <c r="A4" s="42"/>
      <c r="B4" s="42"/>
    </row>
    <row r="5" spans="1:11" ht="12.2" customHeight="1" x14ac:dyDescent="0.2">
      <c r="A5" s="117" t="s">
        <v>28</v>
      </c>
      <c r="B5" s="117"/>
      <c r="C5" s="41">
        <v>4</v>
      </c>
    </row>
    <row r="6" spans="1:11" ht="8.1" customHeight="1" x14ac:dyDescent="0.2">
      <c r="A6" s="42"/>
      <c r="B6" s="42"/>
    </row>
    <row r="7" spans="1:11" ht="12.2" customHeight="1" x14ac:dyDescent="0.2">
      <c r="A7" s="43" t="s">
        <v>117</v>
      </c>
      <c r="B7" s="43" t="s">
        <v>118</v>
      </c>
      <c r="C7" s="41">
        <v>4</v>
      </c>
    </row>
    <row r="8" spans="1:11" ht="12.2" customHeight="1" x14ac:dyDescent="0.2">
      <c r="A8" s="42"/>
      <c r="B8" s="42"/>
    </row>
    <row r="9" spans="1:11" ht="12.2" customHeight="1" x14ac:dyDescent="0.2">
      <c r="A9" s="44" t="s">
        <v>51</v>
      </c>
      <c r="B9" s="45" t="s">
        <v>23</v>
      </c>
    </row>
    <row r="10" spans="1:11" ht="8.4499999999999993" customHeight="1" x14ac:dyDescent="0.2">
      <c r="A10" s="44"/>
      <c r="B10" s="45"/>
    </row>
    <row r="11" spans="1:11" ht="24.4" customHeight="1" x14ac:dyDescent="0.2">
      <c r="A11" s="46" t="s">
        <v>91</v>
      </c>
      <c r="B11" s="47" t="s">
        <v>53</v>
      </c>
      <c r="C11" s="41">
        <v>5</v>
      </c>
      <c r="D11" s="48"/>
      <c r="E11" s="48"/>
      <c r="F11" s="48"/>
      <c r="G11" s="48"/>
      <c r="H11" s="48"/>
      <c r="I11" s="48"/>
      <c r="J11" s="48"/>
      <c r="K11" s="48"/>
    </row>
    <row r="12" spans="1:11" ht="8.4499999999999993" customHeight="1" x14ac:dyDescent="0.2">
      <c r="A12" s="46"/>
      <c r="B12" s="47"/>
      <c r="D12" s="48"/>
      <c r="E12" s="48"/>
      <c r="F12" s="48"/>
      <c r="G12" s="48"/>
      <c r="H12" s="48"/>
      <c r="I12" s="48"/>
      <c r="J12" s="48"/>
      <c r="K12" s="48"/>
    </row>
    <row r="13" spans="1:11" ht="24.4" customHeight="1" x14ac:dyDescent="0.2">
      <c r="A13" s="46" t="s">
        <v>92</v>
      </c>
      <c r="B13" s="47" t="s">
        <v>111</v>
      </c>
      <c r="C13" s="41">
        <v>6</v>
      </c>
      <c r="D13" s="49"/>
    </row>
    <row r="14" spans="1:11" ht="8.4499999999999993" customHeight="1" x14ac:dyDescent="0.2">
      <c r="A14" s="46"/>
      <c r="B14" s="47"/>
      <c r="D14" s="49"/>
    </row>
    <row r="15" spans="1:11" ht="12.2" customHeight="1" x14ac:dyDescent="0.2">
      <c r="A15" s="46" t="s">
        <v>93</v>
      </c>
      <c r="B15" s="47" t="s">
        <v>24</v>
      </c>
      <c r="C15" s="41">
        <v>7</v>
      </c>
    </row>
    <row r="16" spans="1:11" ht="11.45" customHeight="1" x14ac:dyDescent="0.2">
      <c r="A16" s="46"/>
      <c r="B16" s="47"/>
    </row>
    <row r="17" spans="1:5" ht="12.2" customHeight="1" x14ac:dyDescent="0.2">
      <c r="A17" s="44" t="s">
        <v>52</v>
      </c>
      <c r="B17" s="45" t="s">
        <v>25</v>
      </c>
    </row>
    <row r="18" spans="1:5" ht="8.4499999999999993" customHeight="1" x14ac:dyDescent="0.2">
      <c r="A18" s="44"/>
      <c r="B18" s="45"/>
    </row>
    <row r="19" spans="1:5" ht="12.2" customHeight="1" x14ac:dyDescent="0.2">
      <c r="A19" s="46" t="s">
        <v>94</v>
      </c>
      <c r="B19" s="47" t="s">
        <v>26</v>
      </c>
      <c r="C19" s="41">
        <v>8</v>
      </c>
      <c r="D19" s="49"/>
      <c r="E19" s="49"/>
    </row>
    <row r="20" spans="1:5" ht="8.4499999999999993" customHeight="1" x14ac:dyDescent="0.2">
      <c r="A20" s="46"/>
      <c r="B20" s="47"/>
      <c r="D20" s="49"/>
      <c r="E20" s="49"/>
    </row>
    <row r="21" spans="1:5" ht="12.2" customHeight="1" x14ac:dyDescent="0.2">
      <c r="A21" s="46" t="s">
        <v>95</v>
      </c>
      <c r="B21" s="47" t="s">
        <v>27</v>
      </c>
      <c r="C21" s="41">
        <v>9</v>
      </c>
    </row>
  </sheetData>
  <mergeCells count="4">
    <mergeCell ref="A1:C1"/>
    <mergeCell ref="A2:B2"/>
    <mergeCell ref="A3:B3"/>
    <mergeCell ref="A5:B5"/>
  </mergeCells>
  <pageMargins left="0.59055118110236227" right="0.59055118110236227" top="0.59055118110236227" bottom="0.59055118110236227" header="0.39370078740157483" footer="0.39370078740157483"/>
  <pageSetup paperSize="9" fitToHeight="0"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1"/>
  <sheetViews>
    <sheetView zoomScale="140" zoomScaleNormal="140" workbookViewId="0">
      <selection sqref="A1:B1"/>
    </sheetView>
  </sheetViews>
  <sheetFormatPr baseColWidth="10" defaultColWidth="11.42578125" defaultRowHeight="12.75" x14ac:dyDescent="0.2"/>
  <cols>
    <col min="1" max="1" width="94.140625" style="1" customWidth="1"/>
    <col min="2" max="16384" width="11.42578125" style="1"/>
  </cols>
  <sheetData>
    <row r="1" spans="1:8" ht="30.2" customHeight="1" x14ac:dyDescent="0.2">
      <c r="A1" s="32" t="s">
        <v>3</v>
      </c>
      <c r="B1" s="32"/>
      <c r="C1" s="32"/>
      <c r="D1" s="32"/>
      <c r="E1" s="32"/>
      <c r="F1" s="32"/>
      <c r="G1" s="32"/>
      <c r="H1" s="32"/>
    </row>
    <row r="2" spans="1:8" ht="12.2" customHeight="1" x14ac:dyDescent="0.2">
      <c r="A2" s="33"/>
      <c r="B2" s="33"/>
      <c r="C2" s="33"/>
      <c r="D2" s="33"/>
      <c r="E2" s="33"/>
      <c r="F2" s="33"/>
      <c r="G2" s="33"/>
      <c r="H2" s="33"/>
    </row>
    <row r="3" spans="1:8" ht="12.2" customHeight="1" x14ac:dyDescent="0.2">
      <c r="A3" s="34"/>
      <c r="B3" s="33"/>
      <c r="C3" s="33"/>
      <c r="D3" s="33"/>
      <c r="E3" s="33"/>
      <c r="F3" s="33"/>
      <c r="G3" s="33"/>
      <c r="H3" s="33"/>
    </row>
    <row r="4" spans="1:8" ht="12.2" customHeight="1" x14ac:dyDescent="0.2">
      <c r="A4" s="33"/>
      <c r="B4" s="33"/>
      <c r="C4" s="33"/>
      <c r="D4" s="33"/>
      <c r="E4" s="33"/>
      <c r="F4" s="33"/>
      <c r="G4" s="33"/>
      <c r="H4" s="33"/>
    </row>
    <row r="5" spans="1:8" ht="12.2" customHeight="1" x14ac:dyDescent="0.2">
      <c r="A5" s="33"/>
      <c r="B5" s="33"/>
      <c r="C5" s="33"/>
      <c r="D5" s="33"/>
      <c r="E5" s="33"/>
      <c r="F5" s="33"/>
      <c r="G5" s="33"/>
      <c r="H5" s="33"/>
    </row>
    <row r="6" spans="1:8" ht="12.2" customHeight="1" x14ac:dyDescent="0.2">
      <c r="A6" s="35"/>
      <c r="B6" s="33"/>
      <c r="C6" s="33"/>
      <c r="D6" s="33"/>
      <c r="E6" s="33"/>
      <c r="F6" s="33"/>
      <c r="G6" s="33"/>
      <c r="H6" s="33"/>
    </row>
    <row r="7" spans="1:8" ht="12.2" customHeight="1" x14ac:dyDescent="0.2">
      <c r="A7" s="33"/>
    </row>
    <row r="8" spans="1:8" ht="12.2" customHeight="1" x14ac:dyDescent="0.2">
      <c r="A8" s="35"/>
      <c r="B8" s="33"/>
      <c r="C8" s="33"/>
      <c r="D8" s="33"/>
      <c r="E8" s="33"/>
      <c r="F8" s="33"/>
      <c r="G8" s="33"/>
    </row>
    <row r="9" spans="1:8" ht="12.2" customHeight="1" x14ac:dyDescent="0.2">
      <c r="A9" s="33"/>
    </row>
    <row r="10" spans="1:8" ht="12.2" customHeight="1" x14ac:dyDescent="0.2">
      <c r="A10" s="35"/>
      <c r="B10" s="33"/>
      <c r="C10" s="33"/>
      <c r="D10" s="33"/>
      <c r="E10" s="33"/>
      <c r="F10" s="33"/>
      <c r="G10" s="33"/>
      <c r="H10" s="33"/>
    </row>
    <row r="11" spans="1:8" ht="12.2" customHeight="1" x14ac:dyDescent="0.2">
      <c r="A11" s="33"/>
    </row>
    <row r="12" spans="1:8" ht="12.2" customHeight="1" x14ac:dyDescent="0.2">
      <c r="A12" s="35"/>
      <c r="B12" s="33"/>
      <c r="C12" s="33"/>
      <c r="D12" s="33"/>
      <c r="E12" s="33"/>
      <c r="F12" s="33"/>
      <c r="G12" s="33"/>
      <c r="H12" s="33"/>
    </row>
    <row r="13" spans="1:8" ht="12.2" customHeight="1" x14ac:dyDescent="0.2">
      <c r="A13" s="33"/>
      <c r="B13" s="33"/>
      <c r="C13" s="33"/>
      <c r="D13" s="33"/>
      <c r="E13" s="33"/>
      <c r="F13" s="33"/>
      <c r="G13" s="33"/>
      <c r="H13" s="33"/>
    </row>
    <row r="14" spans="1:8" ht="12.2" customHeight="1" x14ac:dyDescent="0.2">
      <c r="A14" s="33"/>
      <c r="B14" s="33"/>
      <c r="C14" s="33"/>
      <c r="D14" s="33"/>
      <c r="E14" s="33"/>
      <c r="F14" s="33"/>
      <c r="G14" s="33"/>
      <c r="H14" s="33"/>
    </row>
    <row r="15" spans="1:8" ht="12.2" customHeight="1" x14ac:dyDescent="0.2">
      <c r="A15" s="33"/>
    </row>
    <row r="16" spans="1:8" ht="12.2" customHeight="1" x14ac:dyDescent="0.2">
      <c r="A16" s="36"/>
      <c r="B16" s="31"/>
      <c r="C16" s="31"/>
      <c r="D16" s="31"/>
      <c r="E16" s="31"/>
      <c r="F16" s="31"/>
      <c r="G16" s="31"/>
    </row>
    <row r="17" spans="1:8" ht="12.2" customHeight="1" x14ac:dyDescent="0.2">
      <c r="A17" s="33"/>
    </row>
    <row r="18" spans="1:8" ht="12.2" customHeight="1" x14ac:dyDescent="0.2">
      <c r="A18" s="35"/>
      <c r="B18" s="33"/>
      <c r="C18" s="33"/>
      <c r="D18" s="33"/>
      <c r="E18" s="33"/>
      <c r="F18" s="33"/>
      <c r="G18" s="33"/>
      <c r="H18" s="33"/>
    </row>
    <row r="19" spans="1:8" ht="12.2" customHeight="1" x14ac:dyDescent="0.2">
      <c r="A19" s="33"/>
      <c r="B19" s="33"/>
      <c r="C19" s="33"/>
      <c r="D19" s="33"/>
      <c r="E19" s="33"/>
      <c r="F19" s="33"/>
      <c r="G19" s="33"/>
      <c r="H19" s="33"/>
    </row>
    <row r="20" spans="1:8" ht="12.2" customHeight="1" x14ac:dyDescent="0.2">
      <c r="A20" s="33"/>
    </row>
    <row r="21" spans="1:8" ht="12.2" customHeight="1" x14ac:dyDescent="0.2">
      <c r="A21" s="35"/>
      <c r="B21" s="33"/>
      <c r="C21" s="33"/>
      <c r="D21" s="33"/>
      <c r="E21" s="33"/>
      <c r="F21" s="33"/>
      <c r="G21" s="33"/>
      <c r="H21" s="33"/>
    </row>
    <row r="22" spans="1:8" ht="12.2" customHeight="1" x14ac:dyDescent="0.2">
      <c r="A22" s="33"/>
    </row>
    <row r="23" spans="1:8" ht="12.2" customHeight="1" x14ac:dyDescent="0.2">
      <c r="A23" s="35"/>
      <c r="B23" s="33"/>
      <c r="C23" s="33"/>
      <c r="D23" s="33"/>
      <c r="E23" s="33"/>
      <c r="F23" s="33"/>
      <c r="G23" s="33"/>
      <c r="H23" s="33"/>
    </row>
    <row r="24" spans="1:8" ht="12.2" customHeight="1" x14ac:dyDescent="0.2">
      <c r="A24" s="33"/>
    </row>
    <row r="25" spans="1:8" ht="12.2" customHeight="1" x14ac:dyDescent="0.2">
      <c r="A25" s="35"/>
      <c r="B25" s="33"/>
      <c r="C25" s="33"/>
      <c r="D25" s="33"/>
      <c r="E25" s="33"/>
      <c r="F25" s="33"/>
      <c r="G25" s="33"/>
      <c r="H25" s="33"/>
    </row>
    <row r="26" spans="1:8" ht="12.2" customHeight="1" x14ac:dyDescent="0.2">
      <c r="A26" s="33"/>
    </row>
    <row r="27" spans="1:8" ht="12.2" customHeight="1" x14ac:dyDescent="0.2">
      <c r="A27" s="33"/>
    </row>
    <row r="28" spans="1:8" ht="12.2" customHeight="1" x14ac:dyDescent="0.2">
      <c r="A28" s="35"/>
      <c r="B28" s="33"/>
      <c r="C28" s="33"/>
      <c r="D28" s="33"/>
      <c r="E28" s="33"/>
      <c r="F28" s="33"/>
      <c r="G28" s="33"/>
      <c r="H28" s="33"/>
    </row>
    <row r="29" spans="1:8" ht="12.2" customHeight="1" x14ac:dyDescent="0.2"/>
    <row r="30" spans="1:8" ht="12.2" customHeight="1" x14ac:dyDescent="0.2"/>
    <row r="31" spans="1:8" ht="30.2" customHeight="1" x14ac:dyDescent="0.2">
      <c r="A31" s="56" t="s">
        <v>74</v>
      </c>
    </row>
    <row r="32" spans="1:8" ht="12.2" customHeight="1" x14ac:dyDescent="0.2"/>
    <row r="33" ht="12.2" customHeight="1" x14ac:dyDescent="0.2"/>
    <row r="34" ht="12.2" customHeight="1" x14ac:dyDescent="0.2"/>
    <row r="35" ht="12.2" customHeight="1" x14ac:dyDescent="0.2"/>
    <row r="36" ht="12.2" customHeight="1" x14ac:dyDescent="0.2"/>
    <row r="37" ht="12.2" customHeight="1" x14ac:dyDescent="0.2"/>
    <row r="38" ht="12.2" customHeight="1" x14ac:dyDescent="0.2"/>
    <row r="39" ht="12.2" customHeight="1" x14ac:dyDescent="0.2"/>
    <row r="40" ht="12.2" customHeight="1" x14ac:dyDescent="0.2"/>
    <row r="41" ht="12.2" customHeight="1" x14ac:dyDescent="0.2"/>
    <row r="42" ht="12.2" customHeight="1" x14ac:dyDescent="0.2"/>
    <row r="43" ht="12.2" customHeight="1" x14ac:dyDescent="0.2"/>
    <row r="44" ht="12.2" customHeight="1" x14ac:dyDescent="0.2"/>
    <row r="45" ht="12.2" customHeight="1" x14ac:dyDescent="0.2"/>
    <row r="46" ht="12.2" customHeight="1" x14ac:dyDescent="0.2"/>
    <row r="47" ht="12.2" customHeight="1" x14ac:dyDescent="0.2"/>
    <row r="48" ht="12.2" customHeight="1" x14ac:dyDescent="0.2"/>
    <row r="49" ht="12.2" customHeight="1" x14ac:dyDescent="0.2"/>
    <row r="50" ht="12.2" customHeight="1" x14ac:dyDescent="0.2"/>
    <row r="51" ht="12.2" customHeight="1" x14ac:dyDescent="0.2"/>
    <row r="52" ht="12.2" customHeight="1" x14ac:dyDescent="0.2"/>
    <row r="53" ht="12.2" customHeight="1" x14ac:dyDescent="0.2"/>
    <row r="54" ht="12.2" customHeight="1" x14ac:dyDescent="0.2"/>
    <row r="55" ht="12.2" customHeight="1" x14ac:dyDescent="0.2"/>
    <row r="56" ht="12.2" customHeight="1" x14ac:dyDescent="0.2"/>
    <row r="57" ht="12.2" customHeight="1" x14ac:dyDescent="0.2"/>
    <row r="58" ht="12.2" customHeight="1" x14ac:dyDescent="0.2"/>
    <row r="59" ht="12.2" customHeight="1" x14ac:dyDescent="0.2"/>
    <row r="60" ht="12.2" customHeight="1" x14ac:dyDescent="0.2"/>
    <row r="61" ht="12.2" customHeight="1" x14ac:dyDescent="0.2"/>
    <row r="62" ht="12.2" customHeight="1" x14ac:dyDescent="0.2"/>
    <row r="63" ht="12.2" customHeight="1" x14ac:dyDescent="0.2"/>
    <row r="64" ht="12.2" customHeight="1" x14ac:dyDescent="0.2"/>
    <row r="65" ht="12.2" customHeight="1" x14ac:dyDescent="0.2"/>
    <row r="66" ht="12.2" customHeight="1" x14ac:dyDescent="0.2"/>
    <row r="67" ht="12.2" customHeight="1" x14ac:dyDescent="0.2"/>
    <row r="68" ht="12.2" customHeight="1" x14ac:dyDescent="0.2"/>
    <row r="69" ht="12.2" customHeight="1" x14ac:dyDescent="0.2"/>
    <row r="70" ht="12.2" customHeight="1" x14ac:dyDescent="0.2"/>
    <row r="71" ht="12.2" customHeight="1" x14ac:dyDescent="0.2"/>
    <row r="72" ht="12.2" customHeight="1" x14ac:dyDescent="0.2"/>
    <row r="73" ht="12.2" customHeight="1" x14ac:dyDescent="0.2"/>
    <row r="74" ht="12.2" customHeight="1" x14ac:dyDescent="0.2"/>
    <row r="75" ht="12.2" customHeight="1" x14ac:dyDescent="0.2"/>
    <row r="76" ht="12.2" customHeight="1" x14ac:dyDescent="0.2"/>
    <row r="77" ht="12.2" customHeight="1" x14ac:dyDescent="0.2"/>
    <row r="78" ht="12.2" customHeight="1" x14ac:dyDescent="0.2"/>
    <row r="79" ht="12.2" customHeight="1" x14ac:dyDescent="0.2"/>
    <row r="8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sheetData>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8"/>
  <sheetViews>
    <sheetView topLeftCell="A22" zoomScale="140" zoomScaleNormal="140" workbookViewId="0">
      <selection sqref="A1:B1"/>
    </sheetView>
  </sheetViews>
  <sheetFormatPr baseColWidth="10" defaultRowHeight="13.15" customHeight="1" x14ac:dyDescent="0.2"/>
  <cols>
    <col min="1" max="1" width="9.5703125" style="13" customWidth="1"/>
    <col min="2" max="2" width="82" style="13" customWidth="1"/>
    <col min="3" max="16384" width="11.42578125" style="13"/>
  </cols>
  <sheetData>
    <row r="1" spans="1:2" ht="30.2" customHeight="1" x14ac:dyDescent="0.2">
      <c r="A1" s="118" t="s">
        <v>28</v>
      </c>
      <c r="B1" s="118"/>
    </row>
    <row r="2" spans="1:2" ht="12.2" customHeight="1" x14ac:dyDescent="0.2">
      <c r="A2" s="25"/>
      <c r="B2" s="26"/>
    </row>
    <row r="3" spans="1:2" ht="11.45" customHeight="1" x14ac:dyDescent="0.2">
      <c r="A3" s="119" t="s">
        <v>29</v>
      </c>
      <c r="B3" s="119"/>
    </row>
    <row r="4" spans="1:2" ht="11.45" customHeight="1" x14ac:dyDescent="0.2">
      <c r="A4" s="27"/>
    </row>
    <row r="5" spans="1:2" ht="11.45" customHeight="1" x14ac:dyDescent="0.2">
      <c r="A5" s="91" t="s">
        <v>30</v>
      </c>
      <c r="B5" s="91" t="s">
        <v>31</v>
      </c>
    </row>
    <row r="6" spans="1:2" ht="11.45" customHeight="1" x14ac:dyDescent="0.2">
      <c r="A6" s="25"/>
      <c r="B6" s="25"/>
    </row>
    <row r="7" spans="1:2" ht="11.45" customHeight="1" x14ac:dyDescent="0.2">
      <c r="A7" s="91">
        <v>46</v>
      </c>
      <c r="B7" s="91" t="s">
        <v>32</v>
      </c>
    </row>
    <row r="8" spans="1:2" ht="11.45" customHeight="1" x14ac:dyDescent="0.2">
      <c r="A8" s="25"/>
      <c r="B8" s="25"/>
    </row>
    <row r="9" spans="1:2" ht="11.45" customHeight="1" x14ac:dyDescent="0.2">
      <c r="A9" s="25" t="s">
        <v>33</v>
      </c>
      <c r="B9" s="25" t="s">
        <v>54</v>
      </c>
    </row>
    <row r="10" spans="1:2" ht="11.45" customHeight="1" x14ac:dyDescent="0.2">
      <c r="A10" s="25"/>
      <c r="B10" s="25"/>
    </row>
    <row r="11" spans="1:2" ht="11.45" customHeight="1" x14ac:dyDescent="0.2">
      <c r="A11" s="25" t="s">
        <v>34</v>
      </c>
      <c r="B11" s="25" t="s">
        <v>55</v>
      </c>
    </row>
    <row r="12" spans="1:2" ht="11.45" customHeight="1" x14ac:dyDescent="0.2">
      <c r="A12" s="25"/>
      <c r="B12" s="25"/>
    </row>
    <row r="13" spans="1:2" ht="11.45" customHeight="1" x14ac:dyDescent="0.2">
      <c r="A13" s="25" t="s">
        <v>35</v>
      </c>
      <c r="B13" s="25" t="s">
        <v>56</v>
      </c>
    </row>
    <row r="14" spans="1:2" ht="11.45" customHeight="1" x14ac:dyDescent="0.2">
      <c r="A14" s="25"/>
      <c r="B14" s="28"/>
    </row>
    <row r="15" spans="1:2" ht="11.45" customHeight="1" x14ac:dyDescent="0.2">
      <c r="A15" s="25" t="s">
        <v>36</v>
      </c>
      <c r="B15" s="25" t="s">
        <v>57</v>
      </c>
    </row>
    <row r="16" spans="1:2" ht="11.45" customHeight="1" x14ac:dyDescent="0.2">
      <c r="A16" s="25"/>
      <c r="B16" s="25"/>
    </row>
    <row r="17" spans="1:2" ht="11.45" customHeight="1" x14ac:dyDescent="0.2">
      <c r="A17" s="25" t="s">
        <v>37</v>
      </c>
      <c r="B17" s="25" t="s">
        <v>58</v>
      </c>
    </row>
    <row r="18" spans="1:2" ht="11.45" customHeight="1" x14ac:dyDescent="0.2">
      <c r="A18" s="25"/>
      <c r="B18" s="25"/>
    </row>
    <row r="19" spans="1:2" ht="11.45" customHeight="1" x14ac:dyDescent="0.2">
      <c r="A19" s="25" t="s">
        <v>38</v>
      </c>
      <c r="B19" s="29" t="s">
        <v>59</v>
      </c>
    </row>
    <row r="20" spans="1:2" ht="11.45" customHeight="1" x14ac:dyDescent="0.2">
      <c r="A20" s="25"/>
      <c r="B20" s="25"/>
    </row>
    <row r="21" spans="1:2" ht="11.45" customHeight="1" x14ac:dyDescent="0.2">
      <c r="A21" s="25" t="s">
        <v>39</v>
      </c>
      <c r="B21" s="25" t="s">
        <v>60</v>
      </c>
    </row>
    <row r="22" spans="1:2" ht="11.45" customHeight="1" x14ac:dyDescent="0.2">
      <c r="A22" s="25"/>
      <c r="B22" s="25"/>
    </row>
    <row r="23" spans="1:2" ht="11.45" customHeight="1" x14ac:dyDescent="0.2">
      <c r="A23" s="25" t="s">
        <v>40</v>
      </c>
      <c r="B23" s="25" t="s">
        <v>61</v>
      </c>
    </row>
    <row r="24" spans="1:2" ht="11.45" customHeight="1" x14ac:dyDescent="0.2">
      <c r="A24" s="25"/>
      <c r="B24" s="25"/>
    </row>
    <row r="25" spans="1:2" ht="11.45" customHeight="1" x14ac:dyDescent="0.2">
      <c r="A25" s="25"/>
      <c r="B25" s="25"/>
    </row>
    <row r="26" spans="1:2" ht="11.45" customHeight="1" x14ac:dyDescent="0.2">
      <c r="A26" s="25" t="s">
        <v>41</v>
      </c>
      <c r="B26" s="25" t="s">
        <v>62</v>
      </c>
    </row>
    <row r="27" spans="1:2" ht="11.45" customHeight="1" x14ac:dyDescent="0.2">
      <c r="A27" s="25"/>
      <c r="B27" s="25"/>
    </row>
    <row r="28" spans="1:2" ht="11.45" customHeight="1" x14ac:dyDescent="0.2">
      <c r="A28" s="27"/>
    </row>
    <row r="29" spans="1:2" ht="11.45" customHeight="1" x14ac:dyDescent="0.2">
      <c r="A29" s="27"/>
    </row>
    <row r="30" spans="1:2" ht="11.45" customHeight="1" x14ac:dyDescent="0.2">
      <c r="A30" s="27"/>
    </row>
    <row r="31" spans="1:2" ht="11.45" customHeight="1" x14ac:dyDescent="0.2">
      <c r="A31" s="27"/>
    </row>
    <row r="32" spans="1:2" ht="11.45" customHeight="1" x14ac:dyDescent="0.2">
      <c r="A32" s="27"/>
    </row>
    <row r="33" spans="1:2" ht="11.45" customHeight="1" x14ac:dyDescent="0.2">
      <c r="A33" s="27"/>
    </row>
    <row r="34" spans="1:2" ht="11.45" customHeight="1" x14ac:dyDescent="0.2">
      <c r="A34" s="27"/>
    </row>
    <row r="35" spans="1:2" ht="11.45" customHeight="1" x14ac:dyDescent="0.2">
      <c r="A35" s="27"/>
    </row>
    <row r="36" spans="1:2" ht="11.45" customHeight="1" x14ac:dyDescent="0.2">
      <c r="A36" s="27"/>
    </row>
    <row r="37" spans="1:2" ht="11.45" customHeight="1" x14ac:dyDescent="0.2">
      <c r="A37" s="30"/>
      <c r="B37" s="30"/>
    </row>
    <row r="38" spans="1:2" ht="11.45" customHeight="1" x14ac:dyDescent="0.2"/>
    <row r="39" spans="1:2" ht="11.45" customHeight="1" x14ac:dyDescent="0.2"/>
    <row r="40" spans="1:2" ht="11.45" customHeight="1" x14ac:dyDescent="0.2"/>
    <row r="41" spans="1:2" ht="11.45" customHeight="1" x14ac:dyDescent="0.2"/>
    <row r="42" spans="1:2" ht="11.45" customHeight="1" x14ac:dyDescent="0.2"/>
    <row r="43" spans="1:2" ht="11.45" customHeight="1" x14ac:dyDescent="0.2"/>
    <row r="44" spans="1:2" ht="11.45" customHeight="1" x14ac:dyDescent="0.2"/>
    <row r="45" spans="1:2" ht="11.45" customHeight="1" x14ac:dyDescent="0.2"/>
    <row r="46" spans="1:2" ht="11.45" customHeight="1" x14ac:dyDescent="0.2"/>
    <row r="47" spans="1:2" ht="11.45" customHeight="1" x14ac:dyDescent="0.2"/>
    <row r="48" spans="1:2"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sheetData>
  <mergeCells count="2">
    <mergeCell ref="A1:B1"/>
    <mergeCell ref="A3:B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3"/>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96</v>
      </c>
      <c r="B2" s="124"/>
      <c r="C2" s="127" t="s">
        <v>63</v>
      </c>
      <c r="D2" s="127"/>
      <c r="E2" s="127"/>
      <c r="F2" s="127"/>
      <c r="G2" s="127"/>
      <c r="H2" s="127"/>
      <c r="I2" s="127"/>
      <c r="J2" s="128"/>
    </row>
    <row r="3" spans="1:10" ht="11.45" customHeight="1" x14ac:dyDescent="0.2">
      <c r="A3" s="129" t="s">
        <v>64</v>
      </c>
      <c r="B3" s="120" t="s">
        <v>0</v>
      </c>
      <c r="C3" s="120" t="s">
        <v>42</v>
      </c>
      <c r="D3" s="120"/>
      <c r="E3" s="120" t="s">
        <v>1</v>
      </c>
      <c r="F3" s="120"/>
      <c r="G3" s="120"/>
      <c r="H3" s="120"/>
      <c r="I3" s="120"/>
      <c r="J3" s="131"/>
    </row>
    <row r="4" spans="1:10" ht="11.45" customHeight="1" x14ac:dyDescent="0.2">
      <c r="A4" s="130"/>
      <c r="B4" s="120"/>
      <c r="C4" s="120"/>
      <c r="D4" s="120"/>
      <c r="E4" s="120" t="s">
        <v>124</v>
      </c>
      <c r="F4" s="120"/>
      <c r="G4" s="120" t="s">
        <v>126</v>
      </c>
      <c r="H4" s="120"/>
      <c r="I4" s="120" t="s">
        <v>43</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112</v>
      </c>
      <c r="D8" s="120" t="s">
        <v>119</v>
      </c>
      <c r="E8" s="120" t="s">
        <v>112</v>
      </c>
      <c r="F8" s="120" t="s">
        <v>119</v>
      </c>
      <c r="G8" s="120" t="s">
        <v>112</v>
      </c>
      <c r="H8" s="120" t="s">
        <v>119</v>
      </c>
      <c r="I8" s="120" t="s">
        <v>112</v>
      </c>
      <c r="J8" s="131" t="s">
        <v>119</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6"/>
      <c r="B13" s="59"/>
      <c r="C13" s="60"/>
      <c r="D13" s="60"/>
      <c r="E13" s="60"/>
      <c r="F13" s="60"/>
      <c r="G13" s="60"/>
      <c r="H13" s="60"/>
      <c r="I13" s="60"/>
      <c r="J13" s="60"/>
    </row>
    <row r="14" spans="1:10" ht="11.45" customHeight="1" x14ac:dyDescent="0.2">
      <c r="A14" s="10">
        <f>IF(C14&lt;&gt;"",COUNTA($C$14:C14),"")</f>
        <v>1</v>
      </c>
      <c r="B14" s="61">
        <v>2019</v>
      </c>
      <c r="C14" s="60">
        <v>109.4</v>
      </c>
      <c r="D14" s="60">
        <v>3.1</v>
      </c>
      <c r="E14" s="60">
        <v>93.1</v>
      </c>
      <c r="F14" s="60">
        <v>4.5999999999999996</v>
      </c>
      <c r="G14" s="60">
        <v>120.6</v>
      </c>
      <c r="H14" s="60">
        <v>5.7</v>
      </c>
      <c r="I14" s="60">
        <v>142.80000000000001</v>
      </c>
      <c r="J14" s="60">
        <v>12.7</v>
      </c>
    </row>
    <row r="15" spans="1:10" ht="11.45" customHeight="1" x14ac:dyDescent="0.2">
      <c r="A15" s="10">
        <f>IF(C15&lt;&gt;"",COUNTA($C$14:C15),"")</f>
        <v>2</v>
      </c>
      <c r="B15" s="61" t="s">
        <v>120</v>
      </c>
      <c r="C15" s="60">
        <v>111.2</v>
      </c>
      <c r="D15" s="60">
        <v>1.6</v>
      </c>
      <c r="E15" s="60">
        <v>93.6</v>
      </c>
      <c r="F15" s="60">
        <v>0.5</v>
      </c>
      <c r="G15" s="60">
        <v>123.4</v>
      </c>
      <c r="H15" s="60">
        <v>2.2999999999999998</v>
      </c>
      <c r="I15" s="60">
        <v>162.30000000000001</v>
      </c>
      <c r="J15" s="60">
        <v>13.7</v>
      </c>
    </row>
    <row r="16" spans="1:10" ht="11.45" customHeight="1" x14ac:dyDescent="0.2">
      <c r="A16" s="10">
        <f>IF(C16&lt;&gt;"",COUNTA($C$14:C16),"")</f>
        <v>3</v>
      </c>
      <c r="B16" s="61" t="s">
        <v>121</v>
      </c>
      <c r="C16" s="60" t="s">
        <v>123</v>
      </c>
      <c r="D16" s="60" t="s">
        <v>123</v>
      </c>
      <c r="E16" s="60" t="s">
        <v>123</v>
      </c>
      <c r="F16" s="60" t="s">
        <v>123</v>
      </c>
      <c r="G16" s="60" t="s">
        <v>123</v>
      </c>
      <c r="H16" s="60" t="s">
        <v>123</v>
      </c>
      <c r="I16" s="60" t="s">
        <v>123</v>
      </c>
      <c r="J16" s="60" t="s">
        <v>123</v>
      </c>
    </row>
    <row r="17" spans="1:10" ht="11.45" customHeight="1" x14ac:dyDescent="0.2">
      <c r="A17" s="10" t="str">
        <f>IF(C17&lt;&gt;"",COUNTA($C$14:C17),"")</f>
        <v/>
      </c>
      <c r="B17" s="62"/>
      <c r="C17" s="60"/>
      <c r="D17" s="60"/>
      <c r="E17" s="60"/>
      <c r="F17" s="60"/>
      <c r="G17" s="60"/>
      <c r="H17" s="60"/>
      <c r="I17" s="60"/>
      <c r="J17" s="60"/>
    </row>
    <row r="18" spans="1:10" ht="11.45" customHeight="1" x14ac:dyDescent="0.2">
      <c r="A18" s="10" t="str">
        <f>IF(C18&lt;&gt;"",COUNTA($C$14:C18),"")</f>
        <v/>
      </c>
      <c r="B18" s="63" t="s">
        <v>120</v>
      </c>
      <c r="C18" s="60"/>
      <c r="D18" s="60"/>
      <c r="E18" s="60"/>
      <c r="F18" s="60"/>
      <c r="G18" s="60"/>
      <c r="H18" s="60"/>
      <c r="I18" s="60"/>
      <c r="J18" s="60"/>
    </row>
    <row r="19" spans="1:10" ht="6.4" customHeight="1" x14ac:dyDescent="0.2">
      <c r="A19" s="10" t="str">
        <f>IF(C19&lt;&gt;"",COUNTA($C$14:C19),"")</f>
        <v/>
      </c>
      <c r="B19" s="64"/>
      <c r="C19" s="60"/>
      <c r="D19" s="60"/>
      <c r="E19" s="60"/>
      <c r="F19" s="60"/>
      <c r="G19" s="60"/>
      <c r="H19" s="60"/>
      <c r="I19" s="60"/>
      <c r="J19" s="60"/>
    </row>
    <row r="20" spans="1:10" ht="11.45" customHeight="1" x14ac:dyDescent="0.2">
      <c r="A20" s="10">
        <f>IF(C20&lt;&gt;"",COUNTA($C$14:C20),"")</f>
        <v>4</v>
      </c>
      <c r="B20" s="64" t="s">
        <v>75</v>
      </c>
      <c r="C20" s="60">
        <v>107.6</v>
      </c>
      <c r="D20" s="60">
        <v>7.2</v>
      </c>
      <c r="E20" s="60">
        <v>99.5</v>
      </c>
      <c r="F20" s="60">
        <v>2.1</v>
      </c>
      <c r="G20" s="60">
        <v>107.1</v>
      </c>
      <c r="H20" s="60">
        <v>7.6</v>
      </c>
      <c r="I20" s="60">
        <v>160.5</v>
      </c>
      <c r="J20" s="60">
        <v>15.9</v>
      </c>
    </row>
    <row r="21" spans="1:10" ht="11.45" customHeight="1" x14ac:dyDescent="0.2">
      <c r="A21" s="10">
        <f>IF(C21&lt;&gt;"",COUNTA($C$14:C21),"")</f>
        <v>5</v>
      </c>
      <c r="B21" s="64" t="s">
        <v>76</v>
      </c>
      <c r="C21" s="60">
        <v>107.2</v>
      </c>
      <c r="D21" s="60">
        <v>-6</v>
      </c>
      <c r="E21" s="60">
        <v>76.3</v>
      </c>
      <c r="F21" s="60">
        <v>-26.6</v>
      </c>
      <c r="G21" s="60">
        <v>120.6</v>
      </c>
      <c r="H21" s="60">
        <v>-5</v>
      </c>
      <c r="I21" s="60">
        <v>157.30000000000001</v>
      </c>
      <c r="J21" s="60">
        <v>14.1</v>
      </c>
    </row>
    <row r="22" spans="1:10" ht="11.45" customHeight="1" x14ac:dyDescent="0.2">
      <c r="A22" s="10">
        <f>IF(C22&lt;&gt;"",COUNTA($C$14:C22),"")</f>
        <v>6</v>
      </c>
      <c r="B22" s="64" t="s">
        <v>77</v>
      </c>
      <c r="C22" s="60">
        <v>114.2</v>
      </c>
      <c r="D22" s="60">
        <v>-0.5</v>
      </c>
      <c r="E22" s="60">
        <v>80.099999999999994</v>
      </c>
      <c r="F22" s="60">
        <v>-1.2</v>
      </c>
      <c r="G22" s="60">
        <v>143.19999999999999</v>
      </c>
      <c r="H22" s="60">
        <v>5.5</v>
      </c>
      <c r="I22" s="60">
        <v>161.80000000000001</v>
      </c>
      <c r="J22" s="60">
        <v>16.5</v>
      </c>
    </row>
    <row r="23" spans="1:10" ht="11.45" customHeight="1" x14ac:dyDescent="0.2">
      <c r="A23" s="10">
        <f>IF(C23&lt;&gt;"",COUNTA($C$14:C23),"")</f>
        <v>7</v>
      </c>
      <c r="B23" s="64" t="s">
        <v>78</v>
      </c>
      <c r="C23" s="60">
        <v>115.7</v>
      </c>
      <c r="D23" s="60">
        <v>6.6</v>
      </c>
      <c r="E23" s="60">
        <v>118.5</v>
      </c>
      <c r="F23" s="60">
        <v>31.8</v>
      </c>
      <c r="G23" s="60">
        <v>122.6</v>
      </c>
      <c r="H23" s="60">
        <v>1.7</v>
      </c>
      <c r="I23" s="60">
        <v>169.8</v>
      </c>
      <c r="J23" s="60">
        <v>8.8000000000000007</v>
      </c>
    </row>
    <row r="24" spans="1:10" ht="11.45" customHeight="1" x14ac:dyDescent="0.2">
      <c r="A24" s="10" t="str">
        <f>IF(C24&lt;&gt;"",COUNTA($C$14:C24),"")</f>
        <v/>
      </c>
      <c r="B24" s="65"/>
      <c r="C24" s="60"/>
      <c r="D24" s="60"/>
      <c r="E24" s="60"/>
      <c r="F24" s="60"/>
      <c r="G24" s="60"/>
      <c r="H24" s="60"/>
      <c r="I24" s="60"/>
      <c r="J24" s="60"/>
    </row>
    <row r="25" spans="1:10" ht="11.45" customHeight="1" x14ac:dyDescent="0.2">
      <c r="A25" s="10" t="str">
        <f>IF(C25&lt;&gt;"",COUNTA($C$14:C25),"")</f>
        <v/>
      </c>
      <c r="B25" s="63" t="s">
        <v>121</v>
      </c>
      <c r="C25" s="60"/>
      <c r="D25" s="60"/>
      <c r="E25" s="60"/>
      <c r="F25" s="60"/>
      <c r="G25" s="60"/>
      <c r="H25" s="60"/>
      <c r="I25" s="60"/>
      <c r="J25" s="60"/>
    </row>
    <row r="26" spans="1:10" ht="6.4" customHeight="1" x14ac:dyDescent="0.2">
      <c r="A26" s="10" t="str">
        <f>IF(C26&lt;&gt;"",COUNTA($C$14:C26),"")</f>
        <v/>
      </c>
      <c r="B26" s="62"/>
      <c r="C26" s="60"/>
      <c r="D26" s="60"/>
      <c r="E26" s="60"/>
      <c r="F26" s="60"/>
      <c r="G26" s="60"/>
      <c r="H26" s="60"/>
      <c r="I26" s="60"/>
      <c r="J26" s="60"/>
    </row>
    <row r="27" spans="1:10" ht="11.45" customHeight="1" x14ac:dyDescent="0.2">
      <c r="A27" s="10">
        <f>IF(C27&lt;&gt;"",COUNTA($C$14:C27),"")</f>
        <v>8</v>
      </c>
      <c r="B27" s="65" t="s">
        <v>75</v>
      </c>
      <c r="C27" s="60">
        <v>111.4</v>
      </c>
      <c r="D27" s="60">
        <v>3.5</v>
      </c>
      <c r="E27" s="60">
        <v>112.6</v>
      </c>
      <c r="F27" s="60">
        <v>13.2</v>
      </c>
      <c r="G27" s="60">
        <v>105.8</v>
      </c>
      <c r="H27" s="60">
        <v>-1.2</v>
      </c>
      <c r="I27" s="60">
        <v>184.9</v>
      </c>
      <c r="J27" s="60">
        <v>13.7</v>
      </c>
    </row>
    <row r="28" spans="1:10" ht="11.45" customHeight="1" x14ac:dyDescent="0.2">
      <c r="A28" s="10">
        <f>IF(C28&lt;&gt;"",COUNTA($C$14:C28),"")</f>
        <v>9</v>
      </c>
      <c r="B28" s="65" t="s">
        <v>76</v>
      </c>
      <c r="C28" s="60">
        <v>129.5</v>
      </c>
      <c r="D28" s="60">
        <v>20.8</v>
      </c>
      <c r="E28" s="60">
        <v>139</v>
      </c>
      <c r="F28" s="60">
        <v>82.2</v>
      </c>
      <c r="G28" s="60">
        <v>124.6</v>
      </c>
      <c r="H28" s="60">
        <v>3.3</v>
      </c>
      <c r="I28" s="60">
        <v>195.3</v>
      </c>
      <c r="J28" s="60">
        <v>15.9</v>
      </c>
    </row>
    <row r="29" spans="1:10" ht="11.45" customHeight="1" x14ac:dyDescent="0.2">
      <c r="A29" s="10">
        <f>IF(C29&lt;&gt;"",COUNTA($C$14:C29),"")</f>
        <v>10</v>
      </c>
      <c r="B29" s="65" t="s">
        <v>77</v>
      </c>
      <c r="C29" s="60">
        <v>139.9</v>
      </c>
      <c r="D29" s="60">
        <v>22.5</v>
      </c>
      <c r="E29" s="60">
        <v>145.9</v>
      </c>
      <c r="F29" s="60">
        <v>82.1</v>
      </c>
      <c r="G29" s="60">
        <v>148.6</v>
      </c>
      <c r="H29" s="60">
        <v>3.8</v>
      </c>
      <c r="I29" s="60">
        <v>202.6</v>
      </c>
      <c r="J29" s="60">
        <v>14.1</v>
      </c>
    </row>
    <row r="30" spans="1:10" ht="11.45" customHeight="1" x14ac:dyDescent="0.2">
      <c r="A30" s="10">
        <f>IF(C30&lt;&gt;"",COUNTA($C$14:C30),"")</f>
        <v>11</v>
      </c>
      <c r="B30" s="65" t="s">
        <v>78</v>
      </c>
      <c r="C30" s="60" t="s">
        <v>103</v>
      </c>
      <c r="D30" s="60"/>
      <c r="E30" s="60"/>
      <c r="F30" s="60"/>
      <c r="G30" s="60"/>
      <c r="H30" s="60"/>
      <c r="I30" s="60"/>
      <c r="J30" s="60"/>
    </row>
    <row r="31" spans="1:10" ht="11.45" customHeight="1" x14ac:dyDescent="0.2">
      <c r="A31" s="10" t="str">
        <f>IF(C31&lt;&gt;"",COUNTA($C$14:C31),"")</f>
        <v/>
      </c>
      <c r="B31" s="65"/>
      <c r="C31" s="60"/>
      <c r="D31" s="60"/>
      <c r="E31" s="60"/>
      <c r="F31" s="60"/>
      <c r="G31" s="60"/>
      <c r="H31" s="60"/>
      <c r="I31" s="60"/>
      <c r="J31" s="60"/>
    </row>
    <row r="32" spans="1:10" ht="11.45" customHeight="1" x14ac:dyDescent="0.2">
      <c r="A32" s="10" t="str">
        <f>IF(C32&lt;&gt;"",COUNTA($C$14:C32),"")</f>
        <v/>
      </c>
      <c r="B32" s="63" t="s">
        <v>120</v>
      </c>
      <c r="C32" s="60"/>
      <c r="D32" s="60"/>
      <c r="E32" s="60"/>
      <c r="F32" s="60"/>
      <c r="G32" s="60"/>
      <c r="H32" s="60"/>
      <c r="I32" s="60"/>
      <c r="J32" s="60"/>
    </row>
    <row r="33" spans="1:10" ht="6.4" customHeight="1" x14ac:dyDescent="0.2">
      <c r="A33" s="10" t="str">
        <f>IF(C33&lt;&gt;"",COUNTA($C$14:C33),"")</f>
        <v/>
      </c>
      <c r="B33" s="64"/>
      <c r="C33" s="60"/>
      <c r="D33" s="60"/>
      <c r="E33" s="60"/>
      <c r="F33" s="60"/>
      <c r="G33" s="60"/>
      <c r="H33" s="60"/>
      <c r="I33" s="60"/>
      <c r="J33" s="60"/>
    </row>
    <row r="34" spans="1:10" ht="11.45" customHeight="1" x14ac:dyDescent="0.2">
      <c r="A34" s="10">
        <f>IF(C34&lt;&gt;"",COUNTA($C$14:C34),"")</f>
        <v>12</v>
      </c>
      <c r="B34" s="64" t="s">
        <v>79</v>
      </c>
      <c r="C34" s="60">
        <v>94.8</v>
      </c>
      <c r="D34" s="60">
        <v>9.1</v>
      </c>
      <c r="E34" s="60">
        <v>55.1</v>
      </c>
      <c r="F34" s="60">
        <v>-20.7</v>
      </c>
      <c r="G34" s="60">
        <v>101.2</v>
      </c>
      <c r="H34" s="60">
        <v>3.7</v>
      </c>
      <c r="I34" s="60">
        <v>149.5</v>
      </c>
      <c r="J34" s="60">
        <v>16.899999999999999</v>
      </c>
    </row>
    <row r="35" spans="1:10" ht="11.45" customHeight="1" x14ac:dyDescent="0.2">
      <c r="A35" s="10">
        <f>IF(C35&lt;&gt;"",COUNTA($C$14:C35),"")</f>
        <v>13</v>
      </c>
      <c r="B35" s="64" t="s">
        <v>80</v>
      </c>
      <c r="C35" s="60">
        <v>100</v>
      </c>
      <c r="D35" s="60">
        <v>-1.7</v>
      </c>
      <c r="E35" s="60">
        <v>102.9</v>
      </c>
      <c r="F35" s="60">
        <v>-11.1</v>
      </c>
      <c r="G35" s="60">
        <v>98.3</v>
      </c>
      <c r="H35" s="60">
        <v>4.4000000000000004</v>
      </c>
      <c r="I35" s="60">
        <v>145.6</v>
      </c>
      <c r="J35" s="60">
        <v>18.3</v>
      </c>
    </row>
    <row r="36" spans="1:10" ht="11.45" customHeight="1" x14ac:dyDescent="0.2">
      <c r="A36" s="10">
        <f>IF(C36&lt;&gt;"",COUNTA($C$14:C36),"")</f>
        <v>14</v>
      </c>
      <c r="B36" s="64" t="s">
        <v>81</v>
      </c>
      <c r="C36" s="60">
        <v>128</v>
      </c>
      <c r="D36" s="60">
        <v>13.7</v>
      </c>
      <c r="E36" s="60">
        <v>140.5</v>
      </c>
      <c r="F36" s="60">
        <v>31.1</v>
      </c>
      <c r="G36" s="60">
        <v>121.6</v>
      </c>
      <c r="H36" s="60">
        <v>14</v>
      </c>
      <c r="I36" s="60">
        <v>186.3</v>
      </c>
      <c r="J36" s="60">
        <v>13.3</v>
      </c>
    </row>
    <row r="37" spans="1:10" ht="11.45" customHeight="1" x14ac:dyDescent="0.2">
      <c r="A37" s="10">
        <f>IF(C37&lt;&gt;"",COUNTA($C$14:C37),"")</f>
        <v>15</v>
      </c>
      <c r="B37" s="64" t="s">
        <v>82</v>
      </c>
      <c r="C37" s="60">
        <v>103.9</v>
      </c>
      <c r="D37" s="60">
        <v>-11.6</v>
      </c>
      <c r="E37" s="60">
        <v>99.4</v>
      </c>
      <c r="F37" s="60">
        <v>-14.6</v>
      </c>
      <c r="G37" s="60">
        <v>108.7</v>
      </c>
      <c r="H37" s="60">
        <v>-13.2</v>
      </c>
      <c r="I37" s="60">
        <v>130.9</v>
      </c>
      <c r="J37" s="60">
        <v>-5.4</v>
      </c>
    </row>
    <row r="38" spans="1:10" ht="11.45" customHeight="1" x14ac:dyDescent="0.2">
      <c r="A38" s="10">
        <f>IF(C38&lt;&gt;"",COUNTA($C$14:C38),"")</f>
        <v>16</v>
      </c>
      <c r="B38" s="64" t="s">
        <v>83</v>
      </c>
      <c r="C38" s="60">
        <v>103</v>
      </c>
      <c r="D38" s="60">
        <v>-6.6</v>
      </c>
      <c r="E38" s="60">
        <v>69.7</v>
      </c>
      <c r="F38" s="60">
        <v>-26.3</v>
      </c>
      <c r="G38" s="60">
        <v>117</v>
      </c>
      <c r="H38" s="60">
        <v>-6.5</v>
      </c>
      <c r="I38" s="60">
        <v>166.1</v>
      </c>
      <c r="J38" s="60">
        <v>22.9</v>
      </c>
    </row>
    <row r="39" spans="1:10" ht="11.45" customHeight="1" x14ac:dyDescent="0.2">
      <c r="A39" s="10">
        <f>IF(C39&lt;&gt;"",COUNTA($C$14:C39),"")</f>
        <v>17</v>
      </c>
      <c r="B39" s="64" t="s">
        <v>84</v>
      </c>
      <c r="C39" s="60">
        <v>114.6</v>
      </c>
      <c r="D39" s="60">
        <v>0.4</v>
      </c>
      <c r="E39" s="60">
        <v>59.8</v>
      </c>
      <c r="F39" s="60">
        <v>-40.6</v>
      </c>
      <c r="G39" s="60">
        <v>136.1</v>
      </c>
      <c r="H39" s="60">
        <v>4.5</v>
      </c>
      <c r="I39" s="60">
        <v>174.8</v>
      </c>
      <c r="J39" s="60">
        <v>24.8</v>
      </c>
    </row>
    <row r="40" spans="1:10" ht="11.45" customHeight="1" x14ac:dyDescent="0.2">
      <c r="A40" s="10">
        <f>IF(C40&lt;&gt;"",COUNTA($C$14:C40),"")</f>
        <v>18</v>
      </c>
      <c r="B40" s="64" t="s">
        <v>85</v>
      </c>
      <c r="C40" s="60">
        <v>111.2</v>
      </c>
      <c r="D40" s="60">
        <v>-3.1</v>
      </c>
      <c r="E40" s="60">
        <v>59.7</v>
      </c>
      <c r="F40" s="60">
        <v>-5.5</v>
      </c>
      <c r="G40" s="60">
        <v>145.9</v>
      </c>
      <c r="H40" s="60">
        <v>2.7</v>
      </c>
      <c r="I40" s="60">
        <v>152.30000000000001</v>
      </c>
      <c r="J40" s="60">
        <v>10.4</v>
      </c>
    </row>
    <row r="41" spans="1:10" ht="11.45" customHeight="1" x14ac:dyDescent="0.2">
      <c r="A41" s="10">
        <f>IF(C41&lt;&gt;"",COUNTA($C$14:C41),"")</f>
        <v>19</v>
      </c>
      <c r="B41" s="64" t="s">
        <v>86</v>
      </c>
      <c r="C41" s="60">
        <v>113.8</v>
      </c>
      <c r="D41" s="60">
        <v>-2.9</v>
      </c>
      <c r="E41" s="60">
        <v>79.8</v>
      </c>
      <c r="F41" s="60">
        <v>-16.3</v>
      </c>
      <c r="G41" s="60">
        <v>144.80000000000001</v>
      </c>
      <c r="H41" s="60">
        <v>3.9</v>
      </c>
      <c r="I41" s="60">
        <v>154.4</v>
      </c>
      <c r="J41" s="60">
        <v>18.100000000000001</v>
      </c>
    </row>
    <row r="42" spans="1:10" ht="11.45" customHeight="1" x14ac:dyDescent="0.2">
      <c r="A42" s="10">
        <f>IF(C42&lt;&gt;"",COUNTA($C$14:C42),"")</f>
        <v>20</v>
      </c>
      <c r="B42" s="64" t="s">
        <v>87</v>
      </c>
      <c r="C42" s="60">
        <v>117.8</v>
      </c>
      <c r="D42" s="60">
        <v>4.9000000000000004</v>
      </c>
      <c r="E42" s="60">
        <v>100.9</v>
      </c>
      <c r="F42" s="60">
        <v>18.8</v>
      </c>
      <c r="G42" s="60">
        <v>138.9</v>
      </c>
      <c r="H42" s="60">
        <v>10.4</v>
      </c>
      <c r="I42" s="60">
        <v>178.6</v>
      </c>
      <c r="J42" s="60">
        <v>20.7</v>
      </c>
    </row>
    <row r="43" spans="1:10" ht="11.45" customHeight="1" x14ac:dyDescent="0.2">
      <c r="A43" s="10">
        <f>IF(C43&lt;&gt;"",COUNTA($C$14:C43),"")</f>
        <v>21</v>
      </c>
      <c r="B43" s="64" t="s">
        <v>88</v>
      </c>
      <c r="C43" s="60">
        <v>114.6</v>
      </c>
      <c r="D43" s="60">
        <v>1.2</v>
      </c>
      <c r="E43" s="60">
        <v>84.6</v>
      </c>
      <c r="F43" s="60">
        <v>-2.5</v>
      </c>
      <c r="G43" s="60">
        <v>133</v>
      </c>
      <c r="H43" s="60">
        <v>5.7</v>
      </c>
      <c r="I43" s="60">
        <v>167.5</v>
      </c>
      <c r="J43" s="60">
        <v>10.1</v>
      </c>
    </row>
    <row r="44" spans="1:10" ht="11.45" customHeight="1" x14ac:dyDescent="0.2">
      <c r="A44" s="10">
        <f>IF(C44&lt;&gt;"",COUNTA($C$14:C44),"")</f>
        <v>22</v>
      </c>
      <c r="B44" s="64" t="s">
        <v>89</v>
      </c>
      <c r="C44" s="60">
        <v>112.6</v>
      </c>
      <c r="D44" s="60">
        <v>3.5</v>
      </c>
      <c r="E44" s="60">
        <v>116.7</v>
      </c>
      <c r="F44" s="60">
        <v>16.7</v>
      </c>
      <c r="G44" s="60">
        <v>110.9</v>
      </c>
      <c r="H44" s="60">
        <v>-3.1</v>
      </c>
      <c r="I44" s="60">
        <v>178.5</v>
      </c>
      <c r="J44" s="60">
        <v>15.8</v>
      </c>
    </row>
    <row r="45" spans="1:10" ht="11.45" customHeight="1" x14ac:dyDescent="0.2">
      <c r="A45" s="10">
        <f>IF(C45&lt;&gt;"",COUNTA($C$14:C45),"")</f>
        <v>23</v>
      </c>
      <c r="B45" s="64" t="s">
        <v>90</v>
      </c>
      <c r="C45" s="60">
        <v>120</v>
      </c>
      <c r="D45" s="60">
        <v>16.100000000000001</v>
      </c>
      <c r="E45" s="60">
        <v>154.1</v>
      </c>
      <c r="F45" s="60">
        <v>85.7</v>
      </c>
      <c r="G45" s="60">
        <v>124</v>
      </c>
      <c r="H45" s="60">
        <v>2.4</v>
      </c>
      <c r="I45" s="60">
        <v>163.4</v>
      </c>
      <c r="J45" s="60">
        <v>1.1000000000000001</v>
      </c>
    </row>
    <row r="46" spans="1:10" ht="11.45" customHeight="1" x14ac:dyDescent="0.2">
      <c r="A46" s="10" t="str">
        <f>IF(C46&lt;&gt;"",COUNTA($C$14:C46),"")</f>
        <v/>
      </c>
      <c r="B46" s="64"/>
      <c r="C46" s="60"/>
      <c r="D46" s="60"/>
      <c r="E46" s="60"/>
      <c r="F46" s="60"/>
      <c r="G46" s="60"/>
      <c r="H46" s="60"/>
      <c r="I46" s="60"/>
      <c r="J46" s="60"/>
    </row>
    <row r="47" spans="1:10" ht="11.45" customHeight="1" x14ac:dyDescent="0.2">
      <c r="A47" s="10" t="str">
        <f>IF(C47&lt;&gt;"",COUNTA($C$14:C47),"")</f>
        <v/>
      </c>
      <c r="B47" s="63" t="s">
        <v>121</v>
      </c>
      <c r="C47" s="60"/>
      <c r="D47" s="60"/>
      <c r="E47" s="60"/>
      <c r="F47" s="60"/>
      <c r="G47" s="60"/>
      <c r="H47" s="60"/>
      <c r="I47" s="60"/>
      <c r="J47" s="60"/>
    </row>
    <row r="48" spans="1:10" ht="6.4" customHeight="1" x14ac:dyDescent="0.2">
      <c r="A48" s="10" t="str">
        <f>IF(C48&lt;&gt;"",COUNTA($C$14:C48),"")</f>
        <v/>
      </c>
      <c r="B48" s="64"/>
      <c r="C48" s="60"/>
      <c r="D48" s="60"/>
      <c r="E48" s="60"/>
      <c r="F48" s="60"/>
      <c r="G48" s="60"/>
      <c r="H48" s="60"/>
      <c r="I48" s="60"/>
      <c r="J48" s="60"/>
    </row>
    <row r="49" spans="1:10" ht="11.45" customHeight="1" x14ac:dyDescent="0.2">
      <c r="A49" s="10">
        <f>IF(C49&lt;&gt;"",COUNTA($C$14:C49),"")</f>
        <v>24</v>
      </c>
      <c r="B49" s="64" t="s">
        <v>79</v>
      </c>
      <c r="C49" s="60">
        <v>92.8</v>
      </c>
      <c r="D49" s="60">
        <v>-2.1</v>
      </c>
      <c r="E49" s="60">
        <v>82.1</v>
      </c>
      <c r="F49" s="60">
        <v>49</v>
      </c>
      <c r="G49" s="60">
        <v>93.7</v>
      </c>
      <c r="H49" s="60">
        <v>-7.4</v>
      </c>
      <c r="I49" s="60">
        <v>156.69999999999999</v>
      </c>
      <c r="J49" s="60">
        <v>4.8</v>
      </c>
    </row>
    <row r="50" spans="1:10" ht="11.45" customHeight="1" x14ac:dyDescent="0.2">
      <c r="A50" s="10">
        <f>IF(C50&lt;&gt;"",COUNTA($C$14:C50),"")</f>
        <v>25</v>
      </c>
      <c r="B50" s="64" t="s">
        <v>80</v>
      </c>
      <c r="C50" s="60">
        <v>106</v>
      </c>
      <c r="D50" s="60">
        <v>6</v>
      </c>
      <c r="E50" s="60">
        <v>107.9</v>
      </c>
      <c r="F50" s="60">
        <v>4.9000000000000004</v>
      </c>
      <c r="G50" s="60">
        <v>98.6</v>
      </c>
      <c r="H50" s="60">
        <v>0.3</v>
      </c>
      <c r="I50" s="60">
        <v>184.1</v>
      </c>
      <c r="J50" s="60">
        <v>26.4</v>
      </c>
    </row>
    <row r="51" spans="1:10" ht="11.45" customHeight="1" x14ac:dyDescent="0.2">
      <c r="A51" s="10">
        <f>IF(C51&lt;&gt;"",COUNTA($C$14:C51),"")</f>
        <v>26</v>
      </c>
      <c r="B51" s="64" t="s">
        <v>81</v>
      </c>
      <c r="C51" s="60">
        <v>135.5</v>
      </c>
      <c r="D51" s="60">
        <v>5.9</v>
      </c>
      <c r="E51" s="60">
        <v>147.9</v>
      </c>
      <c r="F51" s="60">
        <v>5.3</v>
      </c>
      <c r="G51" s="60">
        <v>125.2</v>
      </c>
      <c r="H51" s="60">
        <v>3</v>
      </c>
      <c r="I51" s="60">
        <v>213.9</v>
      </c>
      <c r="J51" s="60">
        <v>14.8</v>
      </c>
    </row>
    <row r="52" spans="1:10" ht="11.45" customHeight="1" x14ac:dyDescent="0.2">
      <c r="A52" s="10">
        <f>IF(C52&lt;&gt;"",COUNTA($C$14:C52),"")</f>
        <v>27</v>
      </c>
      <c r="B52" s="64" t="s">
        <v>82</v>
      </c>
      <c r="C52" s="60">
        <v>124.9</v>
      </c>
      <c r="D52" s="60">
        <v>20.2</v>
      </c>
      <c r="E52" s="60">
        <v>125.1</v>
      </c>
      <c r="F52" s="60">
        <v>25.9</v>
      </c>
      <c r="G52" s="60">
        <v>105.9</v>
      </c>
      <c r="H52" s="60">
        <v>-2.6</v>
      </c>
      <c r="I52" s="60">
        <v>211.2</v>
      </c>
      <c r="J52" s="60">
        <v>61.3</v>
      </c>
    </row>
    <row r="53" spans="1:10" ht="11.45" customHeight="1" x14ac:dyDescent="0.2">
      <c r="A53" s="10">
        <f>IF(C53&lt;&gt;"",COUNTA($C$14:C53),"")</f>
        <v>28</v>
      </c>
      <c r="B53" s="64" t="s">
        <v>83</v>
      </c>
      <c r="C53" s="60">
        <v>127.4</v>
      </c>
      <c r="D53" s="60">
        <v>23.7</v>
      </c>
      <c r="E53" s="60">
        <v>162.1</v>
      </c>
      <c r="F53" s="60">
        <v>132.6</v>
      </c>
      <c r="G53" s="60">
        <v>121.1</v>
      </c>
      <c r="H53" s="60">
        <v>3.5</v>
      </c>
      <c r="I53" s="60">
        <v>191.4</v>
      </c>
      <c r="J53" s="60">
        <v>15.2</v>
      </c>
    </row>
    <row r="54" spans="1:10" ht="11.45" customHeight="1" x14ac:dyDescent="0.2">
      <c r="A54" s="10">
        <f>IF(C54&lt;&gt;"",COUNTA($C$14:C54),"")</f>
        <v>29</v>
      </c>
      <c r="B54" s="64" t="s">
        <v>84</v>
      </c>
      <c r="C54" s="60">
        <v>136.1</v>
      </c>
      <c r="D54" s="60">
        <v>18.8</v>
      </c>
      <c r="E54" s="60">
        <v>129.80000000000001</v>
      </c>
      <c r="F54" s="60">
        <v>117.1</v>
      </c>
      <c r="G54" s="60">
        <v>146.69999999999999</v>
      </c>
      <c r="H54" s="60">
        <v>7.8</v>
      </c>
      <c r="I54" s="60">
        <v>183.1</v>
      </c>
      <c r="J54" s="60">
        <v>4.7</v>
      </c>
    </row>
    <row r="55" spans="1:10" ht="11.45" customHeight="1" x14ac:dyDescent="0.2">
      <c r="A55" s="10">
        <f>IF(C55&lt;&gt;"",COUNTA($C$14:C55),"")</f>
        <v>30</v>
      </c>
      <c r="B55" s="64" t="s">
        <v>85</v>
      </c>
      <c r="C55" s="60">
        <v>131.9</v>
      </c>
      <c r="D55" s="60">
        <v>18.600000000000001</v>
      </c>
      <c r="E55" s="60">
        <v>105.6</v>
      </c>
      <c r="F55" s="60">
        <v>76.900000000000006</v>
      </c>
      <c r="G55" s="60">
        <v>151.5</v>
      </c>
      <c r="H55" s="60">
        <v>3.8</v>
      </c>
      <c r="I55" s="60">
        <v>175.2</v>
      </c>
      <c r="J55" s="60">
        <v>15</v>
      </c>
    </row>
    <row r="56" spans="1:10" ht="11.45" customHeight="1" x14ac:dyDescent="0.2">
      <c r="A56" s="10">
        <f>IF(C56&lt;&gt;"",COUNTA($C$14:C56),"")</f>
        <v>31</v>
      </c>
      <c r="B56" s="64" t="s">
        <v>86</v>
      </c>
      <c r="C56" s="60">
        <v>144</v>
      </c>
      <c r="D56" s="60">
        <v>26.5</v>
      </c>
      <c r="E56" s="60">
        <v>163.4</v>
      </c>
      <c r="F56" s="60">
        <v>104.8</v>
      </c>
      <c r="G56" s="60">
        <v>151.30000000000001</v>
      </c>
      <c r="H56" s="60">
        <v>4.5</v>
      </c>
      <c r="I56" s="60">
        <v>223.1</v>
      </c>
      <c r="J56" s="60">
        <v>44.5</v>
      </c>
    </row>
    <row r="57" spans="1:10" ht="11.45" customHeight="1" x14ac:dyDescent="0.2">
      <c r="A57" s="10">
        <f>IF(C57&lt;&gt;"",COUNTA($C$14:C57),"")</f>
        <v>32</v>
      </c>
      <c r="B57" s="64" t="s">
        <v>87</v>
      </c>
      <c r="C57" s="60">
        <v>143.80000000000001</v>
      </c>
      <c r="D57" s="60">
        <v>22.1</v>
      </c>
      <c r="E57" s="60">
        <v>168.6</v>
      </c>
      <c r="F57" s="60">
        <v>67.099999999999994</v>
      </c>
      <c r="G57" s="60">
        <v>143.1</v>
      </c>
      <c r="H57" s="60">
        <v>3</v>
      </c>
      <c r="I57" s="60">
        <v>209.5</v>
      </c>
      <c r="J57" s="60">
        <v>17.3</v>
      </c>
    </row>
    <row r="58" spans="1:10" ht="11.45" customHeight="1" x14ac:dyDescent="0.2">
      <c r="A58" s="10">
        <f>IF(C58&lt;&gt;"",COUNTA($C$14:C58),"")</f>
        <v>33</v>
      </c>
      <c r="B58" s="64" t="s">
        <v>88</v>
      </c>
      <c r="C58" s="60">
        <v>135.69999999999999</v>
      </c>
      <c r="D58" s="60">
        <v>18.399999999999999</v>
      </c>
      <c r="E58" s="60">
        <v>106.5</v>
      </c>
      <c r="F58" s="60">
        <v>25.9</v>
      </c>
      <c r="G58" s="60">
        <v>132.19999999999999</v>
      </c>
      <c r="H58" s="60">
        <v>-0.6</v>
      </c>
      <c r="I58" s="60">
        <v>205.2</v>
      </c>
      <c r="J58" s="60">
        <v>22.5</v>
      </c>
    </row>
    <row r="59" spans="1:10" ht="11.45" customHeight="1" x14ac:dyDescent="0.2">
      <c r="A59" s="10">
        <f>IF(C59&lt;&gt;"",COUNTA($C$14:C59),"")</f>
        <v>34</v>
      </c>
      <c r="B59" s="64" t="s">
        <v>89</v>
      </c>
      <c r="C59" s="60" t="s">
        <v>103</v>
      </c>
      <c r="D59" s="60"/>
      <c r="E59" s="60"/>
      <c r="F59" s="60"/>
      <c r="G59" s="60"/>
      <c r="H59" s="60"/>
      <c r="I59" s="60"/>
      <c r="J59" s="60"/>
    </row>
    <row r="60" spans="1:10" ht="11.45" customHeight="1" x14ac:dyDescent="0.2">
      <c r="A60" s="10">
        <f>IF(C60&lt;&gt;"",COUNTA($C$14:C60),"")</f>
        <v>35</v>
      </c>
      <c r="B60" s="64" t="s">
        <v>90</v>
      </c>
      <c r="C60" s="60" t="s">
        <v>103</v>
      </c>
      <c r="D60" s="60"/>
      <c r="E60" s="60"/>
      <c r="F60" s="60"/>
      <c r="G60" s="60"/>
      <c r="H60" s="60"/>
      <c r="I60" s="60"/>
      <c r="J60" s="60"/>
    </row>
    <row r="61" spans="1:10" s="18" customFormat="1" ht="11.45" customHeight="1" x14ac:dyDescent="0.2">
      <c r="C61" s="24" t="s">
        <v>103</v>
      </c>
      <c r="D61" s="19"/>
      <c r="F61" s="19"/>
      <c r="H61" s="19"/>
      <c r="J61" s="19"/>
    </row>
    <row r="62" spans="1:10" s="18" customFormat="1" ht="11.45" customHeight="1" x14ac:dyDescent="0.2">
      <c r="C62" s="24" t="s">
        <v>103</v>
      </c>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ht="11.45" customHeight="1" x14ac:dyDescent="0.2"/>
    <row r="75" spans="4:10" ht="11.45" customHeight="1" x14ac:dyDescent="0.2"/>
    <row r="76" spans="4:10" ht="11.45" customHeight="1" x14ac:dyDescent="0.2"/>
    <row r="77" spans="4:10" ht="11.45" customHeight="1" x14ac:dyDescent="0.2"/>
    <row r="78" spans="4:10" ht="12.2" customHeight="1" x14ac:dyDescent="0.2"/>
    <row r="79" spans="4:10" ht="12.2" customHeight="1" x14ac:dyDescent="0.2"/>
    <row r="80" spans="4:10" ht="12.2" customHeight="1" x14ac:dyDescent="0.2"/>
    <row r="81" ht="12.2" customHeight="1" x14ac:dyDescent="0.2"/>
    <row r="82" ht="12.2" customHeight="1" x14ac:dyDescent="0.2"/>
    <row r="83" ht="12.2" customHeight="1" x14ac:dyDescent="0.2"/>
    <row r="84" ht="12.2" customHeight="1" x14ac:dyDescent="0.2"/>
    <row r="85" ht="12.2" customHeight="1" x14ac:dyDescent="0.2"/>
    <row r="86" ht="12.2" customHeight="1" x14ac:dyDescent="0.2"/>
    <row r="87" ht="12.2" customHeight="1" x14ac:dyDescent="0.2"/>
    <row r="88" ht="12.2" customHeight="1" x14ac:dyDescent="0.2"/>
    <row r="89" ht="12.2" customHeight="1" x14ac:dyDescent="0.2"/>
    <row r="90" ht="12.2" customHeight="1" x14ac:dyDescent="0.2"/>
    <row r="91" ht="12.2" customHeight="1" x14ac:dyDescent="0.2"/>
    <row r="92" ht="12.2" customHeight="1" x14ac:dyDescent="0.2"/>
    <row r="93" ht="12.2" customHeight="1" x14ac:dyDescent="0.2"/>
    <row r="94" ht="12.2" customHeight="1" x14ac:dyDescent="0.2"/>
    <row r="95" ht="12.2" customHeight="1" x14ac:dyDescent="0.2"/>
    <row r="96" ht="12.2" customHeight="1" x14ac:dyDescent="0.2"/>
    <row r="97" ht="12.2" customHeight="1" x14ac:dyDescent="0.2"/>
    <row r="98" ht="12.2" customHeight="1" x14ac:dyDescent="0.2"/>
    <row r="99" ht="12.2" customHeight="1" x14ac:dyDescent="0.2"/>
    <row r="100" ht="12.2" customHeight="1" x14ac:dyDescent="0.2"/>
    <row r="101" ht="12.2" customHeight="1" x14ac:dyDescent="0.2"/>
    <row r="102" ht="12.2" customHeight="1" x14ac:dyDescent="0.2"/>
    <row r="103" ht="12.2"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row r="112" ht="12.2" customHeight="1" x14ac:dyDescent="0.2"/>
    <row r="113" ht="12.2" customHeight="1" x14ac:dyDescent="0.2"/>
  </sheetData>
  <mergeCells count="19">
    <mergeCell ref="H8:H11"/>
    <mergeCell ref="A1:B1"/>
    <mergeCell ref="A2:B2"/>
    <mergeCell ref="C1:J1"/>
    <mergeCell ref="C2:J2"/>
    <mergeCell ref="A3:A11"/>
    <mergeCell ref="G4:H7"/>
    <mergeCell ref="E8:E11"/>
    <mergeCell ref="F8:F11"/>
    <mergeCell ref="E3:J3"/>
    <mergeCell ref="B3:B11"/>
    <mergeCell ref="I4:J7"/>
    <mergeCell ref="I8:I11"/>
    <mergeCell ref="J8:J11"/>
    <mergeCell ref="C3:D7"/>
    <mergeCell ref="E4:F7"/>
    <mergeCell ref="D8:D11"/>
    <mergeCell ref="C8:C11"/>
    <mergeCell ref="G8:G1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0"/>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97</v>
      </c>
      <c r="B2" s="124"/>
      <c r="C2" s="127" t="s">
        <v>113</v>
      </c>
      <c r="D2" s="127"/>
      <c r="E2" s="127"/>
      <c r="F2" s="127"/>
      <c r="G2" s="127"/>
      <c r="H2" s="127"/>
      <c r="I2" s="127"/>
      <c r="J2" s="128"/>
    </row>
    <row r="3" spans="1:10" ht="11.45" customHeight="1" x14ac:dyDescent="0.2">
      <c r="A3" s="129" t="s">
        <v>64</v>
      </c>
      <c r="B3" s="120" t="s">
        <v>0</v>
      </c>
      <c r="C3" s="120" t="s">
        <v>42</v>
      </c>
      <c r="D3" s="120"/>
      <c r="E3" s="120" t="s">
        <v>1</v>
      </c>
      <c r="F3" s="120"/>
      <c r="G3" s="120"/>
      <c r="H3" s="120"/>
      <c r="I3" s="120"/>
      <c r="J3" s="131"/>
    </row>
    <row r="4" spans="1:10" ht="11.45" customHeight="1" x14ac:dyDescent="0.2">
      <c r="A4" s="130"/>
      <c r="B4" s="120"/>
      <c r="C4" s="120"/>
      <c r="D4" s="120"/>
      <c r="E4" s="120" t="s">
        <v>124</v>
      </c>
      <c r="F4" s="120"/>
      <c r="G4" s="120" t="s">
        <v>126</v>
      </c>
      <c r="H4" s="120"/>
      <c r="I4" s="120" t="s">
        <v>43</v>
      </c>
      <c r="J4" s="131"/>
    </row>
    <row r="5" spans="1:10" ht="11.45" customHeight="1" x14ac:dyDescent="0.2">
      <c r="A5" s="130"/>
      <c r="B5" s="120"/>
      <c r="C5" s="120"/>
      <c r="D5" s="120"/>
      <c r="E5" s="120"/>
      <c r="F5" s="120"/>
      <c r="G5" s="120"/>
      <c r="H5" s="120"/>
      <c r="I5" s="120"/>
      <c r="J5" s="131"/>
    </row>
    <row r="6" spans="1:10" ht="11.45" customHeight="1" x14ac:dyDescent="0.2">
      <c r="A6" s="130"/>
      <c r="B6" s="120"/>
      <c r="C6" s="120"/>
      <c r="D6" s="120"/>
      <c r="E6" s="120"/>
      <c r="F6" s="120"/>
      <c r="G6" s="120"/>
      <c r="H6" s="120"/>
      <c r="I6" s="120"/>
      <c r="J6" s="131"/>
    </row>
    <row r="7" spans="1:10" ht="11.45" customHeight="1" x14ac:dyDescent="0.2">
      <c r="A7" s="130"/>
      <c r="B7" s="120"/>
      <c r="C7" s="120"/>
      <c r="D7" s="120"/>
      <c r="E7" s="120"/>
      <c r="F7" s="120"/>
      <c r="G7" s="120"/>
      <c r="H7" s="120"/>
      <c r="I7" s="120"/>
      <c r="J7" s="131"/>
    </row>
    <row r="8" spans="1:10" ht="11.45" customHeight="1" x14ac:dyDescent="0.2">
      <c r="A8" s="130"/>
      <c r="B8" s="120"/>
      <c r="C8" s="120" t="s">
        <v>112</v>
      </c>
      <c r="D8" s="120" t="s">
        <v>119</v>
      </c>
      <c r="E8" s="120" t="s">
        <v>112</v>
      </c>
      <c r="F8" s="120" t="s">
        <v>119</v>
      </c>
      <c r="G8" s="120" t="s">
        <v>112</v>
      </c>
      <c r="H8" s="120" t="s">
        <v>119</v>
      </c>
      <c r="I8" s="120" t="s">
        <v>112</v>
      </c>
      <c r="J8" s="131" t="s">
        <v>119</v>
      </c>
    </row>
    <row r="9" spans="1:10" ht="11.45" customHeight="1" x14ac:dyDescent="0.2">
      <c r="A9" s="130"/>
      <c r="B9" s="120"/>
      <c r="C9" s="120"/>
      <c r="D9" s="120"/>
      <c r="E9" s="120"/>
      <c r="F9" s="120"/>
      <c r="G9" s="120"/>
      <c r="H9" s="120"/>
      <c r="I9" s="120"/>
      <c r="J9" s="131"/>
    </row>
    <row r="10" spans="1:10" ht="11.45" customHeight="1" x14ac:dyDescent="0.2">
      <c r="A10" s="130"/>
      <c r="B10" s="120"/>
      <c r="C10" s="120"/>
      <c r="D10" s="120"/>
      <c r="E10" s="120"/>
      <c r="F10" s="120"/>
      <c r="G10" s="120"/>
      <c r="H10" s="120"/>
      <c r="I10" s="120"/>
      <c r="J10" s="131"/>
    </row>
    <row r="11" spans="1:10" ht="11.45" customHeight="1" x14ac:dyDescent="0.2">
      <c r="A11" s="130"/>
      <c r="B11" s="120"/>
      <c r="C11" s="120"/>
      <c r="D11" s="120"/>
      <c r="E11" s="120"/>
      <c r="F11" s="120"/>
      <c r="G11" s="120"/>
      <c r="H11" s="120"/>
      <c r="I11" s="120"/>
      <c r="J11" s="131"/>
    </row>
    <row r="12" spans="1:10" ht="11.45" customHeight="1" x14ac:dyDescent="0.2">
      <c r="A12" s="21">
        <v>1</v>
      </c>
      <c r="B12" s="22">
        <v>2</v>
      </c>
      <c r="C12" s="22">
        <v>3</v>
      </c>
      <c r="D12" s="22">
        <v>4</v>
      </c>
      <c r="E12" s="22">
        <v>5</v>
      </c>
      <c r="F12" s="22">
        <v>6</v>
      </c>
      <c r="G12" s="22">
        <v>7</v>
      </c>
      <c r="H12" s="22">
        <v>8</v>
      </c>
      <c r="I12" s="22">
        <v>9</v>
      </c>
      <c r="J12" s="23">
        <v>10</v>
      </c>
    </row>
    <row r="13" spans="1:10" s="17" customFormat="1" ht="11.45" customHeight="1" x14ac:dyDescent="0.2">
      <c r="A13" s="66"/>
      <c r="B13" s="59"/>
      <c r="C13" s="60"/>
      <c r="D13" s="60"/>
      <c r="E13" s="60"/>
      <c r="F13" s="60"/>
      <c r="G13" s="60"/>
      <c r="H13" s="60"/>
      <c r="I13" s="60"/>
      <c r="J13" s="60"/>
    </row>
    <row r="14" spans="1:10" ht="11.45" customHeight="1" x14ac:dyDescent="0.2">
      <c r="A14" s="10">
        <v>1</v>
      </c>
      <c r="B14" s="61">
        <v>2019</v>
      </c>
      <c r="C14" s="60">
        <v>103.6</v>
      </c>
      <c r="D14" s="60">
        <v>3</v>
      </c>
      <c r="E14" s="60">
        <v>86.3</v>
      </c>
      <c r="F14" s="60">
        <v>1.6</v>
      </c>
      <c r="G14" s="60">
        <v>113.4</v>
      </c>
      <c r="H14" s="60">
        <v>4.8</v>
      </c>
      <c r="I14" s="60">
        <v>140.80000000000001</v>
      </c>
      <c r="J14" s="60">
        <v>12.5</v>
      </c>
    </row>
    <row r="15" spans="1:10" ht="11.45" customHeight="1" x14ac:dyDescent="0.2">
      <c r="A15" s="10">
        <v>2</v>
      </c>
      <c r="B15" s="61" t="s">
        <v>120</v>
      </c>
      <c r="C15" s="60">
        <v>107.6</v>
      </c>
      <c r="D15" s="60">
        <v>3.9</v>
      </c>
      <c r="E15" s="60">
        <v>87.9</v>
      </c>
      <c r="F15" s="60">
        <v>1.9</v>
      </c>
      <c r="G15" s="60">
        <v>114.7</v>
      </c>
      <c r="H15" s="60">
        <v>1.1000000000000001</v>
      </c>
      <c r="I15" s="60">
        <v>159.30000000000001</v>
      </c>
      <c r="J15" s="60">
        <v>13.1</v>
      </c>
    </row>
    <row r="16" spans="1:10" ht="11.45" customHeight="1" x14ac:dyDescent="0.2">
      <c r="A16" s="10">
        <v>3</v>
      </c>
      <c r="B16" s="61" t="s">
        <v>121</v>
      </c>
      <c r="C16" s="60" t="s">
        <v>103</v>
      </c>
      <c r="D16" s="60" t="s">
        <v>103</v>
      </c>
      <c r="E16" s="60" t="s">
        <v>103</v>
      </c>
      <c r="F16" s="60" t="s">
        <v>103</v>
      </c>
      <c r="G16" s="60" t="s">
        <v>103</v>
      </c>
      <c r="H16" s="60" t="s">
        <v>103</v>
      </c>
      <c r="I16" s="60" t="s">
        <v>103</v>
      </c>
      <c r="J16" s="60" t="s">
        <v>103</v>
      </c>
    </row>
    <row r="17" spans="1:10" ht="11.45" customHeight="1" x14ac:dyDescent="0.2">
      <c r="A17" s="10" t="str">
        <f>IF(C17&lt;&gt;"",COUNTA($C$14:C17),"")</f>
        <v/>
      </c>
      <c r="B17" s="62"/>
      <c r="C17" s="60"/>
      <c r="D17" s="60"/>
      <c r="E17" s="60"/>
      <c r="F17" s="60"/>
      <c r="G17" s="60"/>
      <c r="H17" s="60"/>
      <c r="I17" s="60"/>
      <c r="J17" s="60"/>
    </row>
    <row r="18" spans="1:10" ht="11.45" customHeight="1" x14ac:dyDescent="0.2">
      <c r="A18" s="10" t="str">
        <f>IF(C18&lt;&gt;"",COUNTA($C$14:C18),"")</f>
        <v/>
      </c>
      <c r="B18" s="63" t="s">
        <v>120</v>
      </c>
      <c r="C18" s="60"/>
      <c r="D18" s="60"/>
      <c r="E18" s="60"/>
      <c r="F18" s="60"/>
      <c r="G18" s="60"/>
      <c r="H18" s="60"/>
      <c r="I18" s="60"/>
      <c r="J18" s="60"/>
    </row>
    <row r="19" spans="1:10" ht="6.4" customHeight="1" x14ac:dyDescent="0.2">
      <c r="A19" s="10" t="str">
        <f>IF(C19&lt;&gt;"",COUNTA($C$14:C19),"")</f>
        <v/>
      </c>
      <c r="B19" s="64"/>
      <c r="C19" s="60"/>
      <c r="D19" s="60"/>
      <c r="E19" s="60"/>
      <c r="F19" s="60"/>
      <c r="G19" s="60"/>
      <c r="H19" s="60"/>
      <c r="I19" s="60"/>
      <c r="J19" s="60"/>
    </row>
    <row r="20" spans="1:10" ht="11.45" customHeight="1" x14ac:dyDescent="0.2">
      <c r="A20" s="10">
        <v>4</v>
      </c>
      <c r="B20" s="64" t="s">
        <v>75</v>
      </c>
      <c r="C20" s="60">
        <v>102.6</v>
      </c>
      <c r="D20" s="60">
        <v>8.1</v>
      </c>
      <c r="E20" s="60">
        <v>93.4</v>
      </c>
      <c r="F20" s="60">
        <v>8</v>
      </c>
      <c r="G20" s="60">
        <v>99.9</v>
      </c>
      <c r="H20" s="60">
        <v>5.8</v>
      </c>
      <c r="I20" s="60">
        <v>158.30000000000001</v>
      </c>
      <c r="J20" s="60">
        <v>16</v>
      </c>
    </row>
    <row r="21" spans="1:10" ht="11.45" customHeight="1" x14ac:dyDescent="0.2">
      <c r="A21" s="10">
        <v>5</v>
      </c>
      <c r="B21" s="64" t="s">
        <v>76</v>
      </c>
      <c r="C21" s="60">
        <v>105</v>
      </c>
      <c r="D21" s="60">
        <v>-1.6</v>
      </c>
      <c r="E21" s="60">
        <v>71.3</v>
      </c>
      <c r="F21" s="60">
        <v>-24.1</v>
      </c>
      <c r="G21" s="60">
        <v>111.5</v>
      </c>
      <c r="H21" s="60">
        <v>-5.9</v>
      </c>
      <c r="I21" s="60">
        <v>154.4</v>
      </c>
      <c r="J21" s="60">
        <v>13.6</v>
      </c>
    </row>
    <row r="22" spans="1:10" ht="11.45" customHeight="1" x14ac:dyDescent="0.2">
      <c r="A22" s="10">
        <v>6</v>
      </c>
      <c r="B22" s="64" t="s">
        <v>77</v>
      </c>
      <c r="C22" s="60">
        <v>110.8</v>
      </c>
      <c r="D22" s="60">
        <v>1.7</v>
      </c>
      <c r="E22" s="60">
        <v>76.8</v>
      </c>
      <c r="F22" s="60">
        <v>-1.8</v>
      </c>
      <c r="G22" s="60">
        <v>132.69999999999999</v>
      </c>
      <c r="H22" s="60">
        <v>4.3</v>
      </c>
      <c r="I22" s="60">
        <v>158.5</v>
      </c>
      <c r="J22" s="60">
        <v>15.7</v>
      </c>
    </row>
    <row r="23" spans="1:10" ht="11.45" customHeight="1" x14ac:dyDescent="0.2">
      <c r="A23" s="10">
        <v>7</v>
      </c>
      <c r="B23" s="64" t="s">
        <v>78</v>
      </c>
      <c r="C23" s="60">
        <v>112.2</v>
      </c>
      <c r="D23" s="60">
        <v>8.1</v>
      </c>
      <c r="E23" s="60">
        <v>110</v>
      </c>
      <c r="F23" s="60">
        <v>27.6</v>
      </c>
      <c r="G23" s="60">
        <v>114.8</v>
      </c>
      <c r="H23" s="60">
        <v>1.1000000000000001</v>
      </c>
      <c r="I23" s="60">
        <v>166.1</v>
      </c>
      <c r="J23" s="60">
        <v>7.9</v>
      </c>
    </row>
    <row r="24" spans="1:10" ht="11.45" customHeight="1" x14ac:dyDescent="0.2">
      <c r="A24" s="10" t="str">
        <f>IF(C24&lt;&gt;"",COUNTA($C$14:C24),"")</f>
        <v/>
      </c>
      <c r="B24" s="65"/>
      <c r="C24" s="60"/>
      <c r="D24" s="60"/>
      <c r="E24" s="60"/>
      <c r="F24" s="60"/>
      <c r="G24" s="60"/>
      <c r="H24" s="60"/>
      <c r="I24" s="60"/>
      <c r="J24" s="60"/>
    </row>
    <row r="25" spans="1:10" ht="11.45" customHeight="1" x14ac:dyDescent="0.2">
      <c r="A25" s="10" t="str">
        <f>IF(C25&lt;&gt;"",COUNTA($C$14:C25),"")</f>
        <v/>
      </c>
      <c r="B25" s="63" t="s">
        <v>121</v>
      </c>
      <c r="C25" s="60"/>
      <c r="D25" s="60"/>
      <c r="E25" s="60"/>
      <c r="F25" s="60"/>
      <c r="G25" s="60"/>
      <c r="H25" s="60"/>
      <c r="I25" s="60"/>
      <c r="J25" s="60"/>
    </row>
    <row r="26" spans="1:10" ht="6.4" customHeight="1" x14ac:dyDescent="0.2">
      <c r="A26" s="10" t="str">
        <f>IF(C26&lt;&gt;"",COUNTA($C$14:C26),"")</f>
        <v/>
      </c>
      <c r="B26" s="62"/>
      <c r="C26" s="60"/>
      <c r="D26" s="60"/>
      <c r="E26" s="60"/>
      <c r="F26" s="60"/>
      <c r="G26" s="60"/>
      <c r="H26" s="60"/>
      <c r="I26" s="60"/>
      <c r="J26" s="60"/>
    </row>
    <row r="27" spans="1:10" ht="11.45" customHeight="1" x14ac:dyDescent="0.2">
      <c r="A27" s="10">
        <v>8</v>
      </c>
      <c r="B27" s="65" t="s">
        <v>75</v>
      </c>
      <c r="C27" s="60">
        <v>103.5</v>
      </c>
      <c r="D27" s="60">
        <v>0.9</v>
      </c>
      <c r="E27" s="60">
        <v>94.9</v>
      </c>
      <c r="F27" s="60">
        <v>1.6</v>
      </c>
      <c r="G27" s="60">
        <v>98.7</v>
      </c>
      <c r="H27" s="60">
        <v>-1.2</v>
      </c>
      <c r="I27" s="60">
        <v>180</v>
      </c>
      <c r="J27" s="60">
        <v>13.7</v>
      </c>
    </row>
    <row r="28" spans="1:10" ht="11.45" customHeight="1" x14ac:dyDescent="0.2">
      <c r="A28" s="10">
        <v>9</v>
      </c>
      <c r="B28" s="65" t="s">
        <v>76</v>
      </c>
      <c r="C28" s="60">
        <v>115.8</v>
      </c>
      <c r="D28" s="60">
        <v>10.3</v>
      </c>
      <c r="E28" s="60">
        <v>109.4</v>
      </c>
      <c r="F28" s="60">
        <v>53.4</v>
      </c>
      <c r="G28" s="60">
        <v>114.2</v>
      </c>
      <c r="H28" s="60">
        <v>2.4</v>
      </c>
      <c r="I28" s="60">
        <v>189.6</v>
      </c>
      <c r="J28" s="60">
        <v>22.8</v>
      </c>
    </row>
    <row r="29" spans="1:10" ht="11.45" customHeight="1" x14ac:dyDescent="0.2">
      <c r="A29" s="10">
        <v>10</v>
      </c>
      <c r="B29" s="65" t="s">
        <v>77</v>
      </c>
      <c r="C29" s="60">
        <v>122.3</v>
      </c>
      <c r="D29" s="60">
        <v>10.4</v>
      </c>
      <c r="E29" s="60">
        <v>117.6</v>
      </c>
      <c r="F29" s="60">
        <v>53.1</v>
      </c>
      <c r="G29" s="60">
        <v>134.80000000000001</v>
      </c>
      <c r="H29" s="60">
        <v>1.6</v>
      </c>
      <c r="I29" s="60">
        <v>195.2</v>
      </c>
      <c r="J29" s="60">
        <v>23.2</v>
      </c>
    </row>
    <row r="30" spans="1:10" ht="11.45" customHeight="1" x14ac:dyDescent="0.2">
      <c r="A30" s="10">
        <v>11</v>
      </c>
      <c r="B30" s="65" t="s">
        <v>78</v>
      </c>
      <c r="C30" s="60" t="s">
        <v>103</v>
      </c>
      <c r="D30" s="60"/>
      <c r="E30" s="60"/>
      <c r="F30" s="60"/>
      <c r="G30" s="60"/>
      <c r="H30" s="60"/>
      <c r="I30" s="60"/>
      <c r="J30" s="60"/>
    </row>
    <row r="31" spans="1:10" ht="11.45" customHeight="1" x14ac:dyDescent="0.2">
      <c r="A31" s="10" t="str">
        <f>IF(C31&lt;&gt;"",COUNTA($C$14:C31),"")</f>
        <v/>
      </c>
      <c r="B31" s="65"/>
      <c r="C31" s="60"/>
      <c r="D31" s="60"/>
      <c r="E31" s="60"/>
      <c r="F31" s="60"/>
      <c r="G31" s="60"/>
      <c r="H31" s="60"/>
      <c r="I31" s="60"/>
      <c r="J31" s="60"/>
    </row>
    <row r="32" spans="1:10" ht="11.45" customHeight="1" x14ac:dyDescent="0.2">
      <c r="A32" s="10" t="str">
        <f>IF(C32&lt;&gt;"",COUNTA($C$14:C32),"")</f>
        <v/>
      </c>
      <c r="B32" s="63" t="s">
        <v>120</v>
      </c>
      <c r="C32" s="60"/>
      <c r="D32" s="60"/>
      <c r="E32" s="60"/>
      <c r="F32" s="60"/>
      <c r="G32" s="60"/>
      <c r="H32" s="60"/>
      <c r="I32" s="60"/>
      <c r="J32" s="60"/>
    </row>
    <row r="33" spans="1:10" ht="6.4" customHeight="1" x14ac:dyDescent="0.2">
      <c r="A33" s="10" t="str">
        <f>IF(C33&lt;&gt;"",COUNTA($C$14:C33),"")</f>
        <v/>
      </c>
      <c r="B33" s="64"/>
      <c r="C33" s="60"/>
      <c r="D33" s="60"/>
      <c r="E33" s="60"/>
      <c r="F33" s="60"/>
      <c r="G33" s="60"/>
      <c r="H33" s="60"/>
      <c r="I33" s="60"/>
      <c r="J33" s="60"/>
    </row>
    <row r="34" spans="1:10" ht="11.45" customHeight="1" x14ac:dyDescent="0.2">
      <c r="A34" s="10">
        <v>12</v>
      </c>
      <c r="B34" s="64" t="s">
        <v>79</v>
      </c>
      <c r="C34" s="60">
        <v>89.4</v>
      </c>
      <c r="D34" s="60">
        <v>8.1999999999999993</v>
      </c>
      <c r="E34" s="60">
        <v>50.8</v>
      </c>
      <c r="F34" s="60">
        <v>-17.399999999999999</v>
      </c>
      <c r="G34" s="60">
        <v>94.7</v>
      </c>
      <c r="H34" s="60">
        <v>1.9</v>
      </c>
      <c r="I34" s="60">
        <v>147.4</v>
      </c>
      <c r="J34" s="60">
        <v>16.8</v>
      </c>
    </row>
    <row r="35" spans="1:10" ht="11.45" customHeight="1" x14ac:dyDescent="0.2">
      <c r="A35" s="10">
        <v>13</v>
      </c>
      <c r="B35" s="64" t="s">
        <v>80</v>
      </c>
      <c r="C35" s="60">
        <v>95.3</v>
      </c>
      <c r="D35" s="60">
        <v>-0.6</v>
      </c>
      <c r="E35" s="60">
        <v>96.3</v>
      </c>
      <c r="F35" s="60">
        <v>-4.9000000000000004</v>
      </c>
      <c r="G35" s="60">
        <v>91.9</v>
      </c>
      <c r="H35" s="60">
        <v>2.8</v>
      </c>
      <c r="I35" s="60">
        <v>143.5</v>
      </c>
      <c r="J35" s="60">
        <v>18.5</v>
      </c>
    </row>
    <row r="36" spans="1:10" ht="11.45" customHeight="1" x14ac:dyDescent="0.2">
      <c r="A36" s="10">
        <v>14</v>
      </c>
      <c r="B36" s="64" t="s">
        <v>81</v>
      </c>
      <c r="C36" s="60">
        <v>123</v>
      </c>
      <c r="D36" s="60">
        <v>15.7</v>
      </c>
      <c r="E36" s="60">
        <v>133</v>
      </c>
      <c r="F36" s="60">
        <v>37.4</v>
      </c>
      <c r="G36" s="60">
        <v>113.2</v>
      </c>
      <c r="H36" s="60">
        <v>12.1</v>
      </c>
      <c r="I36" s="60">
        <v>183.9</v>
      </c>
      <c r="J36" s="60">
        <v>13.4</v>
      </c>
    </row>
    <row r="37" spans="1:10" ht="11.45" customHeight="1" x14ac:dyDescent="0.2">
      <c r="A37" s="10">
        <v>15</v>
      </c>
      <c r="B37" s="64" t="s">
        <v>82</v>
      </c>
      <c r="C37" s="60">
        <v>101.7</v>
      </c>
      <c r="D37" s="60">
        <v>-7.7</v>
      </c>
      <c r="E37" s="60">
        <v>92.1</v>
      </c>
      <c r="F37" s="60">
        <v>-12.1</v>
      </c>
      <c r="G37" s="60">
        <v>100.7</v>
      </c>
      <c r="H37" s="60">
        <v>-14.6</v>
      </c>
      <c r="I37" s="60">
        <v>129.19999999999999</v>
      </c>
      <c r="J37" s="60">
        <v>-5.3</v>
      </c>
    </row>
    <row r="38" spans="1:10" ht="11.45" customHeight="1" x14ac:dyDescent="0.2">
      <c r="A38" s="10">
        <v>16</v>
      </c>
      <c r="B38" s="64" t="s">
        <v>83</v>
      </c>
      <c r="C38" s="60">
        <v>101.6</v>
      </c>
      <c r="D38" s="60">
        <v>-1.3</v>
      </c>
      <c r="E38" s="60">
        <v>65.3</v>
      </c>
      <c r="F38" s="60">
        <v>-23.8</v>
      </c>
      <c r="G38" s="60">
        <v>108.1</v>
      </c>
      <c r="H38" s="60">
        <v>-7.5</v>
      </c>
      <c r="I38" s="60">
        <v>162.9</v>
      </c>
      <c r="J38" s="60">
        <v>22.4</v>
      </c>
    </row>
    <row r="39" spans="1:10" ht="11.45" customHeight="1" x14ac:dyDescent="0.2">
      <c r="A39" s="10">
        <v>17</v>
      </c>
      <c r="B39" s="64" t="s">
        <v>84</v>
      </c>
      <c r="C39" s="60">
        <v>111.6</v>
      </c>
      <c r="D39" s="60">
        <v>4.3</v>
      </c>
      <c r="E39" s="60">
        <v>56.4</v>
      </c>
      <c r="F39" s="60">
        <v>-38.4</v>
      </c>
      <c r="G39" s="60">
        <v>125.7</v>
      </c>
      <c r="H39" s="60">
        <v>4.2</v>
      </c>
      <c r="I39" s="60">
        <v>171.2</v>
      </c>
      <c r="J39" s="60">
        <v>23.8</v>
      </c>
    </row>
    <row r="40" spans="1:10" ht="11.45" customHeight="1" x14ac:dyDescent="0.2">
      <c r="A40" s="10">
        <v>18</v>
      </c>
      <c r="B40" s="64" t="s">
        <v>85</v>
      </c>
      <c r="C40" s="60">
        <v>107.3</v>
      </c>
      <c r="D40" s="60">
        <v>-0.7</v>
      </c>
      <c r="E40" s="60">
        <v>56.5</v>
      </c>
      <c r="F40" s="60">
        <v>-5.5</v>
      </c>
      <c r="G40" s="60">
        <v>134.6</v>
      </c>
      <c r="H40" s="60">
        <v>2</v>
      </c>
      <c r="I40" s="60">
        <v>148.9</v>
      </c>
      <c r="J40" s="60">
        <v>9.6</v>
      </c>
    </row>
    <row r="41" spans="1:10" ht="11.45" customHeight="1" x14ac:dyDescent="0.2">
      <c r="A41" s="10">
        <v>19</v>
      </c>
      <c r="B41" s="64" t="s">
        <v>86</v>
      </c>
      <c r="C41" s="60">
        <v>110.4</v>
      </c>
      <c r="D41" s="60">
        <v>-0.9</v>
      </c>
      <c r="E41" s="60">
        <v>77.3</v>
      </c>
      <c r="F41" s="60">
        <v>-16.2</v>
      </c>
      <c r="G41" s="60">
        <v>134.19999999999999</v>
      </c>
      <c r="H41" s="60">
        <v>2.6</v>
      </c>
      <c r="I41" s="60">
        <v>151.30000000000001</v>
      </c>
      <c r="J41" s="60">
        <v>17.3</v>
      </c>
    </row>
    <row r="42" spans="1:10" ht="11.45" customHeight="1" x14ac:dyDescent="0.2">
      <c r="A42" s="10">
        <v>20</v>
      </c>
      <c r="B42" s="64" t="s">
        <v>87</v>
      </c>
      <c r="C42" s="60">
        <v>114.6</v>
      </c>
      <c r="D42" s="60">
        <v>6.8</v>
      </c>
      <c r="E42" s="60">
        <v>96.5</v>
      </c>
      <c r="F42" s="60">
        <v>16.8</v>
      </c>
      <c r="G42" s="60">
        <v>129.19999999999999</v>
      </c>
      <c r="H42" s="60">
        <v>8.8000000000000007</v>
      </c>
      <c r="I42" s="60">
        <v>175.3</v>
      </c>
      <c r="J42" s="60">
        <v>20</v>
      </c>
    </row>
    <row r="43" spans="1:10" ht="11.45" customHeight="1" x14ac:dyDescent="0.2">
      <c r="A43" s="10">
        <v>21</v>
      </c>
      <c r="B43" s="64" t="s">
        <v>88</v>
      </c>
      <c r="C43" s="60">
        <v>111.7</v>
      </c>
      <c r="D43" s="60">
        <v>3.2</v>
      </c>
      <c r="E43" s="60">
        <v>80.7</v>
      </c>
      <c r="F43" s="60">
        <v>-3.9</v>
      </c>
      <c r="G43" s="60">
        <v>124.3</v>
      </c>
      <c r="H43" s="60">
        <v>4.5</v>
      </c>
      <c r="I43" s="60">
        <v>164</v>
      </c>
      <c r="J43" s="60">
        <v>9.3000000000000007</v>
      </c>
    </row>
    <row r="44" spans="1:10" ht="11.45" customHeight="1" x14ac:dyDescent="0.2">
      <c r="A44" s="10">
        <v>22</v>
      </c>
      <c r="B44" s="64" t="s">
        <v>89</v>
      </c>
      <c r="C44" s="60">
        <v>109.5</v>
      </c>
      <c r="D44" s="60">
        <v>5.3</v>
      </c>
      <c r="E44" s="60">
        <v>108.3</v>
      </c>
      <c r="F44" s="60">
        <v>12.6</v>
      </c>
      <c r="G44" s="60">
        <v>103.8</v>
      </c>
      <c r="H44" s="60">
        <v>-3.9</v>
      </c>
      <c r="I44" s="60">
        <v>175</v>
      </c>
      <c r="J44" s="60">
        <v>15.2</v>
      </c>
    </row>
    <row r="45" spans="1:10" ht="11.45" customHeight="1" x14ac:dyDescent="0.2">
      <c r="A45" s="10">
        <v>23</v>
      </c>
      <c r="B45" s="64" t="s">
        <v>90</v>
      </c>
      <c r="C45" s="60">
        <v>115.5</v>
      </c>
      <c r="D45" s="60">
        <v>16.7</v>
      </c>
      <c r="E45" s="60">
        <v>141.1</v>
      </c>
      <c r="F45" s="60">
        <v>79.7</v>
      </c>
      <c r="G45" s="60">
        <v>116.3</v>
      </c>
      <c r="H45" s="60">
        <v>2.4</v>
      </c>
      <c r="I45" s="60">
        <v>159.4</v>
      </c>
      <c r="J45" s="60">
        <v>-0.4</v>
      </c>
    </row>
    <row r="46" spans="1:10" ht="11.45" customHeight="1" x14ac:dyDescent="0.2">
      <c r="A46" s="10" t="str">
        <f>IF(C46&lt;&gt;"",COUNTA($C$14:C46),"")</f>
        <v/>
      </c>
      <c r="B46" s="64"/>
      <c r="C46" s="60"/>
      <c r="D46" s="60"/>
      <c r="E46" s="60"/>
      <c r="F46" s="60"/>
      <c r="G46" s="60"/>
      <c r="H46" s="60"/>
      <c r="I46" s="60"/>
      <c r="J46" s="60"/>
    </row>
    <row r="47" spans="1:10" ht="11.45" customHeight="1" x14ac:dyDescent="0.2">
      <c r="A47" s="10" t="str">
        <f>IF(C47&lt;&gt;"",COUNTA($C$14:C47),"")</f>
        <v/>
      </c>
      <c r="B47" s="63" t="s">
        <v>121</v>
      </c>
      <c r="C47" s="60"/>
      <c r="D47" s="60"/>
      <c r="E47" s="60"/>
      <c r="F47" s="60"/>
      <c r="G47" s="60"/>
      <c r="H47" s="60"/>
      <c r="I47" s="60"/>
      <c r="J47" s="60"/>
    </row>
    <row r="48" spans="1:10" ht="6.4" customHeight="1" x14ac:dyDescent="0.2">
      <c r="A48" s="10" t="str">
        <f>IF(C48&lt;&gt;"",COUNTA($C$14:C48),"")</f>
        <v/>
      </c>
      <c r="B48" s="64"/>
      <c r="C48" s="60"/>
      <c r="D48" s="60"/>
      <c r="E48" s="60"/>
      <c r="F48" s="60"/>
      <c r="G48" s="60"/>
      <c r="H48" s="60"/>
      <c r="I48" s="60"/>
      <c r="J48" s="60"/>
    </row>
    <row r="49" spans="1:10" ht="11.45" customHeight="1" x14ac:dyDescent="0.2">
      <c r="A49" s="10">
        <v>24</v>
      </c>
      <c r="B49" s="64" t="s">
        <v>79</v>
      </c>
      <c r="C49" s="60">
        <v>87.9</v>
      </c>
      <c r="D49" s="60">
        <v>-1.7</v>
      </c>
      <c r="E49" s="60">
        <v>72.900000000000006</v>
      </c>
      <c r="F49" s="60">
        <v>43.5</v>
      </c>
      <c r="G49" s="60">
        <v>87.6</v>
      </c>
      <c r="H49" s="60">
        <v>-7.5</v>
      </c>
      <c r="I49" s="60">
        <v>152.69999999999999</v>
      </c>
      <c r="J49" s="60">
        <v>3.6</v>
      </c>
    </row>
    <row r="50" spans="1:10" ht="11.45" customHeight="1" x14ac:dyDescent="0.2">
      <c r="A50" s="10">
        <v>25</v>
      </c>
      <c r="B50" s="64" t="s">
        <v>80</v>
      </c>
      <c r="C50" s="60">
        <v>99</v>
      </c>
      <c r="D50" s="60">
        <v>3.9</v>
      </c>
      <c r="E50" s="60">
        <v>91</v>
      </c>
      <c r="F50" s="60">
        <v>-5.5</v>
      </c>
      <c r="G50" s="60">
        <v>92.2</v>
      </c>
      <c r="H50" s="60">
        <v>0.3</v>
      </c>
      <c r="I50" s="60">
        <v>179.2</v>
      </c>
      <c r="J50" s="60">
        <v>24.9</v>
      </c>
    </row>
    <row r="51" spans="1:10" ht="11.45" customHeight="1" x14ac:dyDescent="0.2">
      <c r="A51" s="10">
        <v>26</v>
      </c>
      <c r="B51" s="64" t="s">
        <v>81</v>
      </c>
      <c r="C51" s="60">
        <v>123.7</v>
      </c>
      <c r="D51" s="60">
        <v>0.6</v>
      </c>
      <c r="E51" s="60">
        <v>120.6</v>
      </c>
      <c r="F51" s="60">
        <v>-9.3000000000000007</v>
      </c>
      <c r="G51" s="60">
        <v>116.4</v>
      </c>
      <c r="H51" s="60">
        <v>2.8</v>
      </c>
      <c r="I51" s="60">
        <v>208.1</v>
      </c>
      <c r="J51" s="60">
        <v>13.2</v>
      </c>
    </row>
    <row r="52" spans="1:10" ht="11.45" customHeight="1" x14ac:dyDescent="0.2">
      <c r="A52" s="10">
        <v>27</v>
      </c>
      <c r="B52" s="64" t="s">
        <v>82</v>
      </c>
      <c r="C52" s="60">
        <v>113.7</v>
      </c>
      <c r="D52" s="60">
        <v>11.8</v>
      </c>
      <c r="E52" s="60">
        <v>103.4</v>
      </c>
      <c r="F52" s="60">
        <v>12.3</v>
      </c>
      <c r="G52" s="60">
        <v>97.5</v>
      </c>
      <c r="H52" s="60">
        <v>-3.2</v>
      </c>
      <c r="I52" s="60">
        <v>205.8</v>
      </c>
      <c r="J52" s="60">
        <v>59.3</v>
      </c>
    </row>
    <row r="53" spans="1:10" ht="11.45" customHeight="1" x14ac:dyDescent="0.2">
      <c r="A53" s="10">
        <v>28</v>
      </c>
      <c r="B53" s="64" t="s">
        <v>83</v>
      </c>
      <c r="C53" s="60">
        <v>113.5</v>
      </c>
      <c r="D53" s="60">
        <v>11.7</v>
      </c>
      <c r="E53" s="60">
        <v>125.8</v>
      </c>
      <c r="F53" s="60">
        <v>92.6</v>
      </c>
      <c r="G53" s="60">
        <v>111</v>
      </c>
      <c r="H53" s="60">
        <v>2.7</v>
      </c>
      <c r="I53" s="60">
        <v>186</v>
      </c>
      <c r="J53" s="60">
        <v>14.2</v>
      </c>
    </row>
    <row r="54" spans="1:10" ht="11.45" customHeight="1" x14ac:dyDescent="0.2">
      <c r="A54" s="10">
        <v>29</v>
      </c>
      <c r="B54" s="64" t="s">
        <v>84</v>
      </c>
      <c r="C54" s="60">
        <v>120.2</v>
      </c>
      <c r="D54" s="60">
        <v>7.7</v>
      </c>
      <c r="E54" s="60">
        <v>98.9</v>
      </c>
      <c r="F54" s="60">
        <v>75.400000000000006</v>
      </c>
      <c r="G54" s="60">
        <v>134</v>
      </c>
      <c r="H54" s="60">
        <v>6.6</v>
      </c>
      <c r="I54" s="60">
        <v>176.9</v>
      </c>
      <c r="J54" s="60">
        <v>3.3</v>
      </c>
    </row>
    <row r="55" spans="1:10" ht="11.45" customHeight="1" x14ac:dyDescent="0.2">
      <c r="A55" s="10">
        <v>30</v>
      </c>
      <c r="B55" s="64" t="s">
        <v>85</v>
      </c>
      <c r="C55" s="60">
        <v>115.9</v>
      </c>
      <c r="D55" s="60">
        <v>8</v>
      </c>
      <c r="E55" s="60">
        <v>84.7</v>
      </c>
      <c r="F55" s="60">
        <v>49.9</v>
      </c>
      <c r="G55" s="60">
        <v>137.80000000000001</v>
      </c>
      <c r="H55" s="60">
        <v>2.4</v>
      </c>
      <c r="I55" s="60">
        <v>168.8</v>
      </c>
      <c r="J55" s="60">
        <v>13.4</v>
      </c>
    </row>
    <row r="56" spans="1:10" ht="11.45" customHeight="1" x14ac:dyDescent="0.2">
      <c r="A56" s="10">
        <v>31</v>
      </c>
      <c r="B56" s="64" t="s">
        <v>86</v>
      </c>
      <c r="C56" s="60">
        <v>126.7</v>
      </c>
      <c r="D56" s="60">
        <v>14.8</v>
      </c>
      <c r="E56" s="60">
        <v>134.69999999999999</v>
      </c>
      <c r="F56" s="60">
        <v>74.3</v>
      </c>
      <c r="G56" s="60">
        <v>137.19999999999999</v>
      </c>
      <c r="H56" s="60">
        <v>2.2000000000000002</v>
      </c>
      <c r="I56" s="60">
        <v>215.8</v>
      </c>
      <c r="J56" s="60">
        <v>42.6</v>
      </c>
    </row>
    <row r="57" spans="1:10" ht="11.45" customHeight="1" x14ac:dyDescent="0.2">
      <c r="A57" s="10">
        <v>32</v>
      </c>
      <c r="B57" s="64" t="s">
        <v>87</v>
      </c>
      <c r="C57" s="60">
        <v>124.4</v>
      </c>
      <c r="D57" s="60">
        <v>8.6</v>
      </c>
      <c r="E57" s="60">
        <v>133.5</v>
      </c>
      <c r="F57" s="60">
        <v>38.299999999999997</v>
      </c>
      <c r="G57" s="60">
        <v>129.4</v>
      </c>
      <c r="H57" s="60">
        <v>0.2</v>
      </c>
      <c r="I57" s="60">
        <v>201.1</v>
      </c>
      <c r="J57" s="60">
        <v>14.7</v>
      </c>
    </row>
    <row r="58" spans="1:10" ht="11.45" customHeight="1" x14ac:dyDescent="0.2">
      <c r="A58" s="10">
        <v>33</v>
      </c>
      <c r="B58" s="64" t="s">
        <v>88</v>
      </c>
      <c r="C58" s="60">
        <v>115.5</v>
      </c>
      <c r="D58" s="60">
        <v>3.4</v>
      </c>
      <c r="E58" s="60">
        <v>82.6</v>
      </c>
      <c r="F58" s="60">
        <v>2.4</v>
      </c>
      <c r="G58" s="60">
        <v>119.1</v>
      </c>
      <c r="H58" s="60">
        <v>-4.2</v>
      </c>
      <c r="I58" s="60">
        <v>197</v>
      </c>
      <c r="J58" s="60">
        <v>20.100000000000001</v>
      </c>
    </row>
    <row r="59" spans="1:10" ht="11.45" customHeight="1" x14ac:dyDescent="0.2">
      <c r="A59" s="10">
        <v>34</v>
      </c>
      <c r="B59" s="64" t="s">
        <v>89</v>
      </c>
      <c r="C59" s="60"/>
      <c r="D59" s="60"/>
      <c r="E59" s="60"/>
      <c r="F59" s="60"/>
      <c r="G59" s="60"/>
      <c r="H59" s="60"/>
      <c r="I59" s="60"/>
      <c r="J59" s="60"/>
    </row>
    <row r="60" spans="1:10" ht="11.45" customHeight="1" x14ac:dyDescent="0.2">
      <c r="A60" s="10">
        <v>35</v>
      </c>
      <c r="B60" s="64" t="s">
        <v>90</v>
      </c>
      <c r="C60" s="60"/>
      <c r="D60" s="60"/>
      <c r="E60" s="60"/>
      <c r="F60" s="60"/>
      <c r="G60" s="60"/>
      <c r="H60" s="60"/>
      <c r="I60" s="60"/>
      <c r="J60" s="60"/>
    </row>
    <row r="61" spans="1:10" s="18" customFormat="1" ht="11.45" customHeight="1" x14ac:dyDescent="0.2">
      <c r="C61" s="24" t="s">
        <v>103</v>
      </c>
      <c r="D61" s="19"/>
      <c r="F61" s="19"/>
      <c r="H61" s="19"/>
      <c r="J61" s="19"/>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s="18" customFormat="1" ht="11.45" customHeight="1" x14ac:dyDescent="0.2">
      <c r="D77" s="19"/>
      <c r="F77" s="19"/>
      <c r="H77" s="19"/>
      <c r="J77" s="19"/>
    </row>
    <row r="78" spans="4:10" s="18" customFormat="1" ht="11.45" customHeight="1" x14ac:dyDescent="0.2">
      <c r="D78" s="19"/>
      <c r="F78" s="19"/>
      <c r="H78" s="19"/>
      <c r="J78" s="19"/>
    </row>
    <row r="79" spans="4:10" s="18" customFormat="1" ht="11.45" customHeight="1" x14ac:dyDescent="0.2">
      <c r="D79" s="19"/>
      <c r="F79" s="19"/>
      <c r="H79" s="19"/>
      <c r="J79" s="19"/>
    </row>
    <row r="80" spans="4:10" s="18" customFormat="1" ht="11.45" customHeight="1" x14ac:dyDescent="0.2">
      <c r="D80" s="19"/>
      <c r="F80" s="19"/>
      <c r="H80" s="19"/>
      <c r="J80" s="19"/>
    </row>
    <row r="81" spans="4:10" s="18" customFormat="1" ht="11.45" customHeight="1" x14ac:dyDescent="0.2">
      <c r="D81" s="19"/>
      <c r="F81" s="19"/>
      <c r="H81" s="19"/>
      <c r="J81" s="19"/>
    </row>
    <row r="82" spans="4:10" s="18" customFormat="1" ht="11.45" customHeight="1" x14ac:dyDescent="0.2">
      <c r="D82" s="19"/>
      <c r="F82" s="19"/>
      <c r="H82" s="19"/>
      <c r="J82" s="19"/>
    </row>
    <row r="83" spans="4:10" s="18" customFormat="1" ht="11.45" customHeight="1" x14ac:dyDescent="0.2">
      <c r="D83" s="19"/>
      <c r="F83" s="19"/>
      <c r="H83" s="19"/>
      <c r="J83" s="19"/>
    </row>
    <row r="84" spans="4:10" s="18" customFormat="1" ht="11.45" customHeight="1" x14ac:dyDescent="0.2">
      <c r="D84" s="19"/>
      <c r="F84" s="19"/>
      <c r="H84" s="19"/>
      <c r="J84" s="19"/>
    </row>
    <row r="85" spans="4:10" s="18" customFormat="1" ht="11.45" customHeight="1" x14ac:dyDescent="0.2">
      <c r="D85" s="19"/>
      <c r="F85" s="19"/>
      <c r="H85" s="19"/>
      <c r="J85" s="19"/>
    </row>
    <row r="86" spans="4:10" s="18" customFormat="1" ht="11.45" customHeight="1" x14ac:dyDescent="0.2">
      <c r="D86" s="19"/>
      <c r="F86" s="19"/>
      <c r="H86" s="19"/>
      <c r="J86" s="19"/>
    </row>
    <row r="87" spans="4:10" s="18" customFormat="1" ht="11.45" customHeight="1" x14ac:dyDescent="0.2">
      <c r="D87" s="19"/>
      <c r="F87" s="19"/>
      <c r="H87" s="19"/>
      <c r="J87" s="19"/>
    </row>
    <row r="88" spans="4:10" s="18" customFormat="1" ht="11.45" customHeight="1" x14ac:dyDescent="0.2">
      <c r="D88" s="19"/>
      <c r="F88" s="19"/>
      <c r="H88" s="19"/>
      <c r="J88" s="19"/>
    </row>
    <row r="89" spans="4:10" s="18" customFormat="1" ht="11.45" customHeight="1" x14ac:dyDescent="0.2">
      <c r="D89" s="19"/>
      <c r="F89" s="19"/>
      <c r="H89" s="19"/>
      <c r="J89" s="19"/>
    </row>
    <row r="90" spans="4:10" s="18" customFormat="1" ht="11.45" customHeight="1" x14ac:dyDescent="0.2">
      <c r="D90" s="19"/>
      <c r="F90" s="19"/>
      <c r="H90" s="19"/>
      <c r="J90" s="19"/>
    </row>
    <row r="91" spans="4:10" s="18" customFormat="1" ht="11.45" customHeight="1" x14ac:dyDescent="0.2">
      <c r="D91" s="19"/>
      <c r="F91" s="19"/>
      <c r="H91" s="19"/>
      <c r="J91" s="19"/>
    </row>
    <row r="92" spans="4:10" s="18" customFormat="1" ht="11.45" customHeight="1" x14ac:dyDescent="0.2">
      <c r="D92" s="19"/>
      <c r="F92" s="19"/>
      <c r="H92" s="19"/>
      <c r="J92" s="19"/>
    </row>
    <row r="93" spans="4:10" s="18" customFormat="1" ht="11.45" customHeight="1" x14ac:dyDescent="0.2">
      <c r="D93" s="19"/>
      <c r="F93" s="19"/>
      <c r="H93" s="19"/>
      <c r="J93" s="19"/>
    </row>
    <row r="94" spans="4:10" s="18" customFormat="1" ht="11.45" customHeight="1" x14ac:dyDescent="0.2">
      <c r="D94" s="19"/>
      <c r="F94" s="19"/>
      <c r="H94" s="19"/>
      <c r="J94" s="19"/>
    </row>
    <row r="95" spans="4:10" s="18" customFormat="1" ht="11.45" customHeight="1" x14ac:dyDescent="0.2">
      <c r="D95" s="19"/>
      <c r="F95" s="19"/>
      <c r="H95" s="19"/>
      <c r="J95" s="19"/>
    </row>
    <row r="96" spans="4:10" s="18" customFormat="1" ht="11.45" customHeight="1" x14ac:dyDescent="0.2">
      <c r="D96" s="19"/>
      <c r="F96" s="19"/>
      <c r="H96" s="19"/>
      <c r="J96" s="19"/>
    </row>
    <row r="97" spans="4:10" s="18" customFormat="1" ht="11.45" customHeight="1" x14ac:dyDescent="0.2">
      <c r="D97" s="19"/>
      <c r="F97" s="19"/>
      <c r="H97" s="19"/>
      <c r="J97" s="19"/>
    </row>
    <row r="98" spans="4:10" s="18" customFormat="1" ht="11.45" customHeight="1" x14ac:dyDescent="0.2">
      <c r="D98" s="19"/>
      <c r="F98" s="19"/>
      <c r="H98" s="19"/>
      <c r="J98" s="19"/>
    </row>
    <row r="99" spans="4:10" s="18" customFormat="1" ht="11.45" customHeight="1" x14ac:dyDescent="0.2">
      <c r="D99" s="19"/>
      <c r="F99" s="19"/>
      <c r="H99" s="19"/>
      <c r="J99" s="19"/>
    </row>
    <row r="100" spans="4:10" s="18" customFormat="1" ht="11.45" customHeight="1" x14ac:dyDescent="0.2">
      <c r="D100" s="19"/>
      <c r="F100" s="19"/>
      <c r="H100" s="19"/>
      <c r="J100" s="19"/>
    </row>
    <row r="101" spans="4:10" s="18" customFormat="1" ht="11.45" customHeight="1" x14ac:dyDescent="0.2">
      <c r="D101" s="19"/>
      <c r="F101" s="19"/>
      <c r="H101" s="19"/>
      <c r="J101" s="19"/>
    </row>
    <row r="102" spans="4:10" s="18" customFormat="1" ht="11.45" customHeight="1" x14ac:dyDescent="0.2">
      <c r="D102" s="19"/>
      <c r="F102" s="19"/>
      <c r="H102" s="19"/>
      <c r="J102" s="19"/>
    </row>
    <row r="103" spans="4:10" s="18" customFormat="1" ht="13.15" customHeight="1" x14ac:dyDescent="0.2">
      <c r="D103" s="19"/>
      <c r="F103" s="19"/>
      <c r="H103" s="19"/>
      <c r="J103" s="19"/>
    </row>
    <row r="104" spans="4:10" s="18" customFormat="1" ht="13.15" customHeight="1" x14ac:dyDescent="0.2">
      <c r="D104" s="19"/>
      <c r="F104" s="19"/>
      <c r="H104" s="19"/>
      <c r="J104" s="19"/>
    </row>
    <row r="105" spans="4:10" s="18" customFormat="1" ht="13.15" customHeight="1" x14ac:dyDescent="0.2">
      <c r="D105" s="19"/>
      <c r="F105" s="19"/>
      <c r="H105" s="19"/>
      <c r="J105" s="19"/>
    </row>
    <row r="106" spans="4:10" s="18" customFormat="1" ht="13.15" customHeight="1" x14ac:dyDescent="0.2">
      <c r="D106" s="19"/>
      <c r="F106" s="19"/>
      <c r="H106" s="19"/>
      <c r="J106" s="19"/>
    </row>
    <row r="107" spans="4:10" s="18" customFormat="1" ht="13.15" customHeight="1" x14ac:dyDescent="0.2">
      <c r="D107" s="19"/>
      <c r="F107" s="19"/>
      <c r="H107" s="19"/>
      <c r="J107" s="19"/>
    </row>
    <row r="108" spans="4:10" s="18" customFormat="1" ht="13.15" customHeight="1" x14ac:dyDescent="0.2">
      <c r="D108" s="19"/>
      <c r="F108" s="19"/>
      <c r="H108" s="19"/>
      <c r="J108" s="19"/>
    </row>
    <row r="109" spans="4:10" s="18" customFormat="1" ht="13.15" customHeight="1" x14ac:dyDescent="0.2">
      <c r="D109" s="19"/>
      <c r="F109" s="19"/>
      <c r="H109" s="19"/>
      <c r="J109" s="19"/>
    </row>
    <row r="110" spans="4:10" s="18" customFormat="1" ht="13.15" customHeight="1" x14ac:dyDescent="0.2">
      <c r="D110" s="19"/>
      <c r="F110" s="19"/>
      <c r="H110" s="19"/>
      <c r="J110" s="19"/>
    </row>
  </sheetData>
  <mergeCells count="19">
    <mergeCell ref="A1:B1"/>
    <mergeCell ref="C1:J1"/>
    <mergeCell ref="A2:B2"/>
    <mergeCell ref="C2:J2"/>
    <mergeCell ref="A3:A11"/>
    <mergeCell ref="B3:B11"/>
    <mergeCell ref="I8:I11"/>
    <mergeCell ref="J8:J11"/>
    <mergeCell ref="D8:D11"/>
    <mergeCell ref="C8:C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1"/>
  <sheetViews>
    <sheetView zoomScale="140" zoomScaleNormal="140" workbookViewId="0">
      <pane xSplit="2" ySplit="12" topLeftCell="C13" activePane="bottomRight" state="frozen"/>
      <selection sqref="A1:B1"/>
      <selection pane="topRight" sqref="A1:B1"/>
      <selection pane="bottomLeft" sqref="A1:B1"/>
      <selection pane="bottomRight" sqref="A1:B1"/>
    </sheetView>
  </sheetViews>
  <sheetFormatPr baseColWidth="10" defaultColWidth="11.42578125" defaultRowHeight="13.15" customHeight="1" x14ac:dyDescent="0.2"/>
  <cols>
    <col min="1" max="1" width="3.7109375" style="13" customWidth="1"/>
    <col min="2" max="2" width="12.7109375" style="13" customWidth="1"/>
    <col min="3" max="3" width="9.28515625" style="13" customWidth="1"/>
    <col min="4" max="4" width="9.28515625" style="20" customWidth="1"/>
    <col min="5" max="5" width="9.28515625" style="13" customWidth="1"/>
    <col min="6" max="6" width="9.28515625" style="20" customWidth="1"/>
    <col min="7" max="7" width="9.28515625" style="13" customWidth="1"/>
    <col min="8" max="8" width="9.28515625" style="20" customWidth="1"/>
    <col min="9" max="9" width="9.28515625" style="13" customWidth="1"/>
    <col min="10" max="10" width="9.28515625" style="20" customWidth="1"/>
    <col min="11" max="16384" width="11.42578125" style="13"/>
  </cols>
  <sheetData>
    <row r="1" spans="1:10" s="57" customFormat="1" ht="30.2" customHeight="1" x14ac:dyDescent="0.2">
      <c r="A1" s="121" t="s">
        <v>51</v>
      </c>
      <c r="B1" s="122"/>
      <c r="C1" s="125" t="s">
        <v>23</v>
      </c>
      <c r="D1" s="125"/>
      <c r="E1" s="125"/>
      <c r="F1" s="125"/>
      <c r="G1" s="125"/>
      <c r="H1" s="125"/>
      <c r="I1" s="125"/>
      <c r="J1" s="126"/>
    </row>
    <row r="2" spans="1:10" s="12" customFormat="1" ht="30.2" customHeight="1" x14ac:dyDescent="0.2">
      <c r="A2" s="123" t="s">
        <v>98</v>
      </c>
      <c r="B2" s="124"/>
      <c r="C2" s="127" t="s">
        <v>102</v>
      </c>
      <c r="D2" s="127"/>
      <c r="E2" s="127"/>
      <c r="F2" s="127"/>
      <c r="G2" s="127"/>
      <c r="H2" s="127"/>
      <c r="I2" s="127"/>
      <c r="J2" s="128"/>
    </row>
    <row r="3" spans="1:10" ht="11.45" customHeight="1" x14ac:dyDescent="0.2">
      <c r="A3" s="129" t="s">
        <v>64</v>
      </c>
      <c r="B3" s="132" t="s">
        <v>0</v>
      </c>
      <c r="C3" s="132" t="s">
        <v>42</v>
      </c>
      <c r="D3" s="132"/>
      <c r="E3" s="132" t="s">
        <v>1</v>
      </c>
      <c r="F3" s="132"/>
      <c r="G3" s="132"/>
      <c r="H3" s="132"/>
      <c r="I3" s="132"/>
      <c r="J3" s="133"/>
    </row>
    <row r="4" spans="1:10" ht="11.45" customHeight="1" x14ac:dyDescent="0.2">
      <c r="A4" s="130"/>
      <c r="B4" s="132"/>
      <c r="C4" s="132"/>
      <c r="D4" s="132"/>
      <c r="E4" s="132" t="s">
        <v>124</v>
      </c>
      <c r="F4" s="132"/>
      <c r="G4" s="132" t="s">
        <v>126</v>
      </c>
      <c r="H4" s="132"/>
      <c r="I4" s="132" t="s">
        <v>43</v>
      </c>
      <c r="J4" s="133"/>
    </row>
    <row r="5" spans="1:10" ht="11.45" customHeight="1" x14ac:dyDescent="0.2">
      <c r="A5" s="130"/>
      <c r="B5" s="132"/>
      <c r="C5" s="132"/>
      <c r="D5" s="132"/>
      <c r="E5" s="132"/>
      <c r="F5" s="132"/>
      <c r="G5" s="132"/>
      <c r="H5" s="132"/>
      <c r="I5" s="132"/>
      <c r="J5" s="133"/>
    </row>
    <row r="6" spans="1:10" ht="11.45" customHeight="1" x14ac:dyDescent="0.2">
      <c r="A6" s="130"/>
      <c r="B6" s="132"/>
      <c r="C6" s="132"/>
      <c r="D6" s="132"/>
      <c r="E6" s="132"/>
      <c r="F6" s="132"/>
      <c r="G6" s="132"/>
      <c r="H6" s="132"/>
      <c r="I6" s="132"/>
      <c r="J6" s="133"/>
    </row>
    <row r="7" spans="1:10" ht="11.45" customHeight="1" x14ac:dyDescent="0.2">
      <c r="A7" s="130"/>
      <c r="B7" s="132"/>
      <c r="C7" s="132"/>
      <c r="D7" s="132"/>
      <c r="E7" s="132"/>
      <c r="F7" s="132"/>
      <c r="G7" s="132"/>
      <c r="H7" s="132"/>
      <c r="I7" s="132"/>
      <c r="J7" s="133"/>
    </row>
    <row r="8" spans="1:10" ht="11.45" customHeight="1" x14ac:dyDescent="0.2">
      <c r="A8" s="130"/>
      <c r="B8" s="132"/>
      <c r="C8" s="132" t="s">
        <v>112</v>
      </c>
      <c r="D8" s="132" t="s">
        <v>119</v>
      </c>
      <c r="E8" s="132" t="s">
        <v>112</v>
      </c>
      <c r="F8" s="132" t="s">
        <v>119</v>
      </c>
      <c r="G8" s="132" t="s">
        <v>112</v>
      </c>
      <c r="H8" s="132" t="s">
        <v>119</v>
      </c>
      <c r="I8" s="132" t="s">
        <v>112</v>
      </c>
      <c r="J8" s="133" t="s">
        <v>119</v>
      </c>
    </row>
    <row r="9" spans="1:10" ht="11.45" customHeight="1" x14ac:dyDescent="0.2">
      <c r="A9" s="130"/>
      <c r="B9" s="132"/>
      <c r="C9" s="132"/>
      <c r="D9" s="132"/>
      <c r="E9" s="132"/>
      <c r="F9" s="132"/>
      <c r="G9" s="132"/>
      <c r="H9" s="132"/>
      <c r="I9" s="132"/>
      <c r="J9" s="133"/>
    </row>
    <row r="10" spans="1:10" ht="11.45" customHeight="1" x14ac:dyDescent="0.2">
      <c r="A10" s="130"/>
      <c r="B10" s="132"/>
      <c r="C10" s="132"/>
      <c r="D10" s="132"/>
      <c r="E10" s="132"/>
      <c r="F10" s="132"/>
      <c r="G10" s="132"/>
      <c r="H10" s="132"/>
      <c r="I10" s="132"/>
      <c r="J10" s="133"/>
    </row>
    <row r="11" spans="1:10" ht="11.45" customHeight="1" x14ac:dyDescent="0.2">
      <c r="A11" s="130"/>
      <c r="B11" s="132"/>
      <c r="C11" s="132"/>
      <c r="D11" s="132"/>
      <c r="E11" s="132"/>
      <c r="F11" s="132"/>
      <c r="G11" s="132"/>
      <c r="H11" s="132"/>
      <c r="I11" s="132"/>
      <c r="J11" s="133"/>
    </row>
    <row r="12" spans="1:10" ht="11.45" customHeight="1" x14ac:dyDescent="0.2">
      <c r="A12" s="14">
        <v>1</v>
      </c>
      <c r="B12" s="15">
        <v>2</v>
      </c>
      <c r="C12" s="15">
        <v>3</v>
      </c>
      <c r="D12" s="15">
        <v>4</v>
      </c>
      <c r="E12" s="15">
        <v>5</v>
      </c>
      <c r="F12" s="15">
        <v>6</v>
      </c>
      <c r="G12" s="15">
        <v>7</v>
      </c>
      <c r="H12" s="15">
        <v>8</v>
      </c>
      <c r="I12" s="15">
        <v>9</v>
      </c>
      <c r="J12" s="16">
        <v>10</v>
      </c>
    </row>
    <row r="13" spans="1:10" s="17" customFormat="1" ht="11.45" customHeight="1" x14ac:dyDescent="0.2">
      <c r="A13" s="66"/>
      <c r="B13" s="67"/>
      <c r="C13" s="60"/>
      <c r="D13" s="60"/>
      <c r="E13" s="60"/>
      <c r="F13" s="60"/>
      <c r="G13" s="60"/>
      <c r="H13" s="60"/>
      <c r="I13" s="60"/>
      <c r="J13" s="60"/>
    </row>
    <row r="14" spans="1:10" ht="11.45" customHeight="1" x14ac:dyDescent="0.2">
      <c r="A14" s="10">
        <v>1</v>
      </c>
      <c r="B14" s="68">
        <v>2019</v>
      </c>
      <c r="C14" s="60">
        <v>98.3</v>
      </c>
      <c r="D14" s="60">
        <v>1.4</v>
      </c>
      <c r="E14" s="60">
        <v>82</v>
      </c>
      <c r="F14" s="60">
        <v>-3.9</v>
      </c>
      <c r="G14" s="60">
        <v>106.3</v>
      </c>
      <c r="H14" s="60">
        <v>2.2000000000000002</v>
      </c>
      <c r="I14" s="60">
        <v>110.2</v>
      </c>
      <c r="J14" s="60">
        <v>3.4</v>
      </c>
    </row>
    <row r="15" spans="1:10" ht="11.45" customHeight="1" x14ac:dyDescent="0.2">
      <c r="A15" s="10">
        <v>2</v>
      </c>
      <c r="B15" s="68" t="s">
        <v>120</v>
      </c>
      <c r="C15" s="60">
        <v>97.9</v>
      </c>
      <c r="D15" s="60">
        <v>-0.4</v>
      </c>
      <c r="E15" s="60">
        <v>78.099999999999994</v>
      </c>
      <c r="F15" s="60">
        <v>-4.8</v>
      </c>
      <c r="G15" s="60">
        <v>104.3</v>
      </c>
      <c r="H15" s="60">
        <v>-1.9</v>
      </c>
      <c r="I15" s="60">
        <v>113.8</v>
      </c>
      <c r="J15" s="60">
        <v>3.3</v>
      </c>
    </row>
    <row r="16" spans="1:10" ht="11.45" customHeight="1" x14ac:dyDescent="0.2">
      <c r="A16" s="10">
        <v>3</v>
      </c>
      <c r="B16" s="68" t="s">
        <v>121</v>
      </c>
      <c r="C16" s="60" t="s">
        <v>123</v>
      </c>
      <c r="D16" s="60" t="s">
        <v>123</v>
      </c>
      <c r="E16" s="60" t="s">
        <v>123</v>
      </c>
      <c r="F16" s="60" t="s">
        <v>123</v>
      </c>
      <c r="G16" s="60" t="s">
        <v>123</v>
      </c>
      <c r="H16" s="60" t="s">
        <v>123</v>
      </c>
      <c r="I16" s="60" t="s">
        <v>123</v>
      </c>
      <c r="J16" s="60" t="s">
        <v>123</v>
      </c>
    </row>
    <row r="17" spans="1:10" ht="11.45" customHeight="1" x14ac:dyDescent="0.2">
      <c r="A17" s="10" t="str">
        <f>IF(C17&lt;&gt;"",COUNTA($C$14:C17),"")</f>
        <v/>
      </c>
      <c r="B17" s="69"/>
      <c r="C17" s="60"/>
      <c r="D17" s="60"/>
      <c r="E17" s="60"/>
      <c r="F17" s="60"/>
      <c r="G17" s="60"/>
      <c r="H17" s="60"/>
      <c r="I17" s="60"/>
      <c r="J17" s="60"/>
    </row>
    <row r="18" spans="1:10" ht="11.45" customHeight="1" x14ac:dyDescent="0.2">
      <c r="A18" s="10" t="str">
        <f>IF(C18&lt;&gt;"",COUNTA($C$14:C18),"")</f>
        <v/>
      </c>
      <c r="B18" s="70" t="s">
        <v>120</v>
      </c>
      <c r="C18" s="60"/>
      <c r="D18" s="60"/>
      <c r="E18" s="60"/>
      <c r="F18" s="60"/>
      <c r="G18" s="60"/>
      <c r="H18" s="60"/>
      <c r="I18" s="60"/>
      <c r="J18" s="60"/>
    </row>
    <row r="19" spans="1:10" ht="6.4" customHeight="1" x14ac:dyDescent="0.2">
      <c r="A19" s="10" t="str">
        <f>IF(C19&lt;&gt;"",COUNTA($C$14:C19),"")</f>
        <v/>
      </c>
      <c r="B19" s="71"/>
      <c r="C19" s="60"/>
      <c r="D19" s="60"/>
      <c r="E19" s="60"/>
      <c r="F19" s="60"/>
      <c r="G19" s="60"/>
      <c r="H19" s="60"/>
      <c r="I19" s="60"/>
      <c r="J19" s="60"/>
    </row>
    <row r="20" spans="1:10" ht="11.45" customHeight="1" x14ac:dyDescent="0.2">
      <c r="A20" s="10">
        <v>4</v>
      </c>
      <c r="B20" s="71" t="s">
        <v>75</v>
      </c>
      <c r="C20" s="60">
        <v>97.5</v>
      </c>
      <c r="D20" s="60">
        <v>0.5</v>
      </c>
      <c r="E20" s="60">
        <v>74.599999999999994</v>
      </c>
      <c r="F20" s="60">
        <v>-4.0999999999999996</v>
      </c>
      <c r="G20" s="60">
        <v>103.7</v>
      </c>
      <c r="H20" s="60">
        <v>-1.2</v>
      </c>
      <c r="I20" s="60">
        <v>112.9</v>
      </c>
      <c r="J20" s="60">
        <v>4.8</v>
      </c>
    </row>
    <row r="21" spans="1:10" ht="11.45" customHeight="1" x14ac:dyDescent="0.2">
      <c r="A21" s="10">
        <v>5</v>
      </c>
      <c r="B21" s="71" t="s">
        <v>76</v>
      </c>
      <c r="C21" s="60">
        <v>96.8</v>
      </c>
      <c r="D21" s="60">
        <v>-0.9</v>
      </c>
      <c r="E21" s="60">
        <v>75.900000000000006</v>
      </c>
      <c r="F21" s="60">
        <v>-5</v>
      </c>
      <c r="G21" s="60">
        <v>103.8</v>
      </c>
      <c r="H21" s="60">
        <v>-2.2000000000000002</v>
      </c>
      <c r="I21" s="60">
        <v>112.1</v>
      </c>
      <c r="J21" s="60">
        <v>2.7</v>
      </c>
    </row>
    <row r="22" spans="1:10" ht="11.45" customHeight="1" x14ac:dyDescent="0.2">
      <c r="A22" s="10">
        <v>6</v>
      </c>
      <c r="B22" s="71" t="s">
        <v>77</v>
      </c>
      <c r="C22" s="60">
        <v>98.6</v>
      </c>
      <c r="D22" s="60">
        <v>-1.2</v>
      </c>
      <c r="E22" s="60">
        <v>87</v>
      </c>
      <c r="F22" s="60">
        <v>-5.3</v>
      </c>
      <c r="G22" s="60">
        <v>104.5</v>
      </c>
      <c r="H22" s="60">
        <v>-2.9</v>
      </c>
      <c r="I22" s="60">
        <v>113.1</v>
      </c>
      <c r="J22" s="60">
        <v>2</v>
      </c>
    </row>
    <row r="23" spans="1:10" ht="11.45" customHeight="1" x14ac:dyDescent="0.2">
      <c r="A23" s="10">
        <v>7</v>
      </c>
      <c r="B23" s="71" t="s">
        <v>78</v>
      </c>
      <c r="C23" s="60">
        <v>98.6</v>
      </c>
      <c r="D23" s="60" t="s">
        <v>127</v>
      </c>
      <c r="E23" s="60">
        <v>75</v>
      </c>
      <c r="F23" s="60">
        <v>-4.0999999999999996</v>
      </c>
      <c r="G23" s="60">
        <v>105.2</v>
      </c>
      <c r="H23" s="60">
        <v>-1.1000000000000001</v>
      </c>
      <c r="I23" s="60">
        <v>117</v>
      </c>
      <c r="J23" s="60">
        <v>3.4</v>
      </c>
    </row>
    <row r="24" spans="1:10" ht="11.45" customHeight="1" x14ac:dyDescent="0.2">
      <c r="A24" s="10" t="str">
        <f>IF(C24&lt;&gt;"",COUNTA($C$14:C24),"")</f>
        <v/>
      </c>
      <c r="B24" s="72"/>
      <c r="C24" s="60"/>
      <c r="D24" s="60"/>
      <c r="E24" s="60"/>
      <c r="F24" s="60"/>
      <c r="G24" s="60"/>
      <c r="H24" s="60"/>
      <c r="I24" s="60"/>
      <c r="J24" s="60"/>
    </row>
    <row r="25" spans="1:10" ht="11.45" customHeight="1" x14ac:dyDescent="0.2">
      <c r="A25" s="10" t="str">
        <f>IF(C25&lt;&gt;"",COUNTA($C$14:C25),"")</f>
        <v/>
      </c>
      <c r="B25" s="70" t="s">
        <v>121</v>
      </c>
      <c r="C25" s="60"/>
      <c r="D25" s="60"/>
      <c r="E25" s="60"/>
      <c r="F25" s="60"/>
      <c r="G25" s="60"/>
      <c r="H25" s="60"/>
      <c r="I25" s="60"/>
      <c r="J25" s="60"/>
    </row>
    <row r="26" spans="1:10" ht="6.4" customHeight="1" x14ac:dyDescent="0.2">
      <c r="A26" s="10" t="str">
        <f>IF(C26&lt;&gt;"",COUNTA($C$14:C26),"")</f>
        <v/>
      </c>
      <c r="B26" s="69"/>
      <c r="C26" s="60"/>
      <c r="D26" s="60"/>
      <c r="E26" s="60"/>
      <c r="F26" s="60"/>
      <c r="G26" s="60"/>
      <c r="H26" s="60"/>
      <c r="I26" s="60"/>
      <c r="J26" s="60"/>
    </row>
    <row r="27" spans="1:10" ht="11.45" customHeight="1" x14ac:dyDescent="0.2">
      <c r="A27" s="10">
        <v>8</v>
      </c>
      <c r="B27" s="72" t="s">
        <v>75</v>
      </c>
      <c r="C27" s="60">
        <v>97.7</v>
      </c>
      <c r="D27" s="60">
        <v>0.2</v>
      </c>
      <c r="E27" s="60">
        <v>72.2</v>
      </c>
      <c r="F27" s="60">
        <v>-3.2</v>
      </c>
      <c r="G27" s="60">
        <v>106.6</v>
      </c>
      <c r="H27" s="60">
        <v>2.8</v>
      </c>
      <c r="I27" s="60">
        <v>117.5</v>
      </c>
      <c r="J27" s="60">
        <v>4.0999999999999996</v>
      </c>
    </row>
    <row r="28" spans="1:10" ht="11.45" customHeight="1" x14ac:dyDescent="0.2">
      <c r="A28" s="10">
        <v>9</v>
      </c>
      <c r="B28" s="72" t="s">
        <v>76</v>
      </c>
      <c r="C28" s="60">
        <v>98.3</v>
      </c>
      <c r="D28" s="60">
        <v>1.5</v>
      </c>
      <c r="E28" s="60">
        <v>71</v>
      </c>
      <c r="F28" s="60">
        <v>-6.5</v>
      </c>
      <c r="G28" s="60">
        <v>107.2</v>
      </c>
      <c r="H28" s="60">
        <v>3.3</v>
      </c>
      <c r="I28" s="60">
        <v>118.6</v>
      </c>
      <c r="J28" s="60">
        <v>5.8</v>
      </c>
    </row>
    <row r="29" spans="1:10" ht="11.45" customHeight="1" x14ac:dyDescent="0.2">
      <c r="A29" s="10">
        <v>10</v>
      </c>
      <c r="B29" s="72" t="s">
        <v>77</v>
      </c>
      <c r="C29" s="60">
        <v>100</v>
      </c>
      <c r="D29" s="60">
        <v>1.4</v>
      </c>
      <c r="E29" s="60">
        <v>79.2</v>
      </c>
      <c r="F29" s="60">
        <v>-9</v>
      </c>
      <c r="G29" s="60">
        <v>109.2</v>
      </c>
      <c r="H29" s="60">
        <v>4.5</v>
      </c>
      <c r="I29" s="60">
        <v>119.6</v>
      </c>
      <c r="J29" s="60">
        <v>5.7</v>
      </c>
    </row>
    <row r="30" spans="1:10" ht="11.45" customHeight="1" x14ac:dyDescent="0.2">
      <c r="A30" s="10">
        <v>11</v>
      </c>
      <c r="B30" s="72" t="s">
        <v>78</v>
      </c>
      <c r="C30" s="60" t="s">
        <v>103</v>
      </c>
      <c r="D30" s="60"/>
      <c r="E30" s="60"/>
      <c r="F30" s="60"/>
      <c r="G30" s="60"/>
      <c r="H30" s="60"/>
      <c r="I30" s="60"/>
      <c r="J30" s="60"/>
    </row>
    <row r="31" spans="1:10" ht="11.45" customHeight="1" x14ac:dyDescent="0.2">
      <c r="A31" s="10" t="str">
        <f>IF(C31&lt;&gt;"",COUNTA($C$14:C31),"")</f>
        <v/>
      </c>
      <c r="B31" s="72"/>
      <c r="C31" s="60"/>
      <c r="D31" s="60"/>
      <c r="E31" s="60"/>
      <c r="F31" s="60"/>
      <c r="G31" s="60"/>
      <c r="H31" s="60"/>
      <c r="I31" s="60"/>
      <c r="J31" s="60"/>
    </row>
    <row r="32" spans="1:10" ht="11.45" customHeight="1" x14ac:dyDescent="0.2">
      <c r="A32" s="10" t="str">
        <f>IF(C32&lt;&gt;"",COUNTA($C$14:C32),"")</f>
        <v/>
      </c>
      <c r="B32" s="70" t="s">
        <v>120</v>
      </c>
      <c r="C32" s="60"/>
      <c r="D32" s="60"/>
      <c r="E32" s="60"/>
      <c r="F32" s="60"/>
      <c r="G32" s="60"/>
      <c r="H32" s="60"/>
      <c r="I32" s="60"/>
      <c r="J32" s="60"/>
    </row>
    <row r="33" spans="1:10" ht="6.4" customHeight="1" x14ac:dyDescent="0.2">
      <c r="A33" s="10" t="str">
        <f>IF(C33&lt;&gt;"",COUNTA($C$14:C33),"")</f>
        <v/>
      </c>
      <c r="B33" s="71"/>
      <c r="C33" s="60"/>
      <c r="D33" s="60"/>
      <c r="E33" s="60"/>
      <c r="F33" s="60"/>
      <c r="G33" s="60"/>
      <c r="H33" s="60"/>
      <c r="I33" s="60"/>
      <c r="J33" s="60"/>
    </row>
    <row r="34" spans="1:10" ht="11.45" customHeight="1" x14ac:dyDescent="0.2">
      <c r="A34" s="10">
        <v>12</v>
      </c>
      <c r="B34" s="71" t="s">
        <v>79</v>
      </c>
      <c r="C34" s="60">
        <v>97.4</v>
      </c>
      <c r="D34" s="60">
        <v>0.6</v>
      </c>
      <c r="E34" s="60">
        <v>74.900000000000006</v>
      </c>
      <c r="F34" s="60">
        <v>-3.9</v>
      </c>
      <c r="G34" s="60">
        <v>103.2</v>
      </c>
      <c r="H34" s="60">
        <v>-1.4</v>
      </c>
      <c r="I34" s="60">
        <v>113.3</v>
      </c>
      <c r="J34" s="60">
        <v>4.9000000000000004</v>
      </c>
    </row>
    <row r="35" spans="1:10" ht="11.45" customHeight="1" x14ac:dyDescent="0.2">
      <c r="A35" s="10">
        <v>13</v>
      </c>
      <c r="B35" s="71" t="s">
        <v>80</v>
      </c>
      <c r="C35" s="60">
        <v>97.6</v>
      </c>
      <c r="D35" s="60">
        <v>0.8</v>
      </c>
      <c r="E35" s="60">
        <v>74.2</v>
      </c>
      <c r="F35" s="60">
        <v>-4.4000000000000004</v>
      </c>
      <c r="G35" s="60">
        <v>103.7</v>
      </c>
      <c r="H35" s="60">
        <v>-1</v>
      </c>
      <c r="I35" s="60">
        <v>113.4</v>
      </c>
      <c r="J35" s="60">
        <v>5.9</v>
      </c>
    </row>
    <row r="36" spans="1:10" ht="11.45" customHeight="1" x14ac:dyDescent="0.2">
      <c r="A36" s="10">
        <v>14</v>
      </c>
      <c r="B36" s="71" t="s">
        <v>81</v>
      </c>
      <c r="C36" s="60">
        <v>97.5</v>
      </c>
      <c r="D36" s="60">
        <v>0.1</v>
      </c>
      <c r="E36" s="60">
        <v>74.8</v>
      </c>
      <c r="F36" s="60">
        <v>-4.0999999999999996</v>
      </c>
      <c r="G36" s="60">
        <v>104.2</v>
      </c>
      <c r="H36" s="60">
        <v>-1.1000000000000001</v>
      </c>
      <c r="I36" s="60">
        <v>112.1</v>
      </c>
      <c r="J36" s="60">
        <v>3.7</v>
      </c>
    </row>
    <row r="37" spans="1:10" ht="11.45" customHeight="1" x14ac:dyDescent="0.2">
      <c r="A37" s="10">
        <v>15</v>
      </c>
      <c r="B37" s="71" t="s">
        <v>82</v>
      </c>
      <c r="C37" s="60">
        <v>96.8</v>
      </c>
      <c r="D37" s="60">
        <v>-0.7</v>
      </c>
      <c r="E37" s="60">
        <v>75.400000000000006</v>
      </c>
      <c r="F37" s="60">
        <v>-3.6</v>
      </c>
      <c r="G37" s="60">
        <v>103.6</v>
      </c>
      <c r="H37" s="60">
        <v>-2</v>
      </c>
      <c r="I37" s="60">
        <v>112</v>
      </c>
      <c r="J37" s="60">
        <v>2.7</v>
      </c>
    </row>
    <row r="38" spans="1:10" ht="11.45" customHeight="1" x14ac:dyDescent="0.2">
      <c r="A38" s="10">
        <v>16</v>
      </c>
      <c r="B38" s="71" t="s">
        <v>83</v>
      </c>
      <c r="C38" s="60">
        <v>96.6</v>
      </c>
      <c r="D38" s="60">
        <v>-1.2</v>
      </c>
      <c r="E38" s="60">
        <v>75.099999999999994</v>
      </c>
      <c r="F38" s="60">
        <v>-6.5</v>
      </c>
      <c r="G38" s="60">
        <v>102.8</v>
      </c>
      <c r="H38" s="60">
        <v>-3.3</v>
      </c>
      <c r="I38" s="60">
        <v>112.1</v>
      </c>
      <c r="J38" s="60">
        <v>3</v>
      </c>
    </row>
    <row r="39" spans="1:10" ht="11.45" customHeight="1" x14ac:dyDescent="0.2">
      <c r="A39" s="10">
        <v>17</v>
      </c>
      <c r="B39" s="71" t="s">
        <v>84</v>
      </c>
      <c r="C39" s="60">
        <v>97.1</v>
      </c>
      <c r="D39" s="60">
        <v>-0.9</v>
      </c>
      <c r="E39" s="60">
        <v>77.3</v>
      </c>
      <c r="F39" s="60">
        <v>-4.8</v>
      </c>
      <c r="G39" s="60">
        <v>104.9</v>
      </c>
      <c r="H39" s="60">
        <v>-1.3</v>
      </c>
      <c r="I39" s="60">
        <v>112.3</v>
      </c>
      <c r="J39" s="60">
        <v>2.6</v>
      </c>
    </row>
    <row r="40" spans="1:10" ht="11.45" customHeight="1" x14ac:dyDescent="0.2">
      <c r="A40" s="10">
        <v>18</v>
      </c>
      <c r="B40" s="71" t="s">
        <v>85</v>
      </c>
      <c r="C40" s="60">
        <v>98.3</v>
      </c>
      <c r="D40" s="60">
        <v>-1</v>
      </c>
      <c r="E40" s="60">
        <v>90.5</v>
      </c>
      <c r="F40" s="60">
        <v>-5.3</v>
      </c>
      <c r="G40" s="60">
        <v>104.9</v>
      </c>
      <c r="H40" s="60">
        <v>-1.7</v>
      </c>
      <c r="I40" s="60">
        <v>111.6</v>
      </c>
      <c r="J40" s="60">
        <v>1.9</v>
      </c>
    </row>
    <row r="41" spans="1:10" ht="11.45" customHeight="1" x14ac:dyDescent="0.2">
      <c r="A41" s="10">
        <v>19</v>
      </c>
      <c r="B41" s="71" t="s">
        <v>86</v>
      </c>
      <c r="C41" s="60">
        <v>98.9</v>
      </c>
      <c r="D41" s="60">
        <v>-1.3</v>
      </c>
      <c r="E41" s="60">
        <v>90.1</v>
      </c>
      <c r="F41" s="60">
        <v>-3.4</v>
      </c>
      <c r="G41" s="60">
        <v>104.4</v>
      </c>
      <c r="H41" s="60">
        <v>-3.6</v>
      </c>
      <c r="I41" s="60">
        <v>113.5</v>
      </c>
      <c r="J41" s="60">
        <v>2.4</v>
      </c>
    </row>
    <row r="42" spans="1:10" ht="11.45" customHeight="1" x14ac:dyDescent="0.2">
      <c r="A42" s="10">
        <v>20</v>
      </c>
      <c r="B42" s="71" t="s">
        <v>87</v>
      </c>
      <c r="C42" s="60">
        <v>98.7</v>
      </c>
      <c r="D42" s="60">
        <v>-1.2</v>
      </c>
      <c r="E42" s="60">
        <v>80.3</v>
      </c>
      <c r="F42" s="60">
        <v>-7.6</v>
      </c>
      <c r="G42" s="60">
        <v>104.3</v>
      </c>
      <c r="H42" s="60">
        <v>-3.2</v>
      </c>
      <c r="I42" s="60">
        <v>114.1</v>
      </c>
      <c r="J42" s="60">
        <v>1.5</v>
      </c>
    </row>
    <row r="43" spans="1:10" ht="11.45" customHeight="1" x14ac:dyDescent="0.2">
      <c r="A43" s="10">
        <v>21</v>
      </c>
      <c r="B43" s="71" t="s">
        <v>88</v>
      </c>
      <c r="C43" s="60">
        <v>98.4</v>
      </c>
      <c r="D43" s="60">
        <v>-0.7</v>
      </c>
      <c r="E43" s="60">
        <v>76.2</v>
      </c>
      <c r="F43" s="60">
        <v>-5.2</v>
      </c>
      <c r="G43" s="60">
        <v>103.6</v>
      </c>
      <c r="H43" s="60">
        <v>-3.4</v>
      </c>
      <c r="I43" s="60">
        <v>116.9</v>
      </c>
      <c r="J43" s="60">
        <v>3</v>
      </c>
    </row>
    <row r="44" spans="1:10" ht="11.45" customHeight="1" x14ac:dyDescent="0.2">
      <c r="A44" s="10">
        <v>22</v>
      </c>
      <c r="B44" s="71" t="s">
        <v>89</v>
      </c>
      <c r="C44" s="60">
        <v>98.3</v>
      </c>
      <c r="D44" s="60">
        <v>-0.4</v>
      </c>
      <c r="E44" s="60">
        <v>74.7</v>
      </c>
      <c r="F44" s="60">
        <v>-3.7</v>
      </c>
      <c r="G44" s="60">
        <v>103.4</v>
      </c>
      <c r="H44" s="60">
        <v>-2.8</v>
      </c>
      <c r="I44" s="60">
        <v>116.8</v>
      </c>
      <c r="J44" s="60">
        <v>3.5</v>
      </c>
    </row>
    <row r="45" spans="1:10" ht="11.45" customHeight="1" x14ac:dyDescent="0.2">
      <c r="A45" s="10">
        <v>23</v>
      </c>
      <c r="B45" s="71" t="s">
        <v>90</v>
      </c>
      <c r="C45" s="60">
        <v>99</v>
      </c>
      <c r="D45" s="60">
        <v>0.9</v>
      </c>
      <c r="E45" s="60">
        <v>74.099999999999994</v>
      </c>
      <c r="F45" s="60">
        <v>-3.3</v>
      </c>
      <c r="G45" s="60">
        <v>108.7</v>
      </c>
      <c r="H45" s="60">
        <v>2.8</v>
      </c>
      <c r="I45" s="60">
        <v>117.2</v>
      </c>
      <c r="J45" s="60">
        <v>3.9</v>
      </c>
    </row>
    <row r="46" spans="1:10" ht="11.45" customHeight="1" x14ac:dyDescent="0.2">
      <c r="A46" s="10" t="str">
        <f>IF(C46&lt;&gt;"",COUNTA($C$14:C46),"")</f>
        <v/>
      </c>
      <c r="B46" s="71"/>
      <c r="C46" s="60"/>
      <c r="D46" s="60"/>
      <c r="E46" s="60"/>
      <c r="F46" s="60"/>
      <c r="G46" s="60"/>
      <c r="H46" s="60"/>
      <c r="I46" s="60"/>
      <c r="J46" s="60"/>
    </row>
    <row r="47" spans="1:10" ht="11.45" customHeight="1" x14ac:dyDescent="0.2">
      <c r="A47" s="10" t="str">
        <f>IF(C47&lt;&gt;"",COUNTA($C$14:C47),"")</f>
        <v/>
      </c>
      <c r="B47" s="70" t="s">
        <v>121</v>
      </c>
      <c r="C47" s="60"/>
      <c r="D47" s="60"/>
      <c r="E47" s="60"/>
      <c r="F47" s="60"/>
      <c r="G47" s="60"/>
      <c r="H47" s="60"/>
      <c r="I47" s="60"/>
      <c r="J47" s="60"/>
    </row>
    <row r="48" spans="1:10" ht="6.4" customHeight="1" x14ac:dyDescent="0.2">
      <c r="A48" s="10" t="str">
        <f>IF(C48&lt;&gt;"",COUNTA($C$14:C48),"")</f>
        <v/>
      </c>
      <c r="B48" s="71"/>
      <c r="C48" s="60"/>
      <c r="D48" s="60"/>
      <c r="E48" s="60"/>
      <c r="F48" s="60"/>
      <c r="G48" s="60"/>
      <c r="H48" s="60"/>
      <c r="I48" s="60"/>
      <c r="J48" s="60"/>
    </row>
    <row r="49" spans="1:10" ht="11.45" customHeight="1" x14ac:dyDescent="0.2">
      <c r="A49" s="10">
        <v>24</v>
      </c>
      <c r="B49" s="71" t="s">
        <v>79</v>
      </c>
      <c r="C49" s="60">
        <v>98.2</v>
      </c>
      <c r="D49" s="60">
        <v>0.8</v>
      </c>
      <c r="E49" s="60">
        <v>72.7</v>
      </c>
      <c r="F49" s="60">
        <v>-2.9</v>
      </c>
      <c r="G49" s="60">
        <v>106.4</v>
      </c>
      <c r="H49" s="60">
        <v>3.1</v>
      </c>
      <c r="I49" s="60">
        <v>116.6</v>
      </c>
      <c r="J49" s="60">
        <v>2.9</v>
      </c>
    </row>
    <row r="50" spans="1:10" ht="11.45" customHeight="1" x14ac:dyDescent="0.2">
      <c r="A50" s="10">
        <v>25</v>
      </c>
      <c r="B50" s="71" t="s">
        <v>80</v>
      </c>
      <c r="C50" s="60">
        <v>97</v>
      </c>
      <c r="D50" s="60">
        <v>-0.6</v>
      </c>
      <c r="E50" s="60">
        <v>71.900000000000006</v>
      </c>
      <c r="F50" s="60">
        <v>-3.1</v>
      </c>
      <c r="G50" s="60">
        <v>106.5</v>
      </c>
      <c r="H50" s="60">
        <v>2.7</v>
      </c>
      <c r="I50" s="60">
        <v>117.9</v>
      </c>
      <c r="J50" s="60">
        <v>4</v>
      </c>
    </row>
    <row r="51" spans="1:10" ht="11.45" customHeight="1" x14ac:dyDescent="0.2">
      <c r="A51" s="10">
        <v>26</v>
      </c>
      <c r="B51" s="71" t="s">
        <v>81</v>
      </c>
      <c r="C51" s="60">
        <v>98</v>
      </c>
      <c r="D51" s="60">
        <v>0.5</v>
      </c>
      <c r="E51" s="60">
        <v>71.900000000000006</v>
      </c>
      <c r="F51" s="60">
        <v>-3.9</v>
      </c>
      <c r="G51" s="60">
        <v>106.9</v>
      </c>
      <c r="H51" s="60">
        <v>2.6</v>
      </c>
      <c r="I51" s="60">
        <v>117.9</v>
      </c>
      <c r="J51" s="60">
        <v>5.2</v>
      </c>
    </row>
    <row r="52" spans="1:10" ht="11.45" customHeight="1" x14ac:dyDescent="0.2">
      <c r="A52" s="10">
        <v>27</v>
      </c>
      <c r="B52" s="71" t="s">
        <v>82</v>
      </c>
      <c r="C52" s="60">
        <v>98.1</v>
      </c>
      <c r="D52" s="60">
        <v>1.3</v>
      </c>
      <c r="E52" s="60">
        <v>71.599999999999994</v>
      </c>
      <c r="F52" s="60">
        <v>-5</v>
      </c>
      <c r="G52" s="60">
        <v>107</v>
      </c>
      <c r="H52" s="60">
        <v>3.3</v>
      </c>
      <c r="I52" s="60">
        <v>117.8</v>
      </c>
      <c r="J52" s="60">
        <v>5.2</v>
      </c>
    </row>
    <row r="53" spans="1:10" ht="11.45" customHeight="1" x14ac:dyDescent="0.2">
      <c r="A53" s="10">
        <v>28</v>
      </c>
      <c r="B53" s="71" t="s">
        <v>83</v>
      </c>
      <c r="C53" s="60">
        <v>98.2</v>
      </c>
      <c r="D53" s="60">
        <v>1.7</v>
      </c>
      <c r="E53" s="60">
        <v>70.599999999999994</v>
      </c>
      <c r="F53" s="60">
        <v>-6</v>
      </c>
      <c r="G53" s="60">
        <v>106.8</v>
      </c>
      <c r="H53" s="60">
        <v>3.9</v>
      </c>
      <c r="I53" s="60">
        <v>118.8</v>
      </c>
      <c r="J53" s="60">
        <v>6</v>
      </c>
    </row>
    <row r="54" spans="1:10" ht="11.45" customHeight="1" x14ac:dyDescent="0.2">
      <c r="A54" s="10">
        <v>29</v>
      </c>
      <c r="B54" s="71" t="s">
        <v>84</v>
      </c>
      <c r="C54" s="60">
        <v>98.6</v>
      </c>
      <c r="D54" s="60">
        <v>1.5</v>
      </c>
      <c r="E54" s="60">
        <v>70.900000000000006</v>
      </c>
      <c r="F54" s="60">
        <v>-8.3000000000000007</v>
      </c>
      <c r="G54" s="60">
        <v>107.7</v>
      </c>
      <c r="H54" s="60">
        <v>2.7</v>
      </c>
      <c r="I54" s="60">
        <v>119.1</v>
      </c>
      <c r="J54" s="60">
        <v>6.1</v>
      </c>
    </row>
    <row r="55" spans="1:10" ht="11.45" customHeight="1" x14ac:dyDescent="0.2">
      <c r="A55" s="10">
        <v>30</v>
      </c>
      <c r="B55" s="71" t="s">
        <v>85</v>
      </c>
      <c r="C55" s="60">
        <v>99.6</v>
      </c>
      <c r="D55" s="60">
        <v>1.3</v>
      </c>
      <c r="E55" s="60">
        <v>79.8</v>
      </c>
      <c r="F55" s="60">
        <v>-11.8</v>
      </c>
      <c r="G55" s="60">
        <v>108.5</v>
      </c>
      <c r="H55" s="60">
        <v>3.4</v>
      </c>
      <c r="I55" s="60">
        <v>119.2</v>
      </c>
      <c r="J55" s="60">
        <v>6.8</v>
      </c>
    </row>
    <row r="56" spans="1:10" ht="11.45" customHeight="1" x14ac:dyDescent="0.2">
      <c r="A56" s="10">
        <v>31</v>
      </c>
      <c r="B56" s="71" t="s">
        <v>86</v>
      </c>
      <c r="C56" s="60">
        <v>100.6</v>
      </c>
      <c r="D56" s="60">
        <v>1.7</v>
      </c>
      <c r="E56" s="60">
        <v>82</v>
      </c>
      <c r="F56" s="60">
        <v>-9</v>
      </c>
      <c r="G56" s="60">
        <v>109.5</v>
      </c>
      <c r="H56" s="60">
        <v>4.9000000000000004</v>
      </c>
      <c r="I56" s="60">
        <v>119.9</v>
      </c>
      <c r="J56" s="60">
        <v>5.6</v>
      </c>
    </row>
    <row r="57" spans="1:10" ht="11.45" customHeight="1" x14ac:dyDescent="0.2">
      <c r="A57" s="10">
        <v>32</v>
      </c>
      <c r="B57" s="71" t="s">
        <v>87</v>
      </c>
      <c r="C57" s="60">
        <v>99.7</v>
      </c>
      <c r="D57" s="60">
        <v>1</v>
      </c>
      <c r="E57" s="60">
        <v>75.8</v>
      </c>
      <c r="F57" s="60">
        <v>-5.6</v>
      </c>
      <c r="G57" s="60">
        <v>109.5</v>
      </c>
      <c r="H57" s="60">
        <v>5</v>
      </c>
      <c r="I57" s="60">
        <v>119.8</v>
      </c>
      <c r="J57" s="60">
        <v>5</v>
      </c>
    </row>
    <row r="58" spans="1:10" ht="11.45" customHeight="1" x14ac:dyDescent="0.2">
      <c r="A58" s="10">
        <v>33</v>
      </c>
      <c r="B58" s="71" t="s">
        <v>88</v>
      </c>
      <c r="C58" s="60">
        <v>99.3</v>
      </c>
      <c r="D58" s="60">
        <v>0.9</v>
      </c>
      <c r="E58" s="60">
        <v>71.8</v>
      </c>
      <c r="F58" s="60">
        <v>-5.8</v>
      </c>
      <c r="G58" s="60">
        <v>109.4</v>
      </c>
      <c r="H58" s="60">
        <v>5.6</v>
      </c>
      <c r="I58" s="60">
        <v>120.5</v>
      </c>
      <c r="J58" s="60">
        <v>3.1</v>
      </c>
    </row>
    <row r="59" spans="1:10" ht="11.45" customHeight="1" x14ac:dyDescent="0.2">
      <c r="A59" s="10">
        <v>34</v>
      </c>
      <c r="B59" s="71" t="s">
        <v>89</v>
      </c>
      <c r="C59" s="60"/>
      <c r="D59" s="60"/>
      <c r="E59" s="60"/>
      <c r="F59" s="60"/>
      <c r="G59" s="60"/>
      <c r="H59" s="60"/>
      <c r="I59" s="60"/>
      <c r="J59" s="60"/>
    </row>
    <row r="60" spans="1:10" ht="11.45" customHeight="1" x14ac:dyDescent="0.2">
      <c r="A60" s="10">
        <v>35</v>
      </c>
      <c r="B60" s="71" t="s">
        <v>90</v>
      </c>
      <c r="C60" s="60"/>
      <c r="D60" s="60"/>
      <c r="E60" s="60"/>
      <c r="F60" s="60"/>
      <c r="G60" s="60"/>
      <c r="H60" s="60"/>
      <c r="I60" s="60"/>
      <c r="J60" s="60"/>
    </row>
    <row r="61" spans="1:10" s="18" customFormat="1" ht="11.45" customHeight="1" x14ac:dyDescent="0.2">
      <c r="A61" s="73"/>
      <c r="B61" s="73"/>
      <c r="C61" s="74" t="s">
        <v>103</v>
      </c>
      <c r="D61" s="75"/>
      <c r="E61" s="73"/>
      <c r="F61" s="75"/>
      <c r="G61" s="73"/>
      <c r="H61" s="75"/>
      <c r="I61" s="73"/>
      <c r="J61" s="75"/>
    </row>
    <row r="62" spans="1:10" s="18" customFormat="1" ht="11.45" customHeight="1" x14ac:dyDescent="0.2">
      <c r="D62" s="19"/>
      <c r="F62" s="19"/>
      <c r="H62" s="19"/>
      <c r="J62" s="19"/>
    </row>
    <row r="63" spans="1:10" s="18" customFormat="1" ht="11.45" customHeight="1" x14ac:dyDescent="0.2">
      <c r="D63" s="19"/>
      <c r="F63" s="19"/>
      <c r="H63" s="19"/>
      <c r="J63" s="19"/>
    </row>
    <row r="64" spans="1:10" s="18" customFormat="1" ht="11.45" customHeight="1" x14ac:dyDescent="0.2">
      <c r="D64" s="19"/>
      <c r="F64" s="19"/>
      <c r="H64" s="19"/>
      <c r="J64" s="19"/>
    </row>
    <row r="65" spans="4:10" s="18" customFormat="1" ht="11.45" customHeight="1" x14ac:dyDescent="0.2">
      <c r="D65" s="19"/>
      <c r="F65" s="19"/>
      <c r="H65" s="19"/>
      <c r="J65" s="19"/>
    </row>
    <row r="66" spans="4:10" s="18" customFormat="1" ht="11.45" customHeight="1" x14ac:dyDescent="0.2">
      <c r="D66" s="19"/>
      <c r="F66" s="19"/>
      <c r="H66" s="19"/>
      <c r="J66" s="19"/>
    </row>
    <row r="67" spans="4:10" s="18" customFormat="1" ht="11.45" customHeight="1" x14ac:dyDescent="0.2">
      <c r="D67" s="19"/>
      <c r="F67" s="19"/>
      <c r="H67" s="19"/>
      <c r="J67" s="19"/>
    </row>
    <row r="68" spans="4:10" s="18" customFormat="1" ht="11.45" customHeight="1" x14ac:dyDescent="0.2">
      <c r="D68" s="19"/>
      <c r="F68" s="19"/>
      <c r="H68" s="19"/>
      <c r="J68" s="19"/>
    </row>
    <row r="69" spans="4:10" s="18" customFormat="1" ht="11.45" customHeight="1" x14ac:dyDescent="0.2">
      <c r="D69" s="19"/>
      <c r="F69" s="19"/>
      <c r="H69" s="19"/>
      <c r="J69" s="19"/>
    </row>
    <row r="70" spans="4:10" s="18" customFormat="1" ht="11.45" customHeight="1" x14ac:dyDescent="0.2">
      <c r="D70" s="19"/>
      <c r="F70" s="19"/>
      <c r="H70" s="19"/>
      <c r="J70" s="19"/>
    </row>
    <row r="71" spans="4:10" s="18" customFormat="1" ht="11.45" customHeight="1" x14ac:dyDescent="0.2">
      <c r="D71" s="19"/>
      <c r="F71" s="19"/>
      <c r="H71" s="19"/>
      <c r="J71" s="19"/>
    </row>
    <row r="72" spans="4:10" s="18" customFormat="1" ht="11.45" customHeight="1" x14ac:dyDescent="0.2">
      <c r="D72" s="19"/>
      <c r="F72" s="19"/>
      <c r="H72" s="19"/>
      <c r="J72" s="19"/>
    </row>
    <row r="73" spans="4:10" s="18" customFormat="1" ht="11.45" customHeight="1" x14ac:dyDescent="0.2">
      <c r="D73" s="19"/>
      <c r="F73" s="19"/>
      <c r="H73" s="19"/>
      <c r="J73" s="19"/>
    </row>
    <row r="74" spans="4:10" s="18" customFormat="1" ht="11.45" customHeight="1" x14ac:dyDescent="0.2">
      <c r="D74" s="19"/>
      <c r="F74" s="19"/>
      <c r="H74" s="19"/>
      <c r="J74" s="19"/>
    </row>
    <row r="75" spans="4:10" s="18" customFormat="1" ht="11.45" customHeight="1" x14ac:dyDescent="0.2">
      <c r="D75" s="19"/>
      <c r="F75" s="19"/>
      <c r="H75" s="19"/>
      <c r="J75" s="19"/>
    </row>
    <row r="76" spans="4:10" s="18" customFormat="1" ht="11.45" customHeight="1" x14ac:dyDescent="0.2">
      <c r="D76" s="19"/>
      <c r="F76" s="19"/>
      <c r="H76" s="19"/>
      <c r="J76" s="19"/>
    </row>
    <row r="77" spans="4:10" ht="11.45" customHeight="1" x14ac:dyDescent="0.2"/>
    <row r="78" spans="4:10" ht="11.45" customHeight="1" x14ac:dyDescent="0.2"/>
    <row r="79" spans="4:10" ht="11.45" customHeight="1" x14ac:dyDescent="0.2"/>
    <row r="80" spans="4:1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2.2" customHeight="1" x14ac:dyDescent="0.2"/>
    <row r="105" ht="12.2" customHeight="1" x14ac:dyDescent="0.2"/>
    <row r="106" ht="12.2" customHeight="1" x14ac:dyDescent="0.2"/>
    <row r="107" ht="12.2" customHeight="1" x14ac:dyDescent="0.2"/>
    <row r="108" ht="12.2" customHeight="1" x14ac:dyDescent="0.2"/>
    <row r="109" ht="12.2" customHeight="1" x14ac:dyDescent="0.2"/>
    <row r="110" ht="12.2" customHeight="1" x14ac:dyDescent="0.2"/>
    <row r="111" ht="12.2" customHeight="1" x14ac:dyDescent="0.2"/>
  </sheetData>
  <mergeCells count="19">
    <mergeCell ref="A1:B1"/>
    <mergeCell ref="C1:J1"/>
    <mergeCell ref="A2:B2"/>
    <mergeCell ref="C2:J2"/>
    <mergeCell ref="A3:A11"/>
    <mergeCell ref="B3:B11"/>
    <mergeCell ref="I8:I11"/>
    <mergeCell ref="J8:J11"/>
    <mergeCell ref="C8:C11"/>
    <mergeCell ref="D8:D11"/>
    <mergeCell ref="G8:G11"/>
    <mergeCell ref="H8:H11"/>
    <mergeCell ref="E8:E11"/>
    <mergeCell ref="F8:F11"/>
    <mergeCell ref="E4:F7"/>
    <mergeCell ref="G4:H7"/>
    <mergeCell ref="I4:J7"/>
    <mergeCell ref="C3:D7"/>
    <mergeCell ref="E3:J3"/>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9"/>
  <sheetViews>
    <sheetView zoomScale="140" zoomScaleNormal="140" workbookViewId="0">
      <pane xSplit="3" ySplit="10" topLeftCell="D11"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1" customWidth="1"/>
    <col min="2" max="2" width="7.7109375" style="1" customWidth="1"/>
    <col min="3" max="3" width="28.7109375" style="1" customWidth="1"/>
    <col min="4" max="4" width="12.7109375" style="1" customWidth="1"/>
    <col min="5" max="5" width="13.140625" style="1" customWidth="1"/>
    <col min="6" max="6" width="12.7109375" style="1" customWidth="1"/>
    <col min="7" max="7" width="13" style="1" customWidth="1"/>
    <col min="8" max="16384" width="11.42578125" style="1"/>
  </cols>
  <sheetData>
    <row r="1" spans="1:7" s="58" customFormat="1" ht="30.2" customHeight="1" x14ac:dyDescent="0.2">
      <c r="A1" s="134" t="s">
        <v>52</v>
      </c>
      <c r="B1" s="135"/>
      <c r="C1" s="135"/>
      <c r="D1" s="136" t="s">
        <v>25</v>
      </c>
      <c r="E1" s="136"/>
      <c r="F1" s="136"/>
      <c r="G1" s="137"/>
    </row>
    <row r="2" spans="1:7" ht="30.2" customHeight="1" x14ac:dyDescent="0.2">
      <c r="A2" s="138" t="s">
        <v>99</v>
      </c>
      <c r="B2" s="139"/>
      <c r="C2" s="139"/>
      <c r="D2" s="140" t="s">
        <v>68</v>
      </c>
      <c r="E2" s="140"/>
      <c r="F2" s="140"/>
      <c r="G2" s="141"/>
    </row>
    <row r="3" spans="1:7" ht="11.45" customHeight="1" x14ac:dyDescent="0.2">
      <c r="A3" s="142" t="s">
        <v>64</v>
      </c>
      <c r="B3" s="144" t="s">
        <v>65</v>
      </c>
      <c r="C3" s="144" t="s">
        <v>115</v>
      </c>
      <c r="D3" s="144" t="s">
        <v>44</v>
      </c>
      <c r="E3" s="144"/>
      <c r="F3" s="144"/>
      <c r="G3" s="145"/>
    </row>
    <row r="4" spans="1:7" ht="11.45" customHeight="1" x14ac:dyDescent="0.2">
      <c r="A4" s="143"/>
      <c r="B4" s="144"/>
      <c r="C4" s="144"/>
      <c r="D4" s="146" t="s">
        <v>132</v>
      </c>
      <c r="E4" s="146" t="s">
        <v>133</v>
      </c>
      <c r="F4" s="146" t="s">
        <v>132</v>
      </c>
      <c r="G4" s="147" t="s">
        <v>133</v>
      </c>
    </row>
    <row r="5" spans="1:7" ht="11.45" customHeight="1" x14ac:dyDescent="0.2">
      <c r="A5" s="143"/>
      <c r="B5" s="144"/>
      <c r="C5" s="144"/>
      <c r="D5" s="146"/>
      <c r="E5" s="146"/>
      <c r="F5" s="146"/>
      <c r="G5" s="147"/>
    </row>
    <row r="6" spans="1:7" ht="11.45" customHeight="1" x14ac:dyDescent="0.2">
      <c r="A6" s="143"/>
      <c r="B6" s="144"/>
      <c r="C6" s="144"/>
      <c r="D6" s="146"/>
      <c r="E6" s="146"/>
      <c r="F6" s="146"/>
      <c r="G6" s="147"/>
    </row>
    <row r="7" spans="1:7" ht="11.45" customHeight="1" x14ac:dyDescent="0.2">
      <c r="A7" s="143"/>
      <c r="B7" s="144"/>
      <c r="C7" s="144"/>
      <c r="D7" s="146"/>
      <c r="E7" s="146"/>
      <c r="F7" s="146"/>
      <c r="G7" s="147"/>
    </row>
    <row r="8" spans="1:7" ht="11.45" customHeight="1" x14ac:dyDescent="0.2">
      <c r="A8" s="143"/>
      <c r="B8" s="144"/>
      <c r="C8" s="144"/>
      <c r="D8" s="144" t="s">
        <v>45</v>
      </c>
      <c r="E8" s="144"/>
      <c r="F8" s="144" t="s">
        <v>114</v>
      </c>
      <c r="G8" s="145"/>
    </row>
    <row r="9" spans="1:7" s="8" customFormat="1" ht="11.45" customHeight="1" x14ac:dyDescent="0.15">
      <c r="A9" s="143"/>
      <c r="B9" s="144"/>
      <c r="C9" s="144"/>
      <c r="D9" s="144" t="s">
        <v>2</v>
      </c>
      <c r="E9" s="144"/>
      <c r="F9" s="144"/>
      <c r="G9" s="145"/>
    </row>
    <row r="10" spans="1:7" ht="11.45" customHeight="1" x14ac:dyDescent="0.2">
      <c r="A10" s="5">
        <v>1</v>
      </c>
      <c r="B10" s="6">
        <v>2</v>
      </c>
      <c r="C10" s="6">
        <v>3</v>
      </c>
      <c r="D10" s="6">
        <v>4</v>
      </c>
      <c r="E10" s="6">
        <v>5</v>
      </c>
      <c r="F10" s="6">
        <v>6</v>
      </c>
      <c r="G10" s="7">
        <v>7</v>
      </c>
    </row>
    <row r="11" spans="1:7" s="9" customFormat="1" ht="11.45" customHeight="1" x14ac:dyDescent="0.2">
      <c r="A11" s="88"/>
      <c r="B11" s="77"/>
      <c r="C11" s="78"/>
      <c r="D11" s="79"/>
      <c r="E11" s="80"/>
      <c r="F11" s="80"/>
      <c r="G11" s="80"/>
    </row>
    <row r="12" spans="1:7" ht="11.45" customHeight="1" x14ac:dyDescent="0.2">
      <c r="A12" s="10">
        <f>IF(D12&lt;&gt;"",COUNTA($D$12:D12),"")</f>
        <v>1</v>
      </c>
      <c r="B12" s="81">
        <v>46</v>
      </c>
      <c r="C12" s="82" t="s">
        <v>101</v>
      </c>
      <c r="D12" s="83">
        <v>18.399999999999999</v>
      </c>
      <c r="E12" s="84">
        <v>16</v>
      </c>
      <c r="F12" s="84">
        <v>3.4</v>
      </c>
      <c r="G12" s="84">
        <v>6.8</v>
      </c>
    </row>
    <row r="13" spans="1:7" ht="11.45" customHeight="1" x14ac:dyDescent="0.2">
      <c r="A13" s="10" t="str">
        <f>IF(D13&lt;&gt;"",COUNTA($D$12:D13),"")</f>
        <v/>
      </c>
      <c r="B13" s="77"/>
      <c r="C13" s="78" t="s">
        <v>66</v>
      </c>
      <c r="D13" s="79"/>
      <c r="E13" s="80"/>
      <c r="F13" s="80"/>
      <c r="G13" s="80"/>
    </row>
    <row r="14" spans="1:7" ht="22.9" customHeight="1" x14ac:dyDescent="0.2">
      <c r="A14" s="10">
        <f>IF(D14&lt;&gt;"",COUNTA($D$12:D14),"")</f>
        <v>2</v>
      </c>
      <c r="B14" s="77" t="s">
        <v>34</v>
      </c>
      <c r="C14" s="85" t="s">
        <v>69</v>
      </c>
      <c r="D14" s="79">
        <v>25.9</v>
      </c>
      <c r="E14" s="80">
        <v>52.5</v>
      </c>
      <c r="F14" s="80">
        <v>2.4</v>
      </c>
      <c r="G14" s="80">
        <v>30.2</v>
      </c>
    </row>
    <row r="15" spans="1:7" ht="11.45" customHeight="1" x14ac:dyDescent="0.2">
      <c r="A15" s="10" t="str">
        <f>IF(D15&lt;&gt;"",COUNTA($D$12:D15),"")</f>
        <v/>
      </c>
      <c r="B15" s="77"/>
      <c r="C15" s="85"/>
      <c r="D15" s="79"/>
      <c r="E15" s="80"/>
      <c r="F15" s="80"/>
      <c r="G15" s="80"/>
    </row>
    <row r="16" spans="1:7" ht="22.9" customHeight="1" x14ac:dyDescent="0.2">
      <c r="A16" s="10">
        <f>IF(D16&lt;&gt;"",COUNTA($D$12:D16),"")</f>
        <v>3</v>
      </c>
      <c r="B16" s="77" t="s">
        <v>35</v>
      </c>
      <c r="C16" s="85" t="s">
        <v>125</v>
      </c>
      <c r="D16" s="79">
        <v>-0.6</v>
      </c>
      <c r="E16" s="80">
        <v>1.8</v>
      </c>
      <c r="F16" s="80">
        <v>-4.2</v>
      </c>
      <c r="G16" s="80">
        <v>0.4</v>
      </c>
    </row>
    <row r="17" spans="1:7" ht="11.45" customHeight="1" x14ac:dyDescent="0.2">
      <c r="A17" s="10" t="str">
        <f>IF(D17&lt;&gt;"",COUNTA($D$12:D17),"")</f>
        <v/>
      </c>
      <c r="B17" s="77"/>
      <c r="C17" s="86"/>
      <c r="D17" s="79"/>
      <c r="E17" s="80"/>
      <c r="F17" s="80"/>
      <c r="G17" s="80"/>
    </row>
    <row r="18" spans="1:7" ht="22.9" customHeight="1" x14ac:dyDescent="0.2">
      <c r="A18" s="10">
        <f>IF(D18&lt;&gt;"",COUNTA($D$12:D18),"")</f>
        <v>4</v>
      </c>
      <c r="B18" s="77" t="s">
        <v>36</v>
      </c>
      <c r="C18" s="85" t="s">
        <v>71</v>
      </c>
      <c r="D18" s="79">
        <v>22.5</v>
      </c>
      <c r="E18" s="80">
        <v>21.6</v>
      </c>
      <c r="F18" s="80">
        <v>20.100000000000001</v>
      </c>
      <c r="G18" s="80">
        <v>19.8</v>
      </c>
    </row>
    <row r="19" spans="1:7" ht="11.45" customHeight="1" x14ac:dyDescent="0.2">
      <c r="A19" s="10" t="str">
        <f>IF(D19&lt;&gt;"",COUNTA($D$12:D19),"")</f>
        <v/>
      </c>
      <c r="B19" s="77"/>
      <c r="C19" s="86"/>
      <c r="D19" s="79"/>
      <c r="E19" s="80"/>
      <c r="F19" s="80"/>
      <c r="G19" s="80"/>
    </row>
    <row r="20" spans="1:7" ht="22.9" customHeight="1" x14ac:dyDescent="0.2">
      <c r="A20" s="10">
        <f>IF(D20&lt;&gt;"",COUNTA($D$12:D20),"")</f>
        <v>5</v>
      </c>
      <c r="B20" s="77" t="s">
        <v>38</v>
      </c>
      <c r="C20" s="85" t="s">
        <v>116</v>
      </c>
      <c r="D20" s="79">
        <v>11</v>
      </c>
      <c r="E20" s="80">
        <v>16.5</v>
      </c>
      <c r="F20" s="80">
        <v>6.6</v>
      </c>
      <c r="G20" s="80">
        <v>13.3</v>
      </c>
    </row>
    <row r="21" spans="1:7" ht="11.45" customHeight="1" x14ac:dyDescent="0.2">
      <c r="A21" s="10" t="str">
        <f>IF(D21&lt;&gt;"",COUNTA($D$12:D21),"")</f>
        <v/>
      </c>
      <c r="B21" s="77"/>
      <c r="C21" s="86"/>
      <c r="D21" s="79"/>
      <c r="E21" s="80"/>
      <c r="F21" s="80"/>
      <c r="G21" s="80"/>
    </row>
    <row r="22" spans="1:7" ht="11.45" customHeight="1" x14ac:dyDescent="0.2">
      <c r="A22" s="10">
        <f>IF(D22&lt;&gt;"",COUNTA($D$12:D22),"")</f>
        <v>6</v>
      </c>
      <c r="B22" s="77" t="s">
        <v>39</v>
      </c>
      <c r="C22" s="85" t="s">
        <v>70</v>
      </c>
      <c r="D22" s="79">
        <v>37.1</v>
      </c>
      <c r="E22" s="80">
        <v>16.5</v>
      </c>
      <c r="F22" s="80">
        <v>1.2</v>
      </c>
      <c r="G22" s="80">
        <v>-2.4</v>
      </c>
    </row>
    <row r="23" spans="1:7" ht="11.45" customHeight="1" x14ac:dyDescent="0.2">
      <c r="A23" s="10" t="str">
        <f>IF(D23&lt;&gt;"",COUNTA($D$12:D23),"")</f>
        <v/>
      </c>
      <c r="B23" s="77"/>
      <c r="C23" s="85" t="s">
        <v>67</v>
      </c>
      <c r="D23" s="79"/>
      <c r="E23" s="80"/>
      <c r="F23" s="80"/>
      <c r="G23" s="80"/>
    </row>
    <row r="24" spans="1:7" ht="33.75" customHeight="1" x14ac:dyDescent="0.2">
      <c r="A24" s="10">
        <f>IF(D24&lt;&gt;"",COUNTA($D$12:D24),"")</f>
        <v>7</v>
      </c>
      <c r="B24" s="77" t="s">
        <v>46</v>
      </c>
      <c r="C24" s="87" t="s">
        <v>72</v>
      </c>
      <c r="D24" s="79">
        <v>88.9</v>
      </c>
      <c r="E24" s="80">
        <v>30.9</v>
      </c>
      <c r="F24" s="80">
        <v>26.3</v>
      </c>
      <c r="G24" s="80">
        <v>3.7</v>
      </c>
    </row>
    <row r="25" spans="1:7" ht="11.45" customHeight="1" x14ac:dyDescent="0.2"/>
    <row r="26" spans="1:7" ht="11.45" customHeight="1" x14ac:dyDescent="0.2"/>
    <row r="27" spans="1:7" ht="11.45" customHeight="1" x14ac:dyDescent="0.2"/>
    <row r="28" spans="1:7" ht="11.45" customHeight="1" x14ac:dyDescent="0.2"/>
    <row r="29" spans="1:7" ht="11.45" customHeight="1" x14ac:dyDescent="0.2"/>
    <row r="30" spans="1:7" ht="11.45" customHeight="1" x14ac:dyDescent="0.2"/>
    <row r="31" spans="1:7" ht="11.45" customHeight="1" x14ac:dyDescent="0.2"/>
    <row r="32" spans="1:7"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sheetData>
  <mergeCells count="15">
    <mergeCell ref="A1:C1"/>
    <mergeCell ref="D1:G1"/>
    <mergeCell ref="A2:C2"/>
    <mergeCell ref="D2:G2"/>
    <mergeCell ref="A3:A9"/>
    <mergeCell ref="B3:B9"/>
    <mergeCell ref="C3:C9"/>
    <mergeCell ref="D3:G3"/>
    <mergeCell ref="D4:D7"/>
    <mergeCell ref="E4:E7"/>
    <mergeCell ref="F4:F7"/>
    <mergeCell ref="G4:G7"/>
    <mergeCell ref="D8:E8"/>
    <mergeCell ref="F8:G8"/>
    <mergeCell ref="D9:G9"/>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06"/>
  <sheetViews>
    <sheetView zoomScale="140" zoomScaleNormal="140" workbookViewId="0">
      <pane xSplit="3" ySplit="10" topLeftCell="D11" activePane="bottomRight" state="frozen"/>
      <selection sqref="A1:B1"/>
      <selection pane="topRight" sqref="A1:B1"/>
      <selection pane="bottomLeft" sqref="A1:B1"/>
      <selection pane="bottomRight" sqref="A1:B1"/>
    </sheetView>
  </sheetViews>
  <sheetFormatPr baseColWidth="10" defaultColWidth="11.42578125" defaultRowHeight="12.75" x14ac:dyDescent="0.2"/>
  <cols>
    <col min="1" max="1" width="3.7109375" style="1" customWidth="1"/>
    <col min="2" max="2" width="7.7109375" style="1" customWidth="1"/>
    <col min="3" max="3" width="29.28515625" style="1" customWidth="1"/>
    <col min="4" max="4" width="16.85546875" style="1" customWidth="1"/>
    <col min="5" max="5" width="16.7109375" style="1" customWidth="1"/>
    <col min="6" max="6" width="17.7109375" style="1" customWidth="1"/>
    <col min="7" max="16384" width="11.42578125" style="1"/>
  </cols>
  <sheetData>
    <row r="1" spans="1:6" s="58" customFormat="1" ht="30.2" customHeight="1" x14ac:dyDescent="0.2">
      <c r="A1" s="134" t="s">
        <v>52</v>
      </c>
      <c r="B1" s="135"/>
      <c r="C1" s="135"/>
      <c r="D1" s="149" t="s">
        <v>25</v>
      </c>
      <c r="E1" s="149"/>
      <c r="F1" s="150"/>
    </row>
    <row r="2" spans="1:6" s="4" customFormat="1" ht="30.2" customHeight="1" x14ac:dyDescent="0.2">
      <c r="A2" s="138" t="s">
        <v>100</v>
      </c>
      <c r="B2" s="139"/>
      <c r="C2" s="139"/>
      <c r="D2" s="140" t="s">
        <v>73</v>
      </c>
      <c r="E2" s="140"/>
      <c r="F2" s="141"/>
    </row>
    <row r="3" spans="1:6" ht="11.45" customHeight="1" x14ac:dyDescent="0.2">
      <c r="A3" s="142" t="s">
        <v>64</v>
      </c>
      <c r="B3" s="144" t="s">
        <v>65</v>
      </c>
      <c r="C3" s="144" t="s">
        <v>115</v>
      </c>
      <c r="D3" s="148" t="s">
        <v>131</v>
      </c>
      <c r="E3" s="144" t="s">
        <v>47</v>
      </c>
      <c r="F3" s="145"/>
    </row>
    <row r="4" spans="1:6" ht="11.45" customHeight="1" x14ac:dyDescent="0.2">
      <c r="A4" s="143"/>
      <c r="B4" s="144"/>
      <c r="C4" s="144"/>
      <c r="D4" s="148"/>
      <c r="E4" s="144"/>
      <c r="F4" s="145"/>
    </row>
    <row r="5" spans="1:6" ht="11.45" customHeight="1" x14ac:dyDescent="0.2">
      <c r="A5" s="143"/>
      <c r="B5" s="144"/>
      <c r="C5" s="144"/>
      <c r="D5" s="148"/>
      <c r="E5" s="146" t="s">
        <v>132</v>
      </c>
      <c r="F5" s="145" t="s">
        <v>134</v>
      </c>
    </row>
    <row r="6" spans="1:6" ht="11.45" customHeight="1" x14ac:dyDescent="0.2">
      <c r="A6" s="143"/>
      <c r="B6" s="144"/>
      <c r="C6" s="144"/>
      <c r="D6" s="148"/>
      <c r="E6" s="146"/>
      <c r="F6" s="145"/>
    </row>
    <row r="7" spans="1:6" ht="11.45" customHeight="1" x14ac:dyDescent="0.2">
      <c r="A7" s="143"/>
      <c r="B7" s="144"/>
      <c r="C7" s="144"/>
      <c r="D7" s="148"/>
      <c r="E7" s="146"/>
      <c r="F7" s="145"/>
    </row>
    <row r="8" spans="1:6" ht="11.45" customHeight="1" x14ac:dyDescent="0.2">
      <c r="A8" s="143"/>
      <c r="B8" s="144"/>
      <c r="C8" s="144"/>
      <c r="D8" s="148"/>
      <c r="E8" s="146"/>
      <c r="F8" s="145"/>
    </row>
    <row r="9" spans="1:6" ht="11.45" customHeight="1" x14ac:dyDescent="0.2">
      <c r="A9" s="143"/>
      <c r="B9" s="144"/>
      <c r="C9" s="144"/>
      <c r="D9" s="76" t="s">
        <v>112</v>
      </c>
      <c r="E9" s="144" t="s">
        <v>2</v>
      </c>
      <c r="F9" s="145"/>
    </row>
    <row r="10" spans="1:6" s="8" customFormat="1" ht="11.45" customHeight="1" x14ac:dyDescent="0.15">
      <c r="A10" s="5">
        <v>1</v>
      </c>
      <c r="B10" s="6">
        <v>2</v>
      </c>
      <c r="C10" s="6">
        <v>3</v>
      </c>
      <c r="D10" s="6">
        <v>4</v>
      </c>
      <c r="E10" s="6">
        <v>5</v>
      </c>
      <c r="F10" s="7">
        <v>6</v>
      </c>
    </row>
    <row r="11" spans="1:6" s="9" customFormat="1" ht="11.45" customHeight="1" x14ac:dyDescent="0.2">
      <c r="A11" s="88"/>
      <c r="B11" s="89"/>
      <c r="C11" s="90"/>
      <c r="D11" s="79"/>
      <c r="E11" s="80"/>
      <c r="F11" s="80"/>
    </row>
    <row r="12" spans="1:6" ht="11.45" customHeight="1" x14ac:dyDescent="0.2">
      <c r="A12" s="10">
        <f>IF(D12&lt;&gt;"",COUNTA($D$12:D12),"")</f>
        <v>1</v>
      </c>
      <c r="B12" s="81">
        <v>46</v>
      </c>
      <c r="C12" s="82" t="s">
        <v>101</v>
      </c>
      <c r="D12" s="83">
        <v>99.3</v>
      </c>
      <c r="E12" s="84">
        <v>0.9</v>
      </c>
      <c r="F12" s="84">
        <v>1</v>
      </c>
    </row>
    <row r="13" spans="1:6" ht="11.45" customHeight="1" x14ac:dyDescent="0.2">
      <c r="A13" s="10" t="str">
        <f>IF(D13&lt;&gt;"",COUNTA($D$12:D13),"")</f>
        <v/>
      </c>
      <c r="B13" s="77"/>
      <c r="C13" s="78" t="s">
        <v>66</v>
      </c>
      <c r="D13" s="79"/>
      <c r="E13" s="80"/>
      <c r="F13" s="80"/>
    </row>
    <row r="14" spans="1:6" ht="22.9" customHeight="1" x14ac:dyDescent="0.2">
      <c r="A14" s="10">
        <f>IF(D14&lt;&gt;"",COUNTA($D$12:D14),"")</f>
        <v>2</v>
      </c>
      <c r="B14" s="77" t="s">
        <v>34</v>
      </c>
      <c r="C14" s="85" t="s">
        <v>69</v>
      </c>
      <c r="D14" s="79">
        <v>71.8</v>
      </c>
      <c r="E14" s="80">
        <v>-5.8</v>
      </c>
      <c r="F14" s="80">
        <v>-6.3</v>
      </c>
    </row>
    <row r="15" spans="1:6" ht="11.45" customHeight="1" x14ac:dyDescent="0.2">
      <c r="A15" s="10" t="str">
        <f>IF(D15&lt;&gt;"",COUNTA($D$12:D15),"")</f>
        <v/>
      </c>
      <c r="B15" s="77"/>
      <c r="C15" s="85"/>
      <c r="D15" s="79"/>
      <c r="E15" s="80"/>
      <c r="F15" s="80"/>
    </row>
    <row r="16" spans="1:6" ht="22.9" customHeight="1" x14ac:dyDescent="0.2">
      <c r="A16" s="10">
        <f>IF(D16&lt;&gt;"",COUNTA($D$12:D16),"")</f>
        <v>3</v>
      </c>
      <c r="B16" s="77" t="s">
        <v>35</v>
      </c>
      <c r="C16" s="85" t="s">
        <v>125</v>
      </c>
      <c r="D16" s="79">
        <v>109.4</v>
      </c>
      <c r="E16" s="80">
        <v>5.6</v>
      </c>
      <c r="F16" s="80">
        <v>3.7</v>
      </c>
    </row>
    <row r="17" spans="1:6" ht="11.45" customHeight="1" x14ac:dyDescent="0.2">
      <c r="A17" s="10" t="str">
        <f>IF(D17&lt;&gt;"",COUNTA($D$12:D17),"")</f>
        <v/>
      </c>
      <c r="B17" s="77"/>
      <c r="C17" s="86"/>
      <c r="D17" s="79"/>
      <c r="E17" s="80"/>
      <c r="F17" s="80"/>
    </row>
    <row r="18" spans="1:6" ht="22.9" customHeight="1" x14ac:dyDescent="0.2">
      <c r="A18" s="10">
        <f>IF(D18&lt;&gt;"",COUNTA($D$12:D18),"")</f>
        <v>4</v>
      </c>
      <c r="B18" s="77" t="s">
        <v>36</v>
      </c>
      <c r="C18" s="85" t="s">
        <v>71</v>
      </c>
      <c r="D18" s="79">
        <v>120.5</v>
      </c>
      <c r="E18" s="80">
        <v>3.1</v>
      </c>
      <c r="F18" s="80">
        <v>5</v>
      </c>
    </row>
    <row r="19" spans="1:6" ht="11.45" customHeight="1" x14ac:dyDescent="0.2">
      <c r="A19" s="10" t="str">
        <f>IF(D19&lt;&gt;"",COUNTA($D$12:D19),"")</f>
        <v/>
      </c>
      <c r="B19" s="77"/>
      <c r="C19" s="86"/>
      <c r="D19" s="79"/>
      <c r="E19" s="80"/>
      <c r="F19" s="80"/>
    </row>
    <row r="20" spans="1:6" ht="22.9" customHeight="1" x14ac:dyDescent="0.2">
      <c r="A20" s="10">
        <f>IF(D20&lt;&gt;"",COUNTA($D$12:D20),"")</f>
        <v>5</v>
      </c>
      <c r="B20" s="77" t="s">
        <v>38</v>
      </c>
      <c r="C20" s="85" t="s">
        <v>116</v>
      </c>
      <c r="D20" s="79">
        <v>98.5</v>
      </c>
      <c r="E20" s="80">
        <v>1.4</v>
      </c>
      <c r="F20" s="80">
        <v>1.1000000000000001</v>
      </c>
    </row>
    <row r="21" spans="1:6" ht="11.45" customHeight="1" x14ac:dyDescent="0.2">
      <c r="A21" s="10" t="str">
        <f>IF(D21&lt;&gt;"",COUNTA($D$12:D21),"")</f>
        <v/>
      </c>
      <c r="B21" s="77"/>
      <c r="C21" s="86"/>
      <c r="D21" s="79"/>
      <c r="E21" s="80"/>
      <c r="F21" s="80"/>
    </row>
    <row r="22" spans="1:6" ht="11.45" customHeight="1" x14ac:dyDescent="0.2">
      <c r="A22" s="10">
        <f>IF(D22&lt;&gt;"",COUNTA($D$12:D22),"")</f>
        <v>6</v>
      </c>
      <c r="B22" s="77" t="s">
        <v>39</v>
      </c>
      <c r="C22" s="85" t="s">
        <v>70</v>
      </c>
      <c r="D22" s="79">
        <v>104.5</v>
      </c>
      <c r="E22" s="80">
        <v>-0.8</v>
      </c>
      <c r="F22" s="80">
        <v>0</v>
      </c>
    </row>
    <row r="23" spans="1:6" ht="11.45" customHeight="1" x14ac:dyDescent="0.2">
      <c r="A23" s="10" t="str">
        <f>IF(D23&lt;&gt;"",COUNTA($D$12:D23),"")</f>
        <v/>
      </c>
      <c r="B23" s="77"/>
      <c r="C23" s="85" t="s">
        <v>67</v>
      </c>
      <c r="D23" s="79"/>
      <c r="E23" s="80"/>
      <c r="F23" s="80"/>
    </row>
    <row r="24" spans="1:6" ht="33.75" customHeight="1" x14ac:dyDescent="0.2">
      <c r="A24" s="10">
        <f>IF(D24&lt;&gt;"",COUNTA($D$12:D24),"")</f>
        <v>7</v>
      </c>
      <c r="B24" s="77" t="s">
        <v>46</v>
      </c>
      <c r="C24" s="87" t="s">
        <v>72</v>
      </c>
      <c r="D24" s="79">
        <v>107.9</v>
      </c>
      <c r="E24" s="80">
        <v>2.2000000000000002</v>
      </c>
      <c r="F24" s="80">
        <v>2.1</v>
      </c>
    </row>
    <row r="25" spans="1:6" ht="11.45" customHeight="1" x14ac:dyDescent="0.2">
      <c r="A25" s="11"/>
    </row>
    <row r="26" spans="1:6" ht="11.45" customHeight="1" x14ac:dyDescent="0.2">
      <c r="A26" s="11"/>
    </row>
    <row r="27" spans="1:6" ht="11.45" customHeight="1" x14ac:dyDescent="0.2">
      <c r="A27" s="11"/>
    </row>
    <row r="28" spans="1:6" ht="11.45" customHeight="1" x14ac:dyDescent="0.2">
      <c r="A28" s="11"/>
    </row>
    <row r="29" spans="1:6" ht="11.45" customHeight="1" x14ac:dyDescent="0.2">
      <c r="A29" s="11"/>
    </row>
    <row r="30" spans="1:6" ht="11.45" customHeight="1" x14ac:dyDescent="0.2">
      <c r="A30" s="11"/>
    </row>
    <row r="31" spans="1:6" ht="11.45" customHeight="1" x14ac:dyDescent="0.2">
      <c r="A31" s="11"/>
    </row>
    <row r="32" spans="1:6" ht="11.45" customHeight="1" x14ac:dyDescent="0.2"/>
    <row r="33" ht="11.45" customHeight="1" x14ac:dyDescent="0.2"/>
    <row r="34" ht="11.45" customHeight="1" x14ac:dyDescent="0.2"/>
    <row r="35" ht="11.45" customHeight="1" x14ac:dyDescent="0.2"/>
    <row r="36" ht="11.45" customHeight="1" x14ac:dyDescent="0.2"/>
    <row r="37" ht="11.45" customHeight="1" x14ac:dyDescent="0.2"/>
    <row r="38" ht="11.45" customHeight="1" x14ac:dyDescent="0.2"/>
    <row r="39" ht="11.45" customHeight="1" x14ac:dyDescent="0.2"/>
    <row r="40" ht="11.45" customHeight="1" x14ac:dyDescent="0.2"/>
    <row r="41" ht="11.45" customHeight="1" x14ac:dyDescent="0.2"/>
    <row r="42" ht="11.45" customHeight="1" x14ac:dyDescent="0.2"/>
    <row r="43" ht="11.45" customHeight="1" x14ac:dyDescent="0.2"/>
    <row r="44" ht="11.45" customHeight="1" x14ac:dyDescent="0.2"/>
    <row r="45" ht="11.45" customHeight="1" x14ac:dyDescent="0.2"/>
    <row r="46" ht="11.45" customHeight="1" x14ac:dyDescent="0.2"/>
    <row r="47" ht="11.45" customHeight="1" x14ac:dyDescent="0.2"/>
    <row r="48" ht="11.45" customHeight="1" x14ac:dyDescent="0.2"/>
    <row r="49" ht="11.45" customHeight="1" x14ac:dyDescent="0.2"/>
    <row r="50" ht="11.45" customHeight="1" x14ac:dyDescent="0.2"/>
    <row r="51" ht="11.45" customHeight="1" x14ac:dyDescent="0.2"/>
    <row r="52" ht="11.45" customHeight="1" x14ac:dyDescent="0.2"/>
    <row r="53" ht="11.45" customHeight="1" x14ac:dyDescent="0.2"/>
    <row r="54" ht="11.45" customHeight="1" x14ac:dyDescent="0.2"/>
    <row r="55" ht="11.45" customHeight="1" x14ac:dyDescent="0.2"/>
    <row r="56" ht="11.45" customHeight="1" x14ac:dyDescent="0.2"/>
    <row r="57" ht="11.45" customHeight="1" x14ac:dyDescent="0.2"/>
    <row r="58" ht="11.45" customHeight="1" x14ac:dyDescent="0.2"/>
    <row r="59" ht="11.45" customHeight="1" x14ac:dyDescent="0.2"/>
    <row r="60" ht="11.45" customHeight="1" x14ac:dyDescent="0.2"/>
    <row r="61" ht="11.45" customHeight="1" x14ac:dyDescent="0.2"/>
    <row r="62" ht="11.45" customHeight="1" x14ac:dyDescent="0.2"/>
    <row r="63" ht="11.45" customHeight="1" x14ac:dyDescent="0.2"/>
    <row r="64" ht="11.45" customHeight="1" x14ac:dyDescent="0.2"/>
    <row r="65" ht="11.45" customHeight="1" x14ac:dyDescent="0.2"/>
    <row r="66" ht="11.45" customHeight="1" x14ac:dyDescent="0.2"/>
    <row r="67" ht="11.45" customHeight="1" x14ac:dyDescent="0.2"/>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row r="81" ht="11.45" customHeight="1" x14ac:dyDescent="0.2"/>
    <row r="82" ht="11.45" customHeight="1" x14ac:dyDescent="0.2"/>
    <row r="83" ht="11.45" customHeight="1" x14ac:dyDescent="0.2"/>
    <row r="84" ht="11.45" customHeight="1" x14ac:dyDescent="0.2"/>
    <row r="85" ht="11.45" customHeight="1" x14ac:dyDescent="0.2"/>
    <row r="86" ht="11.45" customHeight="1" x14ac:dyDescent="0.2"/>
    <row r="87" ht="11.45" customHeight="1" x14ac:dyDescent="0.2"/>
    <row r="88" ht="11.45" customHeight="1" x14ac:dyDescent="0.2"/>
    <row r="89" ht="11.45" customHeight="1" x14ac:dyDescent="0.2"/>
    <row r="90" ht="11.45" customHeight="1" x14ac:dyDescent="0.2"/>
    <row r="91" ht="11.45" customHeight="1" x14ac:dyDescent="0.2"/>
    <row r="92" ht="11.45" customHeight="1" x14ac:dyDescent="0.2"/>
    <row r="93" ht="11.45" customHeight="1" x14ac:dyDescent="0.2"/>
    <row r="94" ht="11.45" customHeight="1" x14ac:dyDescent="0.2"/>
    <row r="95" ht="11.45" customHeight="1" x14ac:dyDescent="0.2"/>
    <row r="96" ht="11.45" customHeight="1" x14ac:dyDescent="0.2"/>
    <row r="97" ht="11.45" customHeight="1" x14ac:dyDescent="0.2"/>
    <row r="98" ht="11.45" customHeight="1" x14ac:dyDescent="0.2"/>
    <row r="99" ht="11.45" customHeight="1" x14ac:dyDescent="0.2"/>
    <row r="100" ht="11.45" customHeight="1" x14ac:dyDescent="0.2"/>
    <row r="101" ht="11.45" customHeight="1" x14ac:dyDescent="0.2"/>
    <row r="102" ht="11.45" customHeight="1" x14ac:dyDescent="0.2"/>
    <row r="103" ht="11.45" customHeight="1" x14ac:dyDescent="0.2"/>
    <row r="104" ht="11.45" customHeight="1" x14ac:dyDescent="0.2"/>
    <row r="105" ht="11.45" customHeight="1" x14ac:dyDescent="0.2"/>
    <row r="106" ht="11.45" customHeight="1" x14ac:dyDescent="0.2"/>
    <row r="107" ht="11.45" customHeight="1" x14ac:dyDescent="0.2"/>
    <row r="108" ht="11.45" customHeight="1" x14ac:dyDescent="0.2"/>
    <row r="109" ht="11.45" customHeight="1" x14ac:dyDescent="0.2"/>
    <row r="110" ht="11.45" customHeight="1" x14ac:dyDescent="0.2"/>
    <row r="111" ht="11.45" customHeight="1" x14ac:dyDescent="0.2"/>
    <row r="112" ht="11.45" customHeight="1" x14ac:dyDescent="0.2"/>
    <row r="113" ht="11.45" customHeight="1" x14ac:dyDescent="0.2"/>
    <row r="114" ht="11.45" customHeight="1" x14ac:dyDescent="0.2"/>
    <row r="115" ht="11.45" customHeight="1" x14ac:dyDescent="0.2"/>
    <row r="116" ht="11.45" customHeight="1" x14ac:dyDescent="0.2"/>
    <row r="117" ht="11.45" customHeight="1" x14ac:dyDescent="0.2"/>
    <row r="118" ht="11.45" customHeight="1" x14ac:dyDescent="0.2"/>
    <row r="119" ht="11.45" customHeight="1" x14ac:dyDescent="0.2"/>
    <row r="120" ht="11.45" customHeight="1" x14ac:dyDescent="0.2"/>
    <row r="121" ht="11.45" customHeight="1" x14ac:dyDescent="0.2"/>
    <row r="122" ht="11.45" customHeight="1" x14ac:dyDescent="0.2"/>
    <row r="123" ht="11.45" customHeight="1" x14ac:dyDescent="0.2"/>
    <row r="124" ht="11.45" customHeight="1" x14ac:dyDescent="0.2"/>
    <row r="125" ht="11.45" customHeight="1" x14ac:dyDescent="0.2"/>
    <row r="126" ht="11.45" customHeight="1" x14ac:dyDescent="0.2"/>
    <row r="127" ht="11.45" customHeight="1" x14ac:dyDescent="0.2"/>
    <row r="128" ht="11.45" customHeight="1" x14ac:dyDescent="0.2"/>
    <row r="129" ht="11.45" customHeight="1" x14ac:dyDescent="0.2"/>
    <row r="130" ht="11.45" customHeight="1" x14ac:dyDescent="0.2"/>
    <row r="131" ht="11.45" customHeight="1" x14ac:dyDescent="0.2"/>
    <row r="132" ht="11.45" customHeight="1" x14ac:dyDescent="0.2"/>
    <row r="133" ht="11.45" customHeight="1" x14ac:dyDescent="0.2"/>
    <row r="134" ht="11.45" customHeight="1" x14ac:dyDescent="0.2"/>
    <row r="135" ht="11.45" customHeight="1" x14ac:dyDescent="0.2"/>
    <row r="136" ht="11.45" customHeight="1" x14ac:dyDescent="0.2"/>
    <row r="137" ht="11.45" customHeight="1" x14ac:dyDescent="0.2"/>
    <row r="138" ht="11.45" customHeight="1" x14ac:dyDescent="0.2"/>
    <row r="139" ht="11.45" customHeight="1" x14ac:dyDescent="0.2"/>
    <row r="140" ht="11.45" customHeight="1" x14ac:dyDescent="0.2"/>
    <row r="141" ht="11.45" customHeight="1" x14ac:dyDescent="0.2"/>
    <row r="142" ht="11.45" customHeight="1" x14ac:dyDescent="0.2"/>
    <row r="143" ht="11.45" customHeight="1" x14ac:dyDescent="0.2"/>
    <row r="144" ht="11.45" customHeight="1" x14ac:dyDescent="0.2"/>
    <row r="145" ht="11.45" customHeight="1" x14ac:dyDescent="0.2"/>
    <row r="146" ht="11.45" customHeight="1" x14ac:dyDescent="0.2"/>
    <row r="147" ht="11.45" customHeight="1" x14ac:dyDescent="0.2"/>
    <row r="148" ht="11.45" customHeight="1" x14ac:dyDescent="0.2"/>
    <row r="149" ht="11.45" customHeight="1" x14ac:dyDescent="0.2"/>
    <row r="150" ht="11.45" customHeight="1" x14ac:dyDescent="0.2"/>
    <row r="151" ht="11.45" customHeight="1" x14ac:dyDescent="0.2"/>
    <row r="152" ht="11.45" customHeight="1" x14ac:dyDescent="0.2"/>
    <row r="153" ht="11.45" customHeight="1" x14ac:dyDescent="0.2"/>
    <row r="154" ht="11.45" customHeight="1" x14ac:dyDescent="0.2"/>
    <row r="155" ht="11.45" customHeight="1" x14ac:dyDescent="0.2"/>
    <row r="156" ht="11.45" customHeight="1" x14ac:dyDescent="0.2"/>
    <row r="157" ht="11.45" customHeight="1" x14ac:dyDescent="0.2"/>
    <row r="158" ht="11.45" customHeight="1" x14ac:dyDescent="0.2"/>
    <row r="159" ht="11.45" customHeight="1" x14ac:dyDescent="0.2"/>
    <row r="160" ht="11.45" customHeight="1" x14ac:dyDescent="0.2"/>
    <row r="161" ht="11.45" customHeight="1" x14ac:dyDescent="0.2"/>
    <row r="162" ht="11.45" customHeight="1" x14ac:dyDescent="0.2"/>
    <row r="163" ht="11.45" customHeight="1" x14ac:dyDescent="0.2"/>
    <row r="164" ht="11.45" customHeight="1" x14ac:dyDescent="0.2"/>
    <row r="165" ht="11.45" customHeight="1" x14ac:dyDescent="0.2"/>
    <row r="166" ht="11.45" customHeight="1" x14ac:dyDescent="0.2"/>
    <row r="167" ht="11.45" customHeight="1" x14ac:dyDescent="0.2"/>
    <row r="168" ht="11.45" customHeight="1" x14ac:dyDescent="0.2"/>
    <row r="169" ht="11.45" customHeight="1" x14ac:dyDescent="0.2"/>
    <row r="170" ht="11.45" customHeight="1" x14ac:dyDescent="0.2"/>
    <row r="171" ht="11.45" customHeight="1" x14ac:dyDescent="0.2"/>
    <row r="172" ht="11.45" customHeight="1" x14ac:dyDescent="0.2"/>
    <row r="173" ht="11.45" customHeight="1" x14ac:dyDescent="0.2"/>
    <row r="174" ht="11.45" customHeight="1" x14ac:dyDescent="0.2"/>
    <row r="175" ht="11.45" customHeight="1" x14ac:dyDescent="0.2"/>
    <row r="176" ht="11.45" customHeight="1" x14ac:dyDescent="0.2"/>
    <row r="177" ht="11.45" customHeight="1" x14ac:dyDescent="0.2"/>
    <row r="178" ht="11.45" customHeight="1" x14ac:dyDescent="0.2"/>
    <row r="179" ht="11.45" customHeight="1" x14ac:dyDescent="0.2"/>
    <row r="180" ht="11.45" customHeight="1" x14ac:dyDescent="0.2"/>
    <row r="181" ht="11.45" customHeight="1" x14ac:dyDescent="0.2"/>
    <row r="182" ht="11.45" customHeight="1" x14ac:dyDescent="0.2"/>
    <row r="183" ht="11.45" customHeight="1" x14ac:dyDescent="0.2"/>
    <row r="184" ht="11.45" customHeight="1" x14ac:dyDescent="0.2"/>
    <row r="185" ht="11.45" customHeight="1" x14ac:dyDescent="0.2"/>
    <row r="186" ht="11.45" customHeight="1" x14ac:dyDescent="0.2"/>
    <row r="187" ht="11.45" customHeight="1" x14ac:dyDescent="0.2"/>
    <row r="188" ht="11.45" customHeight="1" x14ac:dyDescent="0.2"/>
    <row r="189" ht="11.45" customHeight="1" x14ac:dyDescent="0.2"/>
    <row r="190" ht="11.45" customHeight="1" x14ac:dyDescent="0.2"/>
    <row r="191" ht="11.45" customHeight="1" x14ac:dyDescent="0.2"/>
    <row r="192" ht="11.45" customHeight="1" x14ac:dyDescent="0.2"/>
    <row r="193" ht="11.45" customHeight="1" x14ac:dyDescent="0.2"/>
    <row r="194" ht="11.45" customHeight="1" x14ac:dyDescent="0.2"/>
    <row r="195" ht="11.45" customHeight="1" x14ac:dyDescent="0.2"/>
    <row r="196" ht="11.45" customHeight="1" x14ac:dyDescent="0.2"/>
    <row r="197" ht="11.45" customHeight="1" x14ac:dyDescent="0.2"/>
    <row r="198" ht="11.45" customHeight="1" x14ac:dyDescent="0.2"/>
    <row r="199" ht="11.45" customHeight="1" x14ac:dyDescent="0.2"/>
    <row r="200" ht="11.45" customHeight="1" x14ac:dyDescent="0.2"/>
    <row r="201" ht="11.45" customHeight="1" x14ac:dyDescent="0.2"/>
    <row r="202" ht="11.45" customHeight="1" x14ac:dyDescent="0.2"/>
    <row r="203" ht="11.45" customHeight="1" x14ac:dyDescent="0.2"/>
    <row r="204" ht="11.45" customHeight="1" x14ac:dyDescent="0.2"/>
    <row r="205" ht="11.45" customHeight="1" x14ac:dyDescent="0.2"/>
    <row r="206" ht="11.45" customHeight="1" x14ac:dyDescent="0.2"/>
  </sheetData>
  <mergeCells count="12">
    <mergeCell ref="D2:F2"/>
    <mergeCell ref="A1:C1"/>
    <mergeCell ref="A2:C2"/>
    <mergeCell ref="A3:A9"/>
    <mergeCell ref="B3:B9"/>
    <mergeCell ref="C3:C9"/>
    <mergeCell ref="D3:D8"/>
    <mergeCell ref="E3:F4"/>
    <mergeCell ref="E5:E8"/>
    <mergeCell ref="F5:F8"/>
    <mergeCell ref="E9:F9"/>
    <mergeCell ref="D1:F1"/>
  </mergeCells>
  <pageMargins left="0.59055118110236227" right="0.59055118110236227" top="0.59055118110236227" bottom="0.59055118110236227" header="0.39370078740157483" footer="0.39370078740157483"/>
  <pageSetup paperSize="9" orientation="portrait" r:id="rId1"/>
  <headerFooter differentOddEven="1">
    <oddFooter>&amp;L&amp;"-,Standard"&amp;7StatA MV, Statistischer Bericht G123 2021 10&amp;R&amp;"-,Standard"&amp;7&amp;P</oddFooter>
    <evenFooter>&amp;L&amp;"-,Standard"&amp;7&amp;P&amp;R&amp;"-,Standard"&amp;7StatA MV, Statistischer Bericht G123 2021 10</even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9</vt:i4>
      </vt:variant>
      <vt:variant>
        <vt:lpstr>Benannte Bereiche</vt:lpstr>
      </vt:variant>
      <vt:variant>
        <vt:i4>5</vt:i4>
      </vt:variant>
    </vt:vector>
  </HeadingPairs>
  <TitlesOfParts>
    <vt:vector size="14" baseType="lpstr">
      <vt:lpstr>Deckblatt</vt:lpstr>
      <vt:lpstr>Inhalt</vt:lpstr>
      <vt:lpstr>Vorbemerkungen</vt:lpstr>
      <vt:lpstr>WZ 2008</vt:lpstr>
      <vt:lpstr>1.1</vt:lpstr>
      <vt:lpstr>1.2</vt:lpstr>
      <vt:lpstr>1.3</vt:lpstr>
      <vt:lpstr>2.1</vt:lpstr>
      <vt:lpstr>2.2</vt:lpstr>
      <vt:lpstr>'1.1'!Drucktitel</vt:lpstr>
      <vt:lpstr>'1.2'!Drucktitel</vt:lpstr>
      <vt:lpstr>'1.3'!Drucktitel</vt:lpstr>
      <vt:lpstr>'2.1'!Drucktitel</vt:lpstr>
      <vt:lpstr>'2.2'!Drucktitel</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G123 Entwicklung von Umsatz und Beschäftigung im Großhandel 10/2021</dc:title>
  <dc:subject>Binnenhandel</dc:subject>
  <dc:creator>FB 431</dc:creator>
  <cp:lastModifiedBy>Doll-Enderle, Daniela</cp:lastModifiedBy>
  <cp:lastPrinted>2022-03-23T10:08:08Z</cp:lastPrinted>
  <dcterms:created xsi:type="dcterms:W3CDTF">2017-03-07T08:01:52Z</dcterms:created>
  <dcterms:modified xsi:type="dcterms:W3CDTF">2022-03-23T10:08:23Z</dcterms:modified>
</cp:coreProperties>
</file>