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2420"/>
  </bookViews>
  <sheets>
    <sheet name="Deckblatt" sheetId="51" r:id="rId1"/>
    <sheet name="Inhalt" sheetId="52" r:id="rId2"/>
    <sheet name="Vorbemerkungen" sheetId="53" r:id="rId3"/>
    <sheet name="WZ 2008" sheetId="37" r:id="rId4"/>
    <sheet name="1.1" sheetId="38" r:id="rId5"/>
    <sheet name="1.2" sheetId="55" r:id="rId6"/>
    <sheet name="1.3" sheetId="56" r:id="rId7"/>
    <sheet name="2.1" sheetId="57" r:id="rId8"/>
    <sheet name="2.2" sheetId="59" r:id="rId9"/>
  </sheets>
  <definedNames>
    <definedName name="_xlnm.Print_Titles" localSheetId="4">'1.1'!$A:$B,'1.1'!$1:$13</definedName>
    <definedName name="_xlnm.Print_Titles" localSheetId="5">'1.2'!$A:$B,'1.2'!$1:$13</definedName>
    <definedName name="_xlnm.Print_Titles" localSheetId="6">'1.3'!$A:$B,'1.3'!$1:$13</definedName>
    <definedName name="_xlnm.Print_Titles" localSheetId="7">'2.1'!$A:$C,'2.1'!$1:$11</definedName>
    <definedName name="_xlnm.Print_Titles" localSheetId="8">'2.2'!$A:$C,'2.2'!$1:$11</definedName>
  </definedNames>
  <calcPr calcId="162913"/>
</workbook>
</file>

<file path=xl/calcChain.xml><?xml version="1.0" encoding="utf-8"?>
<calcChain xmlns="http://schemas.openxmlformats.org/spreadsheetml/2006/main">
  <c r="A12" i="57" l="1"/>
  <c r="A13" i="59"/>
  <c r="A14" i="59"/>
  <c r="A15" i="59"/>
  <c r="A16" i="59"/>
  <c r="A17" i="59"/>
  <c r="A18" i="59"/>
  <c r="A19" i="59"/>
  <c r="A20" i="59"/>
  <c r="A21" i="59"/>
  <c r="A22" i="59"/>
  <c r="A23" i="59"/>
  <c r="A24" i="59"/>
  <c r="A13" i="57"/>
  <c r="A14" i="57"/>
  <c r="A15" i="57"/>
  <c r="A16" i="57"/>
  <c r="A17" i="57"/>
  <c r="A18" i="57"/>
  <c r="A19" i="57"/>
  <c r="A20" i="57"/>
  <c r="A21" i="57"/>
  <c r="A22" i="57"/>
  <c r="A23" i="57"/>
  <c r="A24" i="57"/>
  <c r="A15" i="56"/>
  <c r="A16" i="56"/>
  <c r="A17" i="56"/>
  <c r="A18" i="56"/>
  <c r="A19" i="56"/>
  <c r="A20" i="56"/>
  <c r="A21" i="56"/>
  <c r="A22" i="56"/>
  <c r="A23" i="56"/>
  <c r="A24" i="56"/>
  <c r="A25" i="56"/>
  <c r="A26" i="56"/>
  <c r="A27" i="56"/>
  <c r="A28" i="56"/>
  <c r="A29" i="56"/>
  <c r="A30" i="56"/>
  <c r="A31" i="56"/>
  <c r="A32" i="56"/>
  <c r="A33" i="56"/>
  <c r="A34" i="56"/>
  <c r="A35" i="56"/>
  <c r="A36" i="56"/>
  <c r="A37" i="56"/>
  <c r="A38" i="56"/>
  <c r="A39" i="56"/>
  <c r="A40" i="56"/>
  <c r="A41" i="56"/>
  <c r="A42" i="56"/>
  <c r="A43" i="56"/>
  <c r="A44" i="56"/>
  <c r="A45" i="56"/>
  <c r="A46" i="56"/>
  <c r="A47" i="56"/>
  <c r="A48" i="56"/>
  <c r="A49" i="56"/>
  <c r="A50" i="56"/>
  <c r="A51" i="56"/>
  <c r="A52" i="56"/>
  <c r="A53" i="56"/>
  <c r="A54" i="56"/>
  <c r="A55" i="56"/>
  <c r="A56" i="56"/>
  <c r="A57" i="56"/>
  <c r="A58" i="56"/>
  <c r="A59" i="56"/>
  <c r="A60" i="56"/>
  <c r="A15" i="55"/>
  <c r="A16" i="55"/>
  <c r="A17" i="55"/>
  <c r="A18" i="55"/>
  <c r="A19" i="55"/>
  <c r="A20" i="55"/>
  <c r="A21" i="55"/>
  <c r="A22" i="55"/>
  <c r="A23" i="55"/>
  <c r="A24" i="55"/>
  <c r="A25" i="55"/>
  <c r="A26" i="55"/>
  <c r="A27" i="55"/>
  <c r="A28" i="55"/>
  <c r="A29" i="55"/>
  <c r="A30" i="55"/>
  <c r="A31" i="55"/>
  <c r="A32" i="55"/>
  <c r="A33" i="55"/>
  <c r="A34" i="55"/>
  <c r="A35" i="55"/>
  <c r="A36" i="55"/>
  <c r="A37" i="55"/>
  <c r="A38" i="55"/>
  <c r="A39" i="55"/>
  <c r="A40" i="55"/>
  <c r="A41" i="55"/>
  <c r="A42" i="55"/>
  <c r="A43" i="55"/>
  <c r="A44" i="55"/>
  <c r="A45" i="55"/>
  <c r="A46" i="55"/>
  <c r="A47" i="55"/>
  <c r="A48" i="55"/>
  <c r="A49" i="55"/>
  <c r="A50" i="55"/>
  <c r="A51" i="55"/>
  <c r="A52" i="55"/>
  <c r="A53" i="55"/>
  <c r="A54" i="55"/>
  <c r="A55" i="55"/>
  <c r="A56" i="55"/>
  <c r="A57" i="55"/>
  <c r="A58" i="55"/>
  <c r="A59" i="55"/>
  <c r="A60" i="55"/>
  <c r="A15" i="38"/>
  <c r="A16" i="38"/>
  <c r="A17" i="38"/>
  <c r="A18" i="38"/>
  <c r="A19" i="38"/>
  <c r="A20" i="38"/>
  <c r="A21" i="38"/>
  <c r="A22" i="38"/>
  <c r="A23" i="38"/>
  <c r="A24" i="38"/>
  <c r="A25" i="38"/>
  <c r="A26" i="38"/>
  <c r="A27" i="38"/>
  <c r="A28" i="38"/>
  <c r="A29" i="38"/>
  <c r="A30" i="38"/>
  <c r="A31" i="38"/>
  <c r="A32" i="38"/>
  <c r="A33" i="38"/>
  <c r="A34" i="38"/>
  <c r="A35" i="38"/>
  <c r="A36" i="38"/>
  <c r="A37" i="38"/>
  <c r="A38" i="38"/>
  <c r="A39" i="38"/>
  <c r="A40" i="38"/>
  <c r="A41" i="38"/>
  <c r="A42" i="38"/>
  <c r="A43" i="38"/>
  <c r="A44" i="38"/>
  <c r="A45" i="38"/>
  <c r="A46" i="38"/>
  <c r="A47" i="38"/>
  <c r="A48" i="38"/>
  <c r="A49" i="38"/>
  <c r="A50" i="38"/>
  <c r="A51" i="38"/>
  <c r="A52" i="38"/>
  <c r="A53" i="38"/>
  <c r="A54" i="38"/>
  <c r="A55" i="38"/>
  <c r="A56" i="38"/>
  <c r="A57" i="38"/>
  <c r="A58" i="38"/>
  <c r="A59" i="38"/>
  <c r="A60" i="38"/>
  <c r="A14" i="56"/>
  <c r="A14" i="55"/>
  <c r="A14" i="38"/>
  <c r="A12" i="59"/>
</calcChain>
</file>

<file path=xl/sharedStrings.xml><?xml version="1.0" encoding="utf-8"?>
<sst xmlns="http://schemas.openxmlformats.org/spreadsheetml/2006/main" count="338" uniqueCount="135">
  <si>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</si>
  <si>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</si>
  <si>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</si>
  <si>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</si>
  <si>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</si>
  <si>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</si>
  <si>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</si>
  <si>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</si>
  <si>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</si>
  <si>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</si>
  <si>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</si>
  <si>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</si>
  <si>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</si>
  <si>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</si>
  <si>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</si>
  <si>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</si>
  <si>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</si>
  <si>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</si>
  <si>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</si>
  <si>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</si>
  <si>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</si>
  <si>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</si>
  <si>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</si>
  <si>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</si>
  <si>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</si>
  <si>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</si>
  <si>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</si>
  <si>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</si>
  <si>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</si>
  <si>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</si>
  <si>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</si>
  <si>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</si>
  <si>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</si>
  <si>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</si>
  <si>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</si>
  <si>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</si>
  <si>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</si>
  <si>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</si>
  <si>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</si>
  <si>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</si>
  <si>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</si>
  <si>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</si>
  <si>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</si>
  <si>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Gebrauchs- und
Verbrauchsgütern</t>
  </si>
  <si>
    <t>Veränderung der Umsatzwerte</t>
  </si>
  <si>
    <t>in jeweiligen Preisen</t>
  </si>
  <si>
    <t>46.71</t>
  </si>
  <si>
    <t>Veränderung der Beschäftigtenzahl</t>
  </si>
  <si>
    <t>G I - m</t>
  </si>
  <si>
    <t>[rot]</t>
  </si>
  <si>
    <t>Inhaltsverzeichnis</t>
  </si>
  <si>
    <t>Kapitel 1</t>
  </si>
  <si>
    <t>Kapitel 2</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</si>
  <si>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</si>
  <si>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</si>
  <si>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</si>
  <si>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</si>
  <si>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</si>
  <si>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</si>
  <si>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</si>
  <si>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</si>
  <si>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</si>
  <si>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</si>
  <si>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</si>
  <si>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</si>
  <si>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</si>
  <si>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</si>
  <si>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</si>
  <si>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</si>
  <si>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</si>
  <si>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Sonstiger Großhandel </t>
  </si>
  <si>
    <t xml:space="preserve">   Großhandel mit Gebrauchs- und
      Verbrauchsgütern </t>
  </si>
  <si>
    <t xml:space="preserve">      Großhandel mit festen Brenn-
         stoffen und Mineralölerzeug-
         nissen </t>
  </si>
  <si>
    <t>Entwicklung der Beschäftigtenzahlen im Großhandel
nach Wirtschaftszweigen</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</si>
  <si>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</si>
  <si>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</si>
  <si>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</si>
  <si>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</si>
  <si>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</si>
  <si>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</si>
  <si>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</si>
  <si>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</si>
  <si>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</si>
  <si>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</si>
  <si>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</si>
  <si>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</si>
  <si>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</si>
  <si>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</si>
  <si>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</si>
  <si>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</si>
  <si>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</si>
  <si>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</si>
  <si>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</si>
  <si>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</si>
  <si>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</si>
  <si>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</si>
  <si>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</si>
  <si>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</si>
  <si>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</si>
  <si>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</si>
  <si>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</si>
  <si>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</si>
  <si>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</si>
  <si>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</si>
  <si>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</si>
  <si>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</si>
  <si>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</si>
  <si>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</si>
  <si>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</si>
  <si>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</si>
  <si>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</si>
  <si>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Entwicklung des Umsatzes im Großhandel nach ausgewählten Wirtschaftszweigen
   (in Preisen des Jahres 2015)</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</si>
  <si>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</si>
  <si>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</si>
  <si>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</si>
  <si>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</si>
  <si>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</si>
  <si>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</si>
  <si>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Veränderung von Umsatz und Beschäftigung im Großhandel</t>
  </si>
  <si>
    <t>Verän-
derung
zum Vor-
jahr (%)</t>
  </si>
  <si>
    <t>2020 (vorläufig)</t>
  </si>
  <si>
    <t>©  Statistisches Amt Mecklenburg-Vorpommern, Schwerin, 2021</t>
  </si>
  <si>
    <t>2021 (vorläufig)</t>
  </si>
  <si>
    <t>Zuständiger Dezernent: Steffen Schubert, Telefon: 0385 588-56431</t>
  </si>
  <si>
    <t xml:space="preserve">  </t>
  </si>
  <si>
    <t>Großhandel mit
landwirtschaftlichen
Grundstoffen und
lebenden Tieren</t>
  </si>
  <si>
    <t xml:space="preserve">   Großhandel mit Nahrungs- und Genuss-
      mitteln, Getränken und Tabakwaren</t>
  </si>
  <si>
    <t>Großhandel mit
Nahrungs- und Genuss-
mitteln, Getränken
und Tabakwaren</t>
  </si>
  <si>
    <t>Um die Lesbarkeit der Texte, Tabellen und Grafiken zu erhalten, werden – soweit vorhanden – geschlechtsneutrale
Formulierungen verwendet und von der Benennung der Geschlechter abgesehen. Die verwendeten Bezeichnungen
gelten demnach gleichermaßen für Frau, Mann und Divers.</t>
  </si>
  <si>
    <t>Juni 2021</t>
  </si>
  <si>
    <t>G123 2021 06</t>
  </si>
  <si>
    <t>Juni 2021
gegenüber
Juni 2020</t>
  </si>
  <si>
    <t>Jan. - Juni 2021
gegenüber
Jan. - Juni 2020</t>
  </si>
  <si>
    <t>Januar - Juni 2021
gegenüber
Januar - Juni 2020</t>
  </si>
  <si>
    <t>10.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</si>
</sst>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quot; &quot;;\-\ #,##0&quot; &quot;;0&quot; &quot;;@&quot; &quot;"/>
    <numFmt numFmtId="166" formatCode="#,##0.0&quot;  &quot;;\-\ #,##0.0&quot;  &quot;;0&quot;  &quot;;@&quot;  &quot;"/>
    <numFmt numFmtId="167" formatCode="0&quot;  &quot;"/>
    <numFmt numFmtId="168" formatCode="#,##0.0&quot;    &quot;;\-\ #,##0.0&quot;    &quot;;0.0&quot;    &quot;;@&quot;    &quot;"/>
    <numFmt numFmtId="169" formatCode="#,##0.0&quot;           &quot;;\-\ #,##0.0&quot;           &quot;;0.0&quot;           &quot;;@&quot;           &quot;"/>
  </numFmts>
  <fonts count="31" x14ac:knownFonts="1">
    <font>
      <sz val="10"/>
      <name val="Arial"/>
    </font>
    <font>
      <sz val="10"/>
      <color theme="1"/>
      <name val="Arial"/>
      <family val="2"/>
    </font>
    <font>
      <sz val="9"/>
      <name val="Arial"/>
      <family val="2"/>
    </font>
    <font>
      <b/>
      <sz val="9"/>
      <name val="Arial"/>
      <family val="2"/>
    </font>
    <font>
      <sz val="8"/>
      <name val="Arial"/>
      <family val="2"/>
    </font>
    <font>
      <b/>
      <sz val="8"/>
      <name val="Arial"/>
      <family val="2"/>
    </font>
    <font>
      <sz val="10"/>
      <name val="Arial"/>
      <family val="2"/>
    </font>
    <font>
      <b/>
      <sz val="10"/>
      <name val="Arial"/>
      <family val="2"/>
    </font>
    <font>
      <sz val="6"/>
      <name val="Arial"/>
      <family val="2"/>
    </font>
    <font>
      <sz val="10"/>
      <name val="Arial"/>
      <family val="2"/>
    </font>
    <font>
      <sz val="9"/>
      <color indexed="8"/>
      <name val="Arial"/>
      <family val="2"/>
    </font>
    <font>
      <i/>
      <sz val="9"/>
      <name val="Arial"/>
      <family val="2"/>
    </font>
    <font>
      <sz val="10"/>
      <color theme="1"/>
      <name val="Arial"/>
      <family val="2"/>
    </font>
    <font>
      <b/>
      <sz val="10"/>
      <color theme="1"/>
      <name val="Arial"/>
      <family val="2"/>
    </font>
    <font>
      <sz val="5"/>
      <color rgb="FF000000"/>
      <name val="Arial"/>
      <family val="2"/>
    </font>
    <font>
      <b/>
      <sz val="9"/>
      <color theme="1"/>
      <name val="Arial"/>
      <family val="2"/>
    </font>
    <font>
      <b/>
      <sz val="11"/>
      <color theme="1"/>
      <name val="Arial"/>
      <family val="2"/>
    </font>
    <font>
      <sz val="9"/>
      <color theme="1"/>
      <name val="Arial"/>
      <family val="2"/>
    </font>
    <font>
      <sz val="6"/>
      <color theme="1"/>
      <name val="Arial"/>
      <family val="2"/>
    </font>
    <font>
      <sz val="6"/>
      <color rgb="FF000000"/>
      <name val="Arial"/>
      <family val="2"/>
    </font>
    <font>
      <sz val="8"/>
      <color rgb="FF000000"/>
      <name val="Arial"/>
      <family val="2"/>
    </font>
    <font>
      <b/>
      <sz val="8"/>
      <color theme="1"/>
      <name val="Arial"/>
      <family val="2"/>
    </font>
    <font>
      <sz val="8"/>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
      <b/>
      <sz val="30"/>
      <name val="Arial"/>
      <family val="2"/>
    </font>
  </fonts>
  <fills count="2">
    <fill>
      <patternFill patternType="none"/>
    </fill>
    <fill>
      <patternFill patternType="gray125"/>
    </fill>
  </fills>
  <borders count="11">
    <border>
      <left/>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8">
    <xf numFmtId="0" fontId="0" fillId="0" borderId="0"/>
    <xf numFmtId="0" fontId="6" fillId="0" borderId="0"/>
    <xf numFmtId="0" fontId="6" fillId="0" borderId="0"/>
    <xf numFmtId="0" fontId="6" fillId="0" borderId="0"/>
    <xf numFmtId="0" fontId="6" fillId="0" borderId="0"/>
    <xf numFmtId="0" fontId="12" fillId="0" borderId="0"/>
    <xf numFmtId="0" fontId="6" fillId="0" borderId="0"/>
    <xf numFmtId="0" fontId="9" fillId="0" borderId="0"/>
  </cellStyleXfs>
  <cellXfs count="159">
    <xf numFmtId="0" fontId="0" fillId="0" borderId="0" xfId="0"/>
    <xf numFmtId="0" fontId="2" fillId="0" borderId="0" xfId="0" applyFont="1" applyAlignment="1">
      <alignment horizontal="left" vertical="center" wrapText="1" indent="1"/>
    </xf>
    <xf numFmtId="0" fontId="2" fillId="0" borderId="0" xfId="0" applyFont="1" applyAlignment="1">
      <alignment horizontal="left" vertical="center" wrapText="1"/>
    </xf>
    <xf numFmtId="164" fontId="0" fillId="0" borderId="0" xfId="0" applyNumberFormat="1"/>
    <xf numFmtId="0" fontId="2" fillId="0" borderId="0" xfId="0" applyFont="1" applyAlignment="1">
      <alignment horizontal="justify" vertical="center"/>
    </xf>
    <xf numFmtId="0" fontId="2" fillId="0" borderId="0" xfId="0" applyFont="1" applyAlignment="1">
      <alignment horizontal="justify" vertical="center" wrapText="1"/>
    </xf>
    <xf numFmtId="0" fontId="3" fillId="0" borderId="0" xfId="0" applyFont="1" applyAlignment="1">
      <alignment horizontal="justify" vertical="center" wrapText="1"/>
    </xf>
    <xf numFmtId="0" fontId="0" fillId="0" borderId="0" xfId="0" applyAlignment="1">
      <alignment wrapText="1"/>
    </xf>
    <xf numFmtId="0" fontId="0" fillId="0" borderId="0" xfId="0" applyBorder="1"/>
    <xf numFmtId="164" fontId="0" fillId="0" borderId="0" xfId="0" applyNumberFormat="1" applyBorder="1"/>
    <xf numFmtId="0" fontId="5" fillId="0" borderId="1" xfId="0" applyFont="1" applyBorder="1" applyAlignment="1">
      <alignment horizontal="left" vertical="top" wrapText="1"/>
    </xf>
    <xf numFmtId="0" fontId="14" fillId="0" borderId="1" xfId="0" applyFont="1" applyBorder="1" applyAlignment="1">
      <alignment horizontal="left" vertical="top" wrapText="1" indent="1"/>
    </xf>
    <xf numFmtId="0" fontId="6" fillId="0" borderId="0" xfId="0" applyFont="1"/>
    <xf numFmtId="0" fontId="12" fillId="0" borderId="0" xfId="5"/>
    <xf numFmtId="0" fontId="2" fillId="0" borderId="0" xfId="1" applyFont="1" applyAlignment="1">
      <alignment vertical="center"/>
    </xf>
    <xf numFmtId="0" fontId="2" fillId="0" borderId="0" xfId="1" applyFont="1" applyAlignment="1">
      <alignment horizontal="right" vertical="center"/>
    </xf>
    <xf numFmtId="0" fontId="2" fillId="0" borderId="0" xfId="1" applyFont="1"/>
    <xf numFmtId="0" fontId="2" fillId="0" borderId="0" xfId="1" applyFont="1" applyAlignment="1">
      <alignment horizontal="right"/>
    </xf>
    <xf numFmtId="0" fontId="3" fillId="0" borderId="0" xfId="1" applyNumberFormat="1" applyFont="1" applyAlignment="1">
      <alignment horizontal="left" vertical="top"/>
    </xf>
    <xf numFmtId="0" fontId="3" fillId="0" borderId="0" xfId="1" applyNumberFormat="1" applyFont="1" applyAlignment="1">
      <alignment horizontal="left" vertical="top" wrapText="1"/>
    </xf>
    <xf numFmtId="0" fontId="2" fillId="0" borderId="0" xfId="1" applyNumberFormat="1" applyFont="1" applyAlignment="1">
      <alignment horizontal="left" vertical="top"/>
    </xf>
    <xf numFmtId="0" fontId="2" fillId="0" borderId="0" xfId="1" applyNumberFormat="1" applyFont="1" applyAlignment="1">
      <alignment horizontal="left" vertical="top" wrapText="1"/>
    </xf>
    <xf numFmtId="0" fontId="3" fillId="0" borderId="0" xfId="1" applyFont="1" applyAlignment="1">
      <alignment horizontal="left"/>
    </xf>
    <xf numFmtId="0" fontId="2" fillId="0" borderId="0" xfId="1" applyFont="1" applyAlignment="1"/>
    <xf numFmtId="0" fontId="2" fillId="0" borderId="0" xfId="1" applyFont="1" applyAlignment="1">
      <alignment horizontal="left" vertical="center"/>
    </xf>
    <xf numFmtId="0" fontId="2" fillId="0" borderId="0" xfId="1" applyFont="1" applyAlignment="1">
      <alignment vertical="center" wrapText="1"/>
    </xf>
    <xf numFmtId="0" fontId="15" fillId="0" borderId="0" xfId="5" applyFont="1" applyAlignment="1">
      <alignment horizontal="justify" vertical="center"/>
    </xf>
    <xf numFmtId="0" fontId="16" fillId="0" borderId="0" xfId="5" applyFont="1" applyAlignment="1">
      <alignment horizontal="justify" vertical="center"/>
    </xf>
    <xf numFmtId="0" fontId="17" fillId="0" borderId="0" xfId="5" applyFont="1" applyAlignment="1">
      <alignment horizontal="justify" vertical="center"/>
    </xf>
    <xf numFmtId="0" fontId="10" fillId="0" borderId="0" xfId="5" applyFont="1" applyAlignment="1">
      <alignment horizontal="justify" vertical="center" wrapText="1"/>
    </xf>
    <xf numFmtId="0" fontId="17" fillId="0" borderId="0" xfId="5" applyFont="1" applyAlignment="1">
      <alignment horizontal="justify" vertical="center" wrapText="1"/>
    </xf>
    <xf numFmtId="0" fontId="13" fillId="0" borderId="0" xfId="5" applyFont="1" applyAlignment="1">
      <alignment horizontal="justify" vertical="center"/>
    </xf>
    <xf numFmtId="0" fontId="3" fillId="0" borderId="0" xfId="0" applyFont="1"/>
    <xf numFmtId="0" fontId="5" fillId="0" borderId="0" xfId="0" applyFont="1"/>
    <xf numFmtId="0" fontId="18" fillId="0" borderId="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21" fillId="0" borderId="0" xfId="5" applyFont="1"/>
    <xf numFmtId="0" fontId="18" fillId="0" borderId="0" xfId="5" applyFont="1"/>
    <xf numFmtId="0" fontId="18" fillId="0" borderId="2" xfId="5" applyFont="1" applyBorder="1" applyAlignment="1">
      <alignment horizontal="center" vertical="center"/>
    </xf>
    <xf numFmtId="0" fontId="19" fillId="0" borderId="3" xfId="5" applyFont="1" applyBorder="1" applyAlignment="1">
      <alignment horizontal="center" vertical="center" wrapText="1"/>
    </xf>
    <xf numFmtId="0" fontId="19" fillId="0" borderId="4" xfId="5" applyFont="1" applyBorder="1" applyAlignment="1">
      <alignment horizontal="center" vertical="center" wrapText="1"/>
    </xf>
    <xf numFmtId="0" fontId="20" fillId="0" borderId="5" xfId="5" applyFont="1" applyBorder="1" applyAlignment="1">
      <alignment horizontal="left" vertical="center" wrapText="1"/>
    </xf>
    <xf numFmtId="165" fontId="12" fillId="0" borderId="0" xfId="5" applyNumberFormat="1"/>
    <xf numFmtId="0" fontId="22" fillId="0" borderId="0" xfId="5" applyFont="1"/>
    <xf numFmtId="0" fontId="20" fillId="0" borderId="1" xfId="0" applyFont="1" applyBorder="1" applyAlignment="1">
      <alignment vertical="top" wrapText="1"/>
    </xf>
    <xf numFmtId="0" fontId="20" fillId="0" borderId="1" xfId="0" applyFont="1" applyBorder="1" applyAlignment="1">
      <alignment horizontal="left" vertical="top" wrapText="1"/>
    </xf>
    <xf numFmtId="0" fontId="22" fillId="0" borderId="1" xfId="5" applyFont="1" applyBorder="1" applyAlignment="1">
      <alignment horizontal="left" vertical="center" wrapText="1"/>
    </xf>
    <xf numFmtId="0" fontId="20" fillId="0" borderId="6" xfId="5" applyFont="1" applyBorder="1" applyAlignment="1">
      <alignment horizontal="left" vertical="center" wrapText="1"/>
    </xf>
    <xf numFmtId="0" fontId="17" fillId="0" borderId="0" xfId="1" applyNumberFormat="1" applyFont="1" applyAlignment="1">
      <alignment horizontal="left" vertical="center"/>
    </xf>
    <xf numFmtId="0" fontId="13" fillId="0" borderId="0" xfId="5" applyFont="1" applyAlignment="1">
      <alignment vertical="center"/>
    </xf>
    <xf numFmtId="0" fontId="22" fillId="0" borderId="0" xfId="5" applyNumberFormat="1" applyFont="1" applyAlignment="1">
      <alignment vertical="center"/>
    </xf>
    <xf numFmtId="0" fontId="4" fillId="0" borderId="0" xfId="0" applyNumberFormat="1" applyFont="1" applyAlignment="1">
      <alignment vertical="center"/>
    </xf>
    <xf numFmtId="0" fontId="4" fillId="0" borderId="0" xfId="0" applyFont="1"/>
    <xf numFmtId="167" fontId="8" fillId="0" borderId="0" xfId="0" applyNumberFormat="1" applyFont="1" applyAlignment="1" applyProtection="1">
      <alignment horizontal="right"/>
    </xf>
    <xf numFmtId="0" fontId="7" fillId="0" borderId="0" xfId="0" applyFont="1" applyAlignment="1">
      <alignment horizontal="center" vertical="center"/>
    </xf>
    <xf numFmtId="0" fontId="20" fillId="0" borderId="6" xfId="0" applyFont="1" applyBorder="1" applyAlignment="1">
      <alignment horizontal="center" wrapText="1"/>
    </xf>
    <xf numFmtId="0" fontId="20" fillId="0" borderId="5" xfId="0" applyFont="1" applyBorder="1" applyAlignment="1">
      <alignment horizontal="left" wrapText="1"/>
    </xf>
    <xf numFmtId="0" fontId="23" fillId="0" borderId="5" xfId="0" applyFont="1" applyBorder="1" applyAlignment="1">
      <alignment horizontal="left" wrapText="1"/>
    </xf>
    <xf numFmtId="0" fontId="20" fillId="0" borderId="5" xfId="0" applyFont="1" applyBorder="1" applyAlignment="1">
      <alignment horizontal="justify" wrapText="1"/>
    </xf>
    <xf numFmtId="0" fontId="20" fillId="0" borderId="5" xfId="0" applyFont="1" applyBorder="1" applyAlignment="1">
      <alignment horizontal="left" vertical="center" wrapText="1"/>
    </xf>
    <xf numFmtId="0" fontId="12" fillId="0" borderId="0" xfId="5" applyFont="1"/>
    <xf numFmtId="0" fontId="17" fillId="0" borderId="0" xfId="5" applyFont="1" applyAlignment="1">
      <alignment horizontal="left" vertical="center" indent="33"/>
    </xf>
    <xf numFmtId="49" fontId="17" fillId="0" borderId="0" xfId="5" applyNumberFormat="1" applyFont="1" applyAlignment="1">
      <alignment horizontal="right"/>
    </xf>
    <xf numFmtId="49" fontId="12" fillId="0" borderId="0" xfId="5" applyNumberFormat="1" applyFont="1" applyAlignment="1">
      <alignment horizontal="right"/>
    </xf>
    <xf numFmtId="0" fontId="15" fillId="0" borderId="0" xfId="5" applyFont="1" applyAlignment="1">
      <alignment vertical="center"/>
    </xf>
    <xf numFmtId="0" fontId="12" fillId="0" borderId="0" xfId="5" applyFont="1" applyAlignment="1"/>
    <xf numFmtId="49" fontId="17" fillId="0" borderId="0" xfId="5" applyNumberFormat="1" applyFont="1" applyAlignment="1">
      <alignment horizontal="left" vertical="center"/>
    </xf>
    <xf numFmtId="0" fontId="17" fillId="0" borderId="0" xfId="5" applyNumberFormat="1" applyFont="1" applyAlignment="1">
      <alignment horizontal="left" vertical="center"/>
    </xf>
    <xf numFmtId="0" fontId="17" fillId="0" borderId="0" xfId="5" applyFont="1" applyAlignment="1">
      <alignment horizontal="left" vertical="center"/>
    </xf>
    <xf numFmtId="0" fontId="17" fillId="0" borderId="0" xfId="1" applyNumberFormat="1" applyFont="1" applyAlignment="1">
      <alignment horizontal="left" vertical="center"/>
    </xf>
    <xf numFmtId="0" fontId="23" fillId="0" borderId="5" xfId="0" applyFont="1" applyBorder="1" applyAlignment="1">
      <alignment horizontal="left" wrapText="1" indent="1"/>
    </xf>
    <xf numFmtId="0" fontId="20" fillId="0" borderId="5" xfId="0" applyFont="1" applyBorder="1" applyAlignment="1">
      <alignment horizontal="left" wrapText="1" indent="1"/>
    </xf>
    <xf numFmtId="0" fontId="14" fillId="0" borderId="5" xfId="0" applyFont="1" applyBorder="1" applyAlignment="1">
      <alignment horizontal="left" wrapText="1" indent="1"/>
    </xf>
    <xf numFmtId="166" fontId="20" fillId="0" borderId="0" xfId="0" applyNumberFormat="1" applyFont="1" applyFill="1" applyBorder="1" applyAlignment="1">
      <alignment horizontal="right"/>
    </xf>
    <xf numFmtId="0" fontId="6" fillId="0" borderId="0" xfId="0" applyFont="1" applyBorder="1"/>
    <xf numFmtId="0" fontId="17" fillId="0" borderId="0" xfId="1" applyNumberFormat="1" applyFont="1" applyAlignment="1">
      <alignment horizontal="left" vertical="center"/>
    </xf>
    <xf numFmtId="0" fontId="11" fillId="0" borderId="0" xfId="1" applyNumberFormat="1" applyFont="1" applyAlignment="1">
      <alignment horizontal="left" vertical="center"/>
    </xf>
    <xf numFmtId="0" fontId="23" fillId="0" borderId="5" xfId="0" applyFont="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4" fillId="0" borderId="6" xfId="0" applyFont="1" applyBorder="1" applyAlignment="1">
      <alignment horizontal="center" wrapText="1"/>
    </xf>
    <xf numFmtId="0" fontId="4" fillId="0" borderId="5" xfId="0" applyFont="1" applyBorder="1" applyAlignment="1">
      <alignment horizontal="left" vertical="center" wrapText="1"/>
    </xf>
    <xf numFmtId="0" fontId="5" fillId="0" borderId="5" xfId="0" applyFont="1" applyBorder="1" applyAlignment="1">
      <alignment horizontal="left" wrapText="1"/>
    </xf>
    <xf numFmtId="0" fontId="5" fillId="0" borderId="5" xfId="0" applyFont="1" applyBorder="1" applyAlignment="1">
      <alignment horizontal="left" vertical="center" wrapText="1"/>
    </xf>
    <xf numFmtId="0" fontId="4" fillId="0" borderId="5" xfId="0" applyFont="1" applyBorder="1" applyAlignment="1">
      <alignment horizontal="justify" wrapText="1"/>
    </xf>
    <xf numFmtId="0" fontId="4" fillId="0" borderId="5" xfId="0" applyFont="1" applyBorder="1" applyAlignment="1">
      <alignment horizontal="left" wrapText="1"/>
    </xf>
    <xf numFmtId="166" fontId="4" fillId="0" borderId="0" xfId="0" applyNumberFormat="1" applyFont="1" applyFill="1" applyBorder="1" applyAlignment="1">
      <alignment horizontal="right"/>
    </xf>
    <xf numFmtId="164" fontId="6" fillId="0" borderId="0" xfId="0" applyNumberFormat="1" applyFont="1" applyBorder="1"/>
    <xf numFmtId="164" fontId="6" fillId="0" borderId="0" xfId="0" applyNumberFormat="1" applyFont="1"/>
    <xf numFmtId="168" fontId="20" fillId="0" borderId="0" xfId="0" applyNumberFormat="1" applyFont="1" applyBorder="1" applyAlignment="1">
      <alignment horizontal="right"/>
    </xf>
    <xf numFmtId="169" fontId="20" fillId="0" borderId="1" xfId="5" applyNumberFormat="1" applyFont="1" applyBorder="1" applyAlignment="1">
      <alignment horizontal="right"/>
    </xf>
    <xf numFmtId="169" fontId="20" fillId="0" borderId="0" xfId="5" applyNumberFormat="1" applyFont="1" applyBorder="1" applyAlignment="1">
      <alignment horizontal="right"/>
    </xf>
    <xf numFmtId="169" fontId="23" fillId="0" borderId="1" xfId="5" applyNumberFormat="1" applyFont="1" applyBorder="1" applyAlignment="1">
      <alignment horizontal="right"/>
    </xf>
    <xf numFmtId="169" fontId="23" fillId="0" borderId="0" xfId="5" applyNumberFormat="1" applyFont="1" applyBorder="1" applyAlignment="1">
      <alignment horizontal="right"/>
    </xf>
    <xf numFmtId="0" fontId="20" fillId="0" borderId="3" xfId="5" applyFont="1" applyBorder="1" applyAlignment="1">
      <alignment horizontal="center" vertical="center" wrapText="1"/>
    </xf>
    <xf numFmtId="0" fontId="1" fillId="0" borderId="0" xfId="5" applyFont="1"/>
    <xf numFmtId="49" fontId="17" fillId="0" borderId="0" xfId="5" applyNumberFormat="1" applyFont="1" applyAlignment="1">
      <alignment horizontal="left" vertical="center"/>
    </xf>
    <xf numFmtId="0" fontId="17" fillId="0" borderId="0" xfId="5" applyFont="1" applyAlignment="1">
      <alignment horizontal="left" wrapText="1"/>
    </xf>
    <xf numFmtId="0" fontId="17" fillId="0" borderId="0" xfId="5" applyFont="1" applyAlignment="1">
      <alignment horizontal="left" vertical="center"/>
    </xf>
    <xf numFmtId="0" fontId="17" fillId="0" borderId="8" xfId="5" applyFont="1" applyBorder="1" applyAlignment="1">
      <alignment horizontal="center" vertical="center"/>
    </xf>
    <xf numFmtId="0" fontId="17" fillId="0" borderId="0" xfId="5" applyFont="1" applyAlignment="1">
      <alignment horizontal="right"/>
    </xf>
    <xf numFmtId="0" fontId="15" fillId="0" borderId="7" xfId="5" applyFont="1" applyBorder="1" applyAlignment="1">
      <alignment horizontal="right"/>
    </xf>
    <xf numFmtId="0" fontId="17" fillId="0" borderId="0" xfId="5" applyFont="1" applyAlignment="1">
      <alignment horizontal="center" vertical="center"/>
    </xf>
    <xf numFmtId="0" fontId="24" fillId="0" borderId="8" xfId="5" applyFont="1" applyBorder="1" applyAlignment="1">
      <alignment horizontal="center" vertical="center"/>
    </xf>
    <xf numFmtId="0" fontId="17" fillId="0" borderId="0" xfId="5" applyFont="1" applyBorder="1" applyAlignment="1">
      <alignment horizontal="center" vertical="center"/>
    </xf>
    <xf numFmtId="0" fontId="24" fillId="0" borderId="0" xfId="5" applyFont="1" applyBorder="1" applyAlignment="1">
      <alignment horizontal="center" vertical="center"/>
    </xf>
    <xf numFmtId="0" fontId="17" fillId="0" borderId="0" xfId="0" applyFont="1" applyBorder="1" applyAlignment="1">
      <alignment horizontal="center" vertical="center"/>
    </xf>
    <xf numFmtId="0" fontId="22" fillId="0" borderId="0" xfId="5" applyFont="1" applyBorder="1" applyAlignment="1">
      <alignment horizontal="left" vertical="center"/>
    </xf>
    <xf numFmtId="0" fontId="24" fillId="0" borderId="7" xfId="5" applyFont="1" applyBorder="1" applyAlignment="1">
      <alignment horizontal="center" vertical="center"/>
    </xf>
    <xf numFmtId="0" fontId="15" fillId="0" borderId="0" xfId="5" applyFont="1" applyAlignment="1">
      <alignment horizontal="center" vertical="center"/>
    </xf>
    <xf numFmtId="0" fontId="27" fillId="0" borderId="9" xfId="5" applyFont="1" applyBorder="1" applyAlignment="1">
      <alignment horizontal="center" vertical="center" wrapText="1"/>
    </xf>
    <xf numFmtId="0" fontId="28" fillId="0" borderId="10" xfId="0" applyFont="1" applyBorder="1" applyAlignment="1">
      <alignment horizontal="left" vertical="center" wrapText="1"/>
    </xf>
    <xf numFmtId="0" fontId="29" fillId="0" borderId="10" xfId="0" applyFont="1" applyBorder="1" applyAlignment="1">
      <alignment horizontal="right" vertical="center" wrapText="1"/>
    </xf>
    <xf numFmtId="0" fontId="28" fillId="0" borderId="0" xfId="0" applyFont="1" applyBorder="1" applyAlignment="1">
      <alignment horizontal="center" vertical="center" wrapText="1"/>
    </xf>
    <xf numFmtId="0" fontId="25" fillId="0" borderId="0" xfId="5" applyFont="1" applyAlignment="1">
      <alignment horizontal="left" vertical="center"/>
    </xf>
    <xf numFmtId="0" fontId="25" fillId="0" borderId="0" xfId="0" applyFont="1" applyAlignment="1">
      <alignment vertical="center" wrapText="1"/>
    </xf>
    <xf numFmtId="0" fontId="25" fillId="0" borderId="0" xfId="0" applyFont="1" applyAlignment="1">
      <alignment vertical="center"/>
    </xf>
    <xf numFmtId="49" fontId="26" fillId="0" borderId="0" xfId="5" quotePrefix="1" applyNumberFormat="1" applyFont="1" applyAlignment="1">
      <alignment horizontal="left"/>
    </xf>
    <xf numFmtId="49" fontId="26" fillId="0" borderId="0" xfId="5" applyNumberFormat="1" applyFont="1" applyAlignment="1">
      <alignment horizontal="left"/>
    </xf>
    <xf numFmtId="0" fontId="7" fillId="0" borderId="0" xfId="1" applyFont="1" applyAlignment="1">
      <alignment horizontal="left" vertical="center"/>
    </xf>
    <xf numFmtId="0" fontId="2" fillId="0" borderId="0" xfId="1" applyFont="1" applyAlignment="1">
      <alignment horizontal="center" vertical="center"/>
    </xf>
    <xf numFmtId="0" fontId="17" fillId="0" borderId="0" xfId="1" applyNumberFormat="1" applyFont="1" applyAlignment="1">
      <alignment horizontal="left" vertical="center"/>
    </xf>
    <xf numFmtId="0" fontId="3" fillId="0" borderId="0" xfId="0" applyFont="1" applyAlignment="1">
      <alignment horizontal="justify" vertical="center" wrapText="1"/>
    </xf>
    <xf numFmtId="0" fontId="7" fillId="0" borderId="0" xfId="0" applyFont="1" applyAlignment="1">
      <alignment horizontal="justify" vertical="center" wrapText="1"/>
    </xf>
    <xf numFmtId="0" fontId="20" fillId="0" borderId="3" xfId="0" applyFont="1" applyBorder="1" applyAlignment="1">
      <alignment horizontal="center" vertical="center" wrapText="1"/>
    </xf>
    <xf numFmtId="0" fontId="3" fillId="0" borderId="2" xfId="0" applyFont="1" applyBorder="1" applyAlignment="1">
      <alignment vertical="center"/>
    </xf>
    <xf numFmtId="0" fontId="3" fillId="0" borderId="3"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20"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5" fillId="0" borderId="2" xfId="5" applyFont="1" applyBorder="1" applyAlignment="1">
      <alignment horizontal="left" vertical="center"/>
    </xf>
    <xf numFmtId="0" fontId="15" fillId="0" borderId="3" xfId="5" applyFont="1" applyBorder="1" applyAlignment="1">
      <alignment horizontal="left" vertical="center"/>
    </xf>
    <xf numFmtId="0" fontId="15" fillId="0" borderId="3" xfId="5" applyFont="1" applyBorder="1" applyAlignment="1">
      <alignment horizontal="center" vertical="center"/>
    </xf>
    <xf numFmtId="0" fontId="15" fillId="0" borderId="4" xfId="5" applyFont="1" applyBorder="1" applyAlignment="1">
      <alignment horizontal="center" vertical="center"/>
    </xf>
    <xf numFmtId="0" fontId="21" fillId="0" borderId="2" xfId="5" applyFont="1" applyBorder="1" applyAlignment="1">
      <alignment horizontal="left" vertical="center"/>
    </xf>
    <xf numFmtId="0" fontId="21" fillId="0" borderId="3" xfId="5" applyFont="1" applyBorder="1" applyAlignment="1">
      <alignment horizontal="left" vertical="center"/>
    </xf>
    <xf numFmtId="0" fontId="21" fillId="0" borderId="3" xfId="5" applyFont="1" applyBorder="1" applyAlignment="1">
      <alignment horizontal="center" vertical="center" wrapText="1"/>
    </xf>
    <xf numFmtId="0" fontId="21" fillId="0" borderId="4" xfId="5" applyFont="1" applyBorder="1" applyAlignment="1">
      <alignment horizontal="center" vertical="center" wrapText="1"/>
    </xf>
    <xf numFmtId="0" fontId="22" fillId="0" borderId="2" xfId="5" applyFont="1" applyBorder="1" applyAlignment="1">
      <alignment horizontal="center" vertical="center" wrapText="1"/>
    </xf>
    <xf numFmtId="0" fontId="22" fillId="0" borderId="2" xfId="5" applyFont="1" applyBorder="1" applyAlignment="1">
      <alignment horizontal="center" vertical="center"/>
    </xf>
    <xf numFmtId="0" fontId="20" fillId="0" borderId="3" xfId="5" applyFont="1" applyBorder="1" applyAlignment="1">
      <alignment horizontal="center" vertical="center" wrapText="1"/>
    </xf>
    <xf numFmtId="0" fontId="20" fillId="0" borderId="4" xfId="5" applyFont="1" applyBorder="1" applyAlignment="1">
      <alignment horizontal="center" vertical="center" wrapText="1"/>
    </xf>
    <xf numFmtId="49" fontId="20" fillId="0" borderId="3" xfId="0" applyNumberFormat="1" applyFont="1" applyBorder="1" applyAlignment="1">
      <alignment horizontal="center" vertical="center" wrapText="1"/>
    </xf>
    <xf numFmtId="49" fontId="20" fillId="0" borderId="4" xfId="0" applyNumberFormat="1" applyFont="1" applyBorder="1" applyAlignment="1">
      <alignment horizontal="center" vertical="center" wrapText="1"/>
    </xf>
    <xf numFmtId="0" fontId="20" fillId="0" borderId="3" xfId="5" quotePrefix="1" applyNumberFormat="1" applyFont="1" applyBorder="1" applyAlignment="1">
      <alignment horizontal="center" vertical="center" wrapText="1"/>
    </xf>
    <xf numFmtId="0" fontId="20" fillId="0" borderId="3" xfId="5" applyNumberFormat="1" applyFont="1" applyBorder="1" applyAlignment="1">
      <alignment horizontal="center" vertical="center" wrapText="1"/>
    </xf>
    <xf numFmtId="0" fontId="15" fillId="0" borderId="3" xfId="5" applyFont="1" applyBorder="1" applyAlignment="1">
      <alignment horizontal="center" vertical="center" wrapText="1"/>
    </xf>
    <xf numFmtId="0" fontId="15" fillId="0" borderId="4" xfId="5" applyFont="1" applyBorder="1" applyAlignment="1">
      <alignment horizontal="center" vertical="center" wrapText="1"/>
    </xf>
    <xf numFmtId="0" fontId="30" fillId="0" borderId="9" xfId="5" applyFont="1" applyBorder="1" applyAlignment="1">
      <alignment horizontal="left" wrapText="1"/>
    </xf>
  </cellXfs>
  <cellStyles count="8">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4034"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6803</xdr:rowOff>
    </xdr:from>
    <xdr:to>
      <xdr:col>0</xdr:col>
      <xdr:colOff>6134465</xdr:colOff>
      <xdr:row>29</xdr:row>
      <xdr:rowOff>122464</xdr:rowOff>
    </xdr:to>
    <xdr:sp macro="" textlink="">
      <xdr:nvSpPr>
        <xdr:cNvPr id="2" name="Textfeld 1"/>
        <xdr:cNvSpPr txBox="1"/>
      </xdr:nvSpPr>
      <xdr:spPr>
        <a:xfrm>
          <a:off x="0" y="387803"/>
          <a:ext cx="6120000" cy="4306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Arial" pitchFamily="34" charset="0"/>
              <a:ea typeface="+mn-ea"/>
              <a:cs typeface="Arial" pitchFamily="34" charset="0"/>
            </a:rPr>
            <a:t>Rechtsgrundlagen</a:t>
          </a:r>
        </a:p>
        <a:p>
          <a:pPr eaLnBrk="1" fontAlgn="auto" latinLnBrk="0" hangingPunct="1"/>
          <a:r>
            <a:rPr lang="de-DE" sz="900">
              <a:solidFill>
                <a:schemeClr val="dk1"/>
              </a:solidFill>
              <a:effectLst/>
              <a:latin typeface="Arial" panose="020B0604020202020204" pitchFamily="34" charset="0"/>
              <a:ea typeface="+mn-ea"/>
              <a:cs typeface="Arial" panose="020B0604020202020204" pitchFamily="34" charset="0"/>
            </a:rPr>
            <a:t>Handels- und Dienstleistungsstatistikgesetz [vom 22. Februar 2021 (BGBl. I S. 266) – HdlDlStatG] in Verbindung mit dem Bundesstatistikgesetz [in der Fassung der Bekanntmachung vom 20. Oktober 2016 (BGBl. I S. 2394), das zuletzt durch Artikel 6 des Gesetzes vom 22. Februar 2021 (BGBl. I S. 266) geändert worden ist – BStatG].</a:t>
          </a:r>
          <a:endParaRPr lang="de-DE" sz="900">
            <a:effectLst/>
            <a:latin typeface="Arial" panose="020B0604020202020204" pitchFamily="34" charset="0"/>
            <a:cs typeface="Arial" panose="020B0604020202020204" pitchFamily="34" charset="0"/>
          </a:endParaRP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r>
            <a:rPr lang="de-DE" sz="900">
              <a:solidFill>
                <a:schemeClr val="dk1"/>
              </a:solidFill>
              <a:effectLst/>
              <a:latin typeface="Arial" pitchFamily="34" charset="0"/>
              <a:ea typeface="+mn-ea"/>
              <a:cs typeface="Arial" pitchFamily="34" charset="0"/>
            </a:rPr>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Der Erhebungsbereich der Großhandelsstatistik wird auf der Grundlage der Klassifikation der Wirtschaftszweige, Ausgabe 2008 (WZ 2008) abgegrenzt (Abschnitt G, Abteilung 46). Er umfasst alle Unternehmen mit Sitz in Deutschland.</a:t>
          </a: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Erhebungseinheit</a:t>
          </a:r>
          <a:r>
            <a:rPr lang="de-DE" sz="900">
              <a:solidFill>
                <a:schemeClr val="dk1"/>
              </a:solidFill>
              <a:effectLst/>
              <a:latin typeface="Arial" pitchFamily="34" charset="0"/>
              <a:ea typeface="+mn-ea"/>
              <a:cs typeface="Arial" pitchFamily="34" charset="0"/>
            </a:rPr>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Erhebungseinheit ist das rechtlich selbstständige Unternehmen.</a:t>
          </a: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Erhebungsmethode</a:t>
          </a:r>
          <a:r>
            <a:rPr lang="de-DE" sz="900">
              <a:solidFill>
                <a:sysClr val="windowText" lastClr="000000"/>
              </a:solidFill>
              <a:effectLst/>
              <a:latin typeface="Arial" pitchFamily="34" charset="0"/>
              <a:ea typeface="+mn-ea"/>
              <a:cs typeface="Arial" pitchFamily="34" charset="0"/>
            </a:rPr>
            <a:t/>
          </a:r>
          <a:br>
            <a:rPr lang="de-DE" sz="900">
              <a:solidFill>
                <a:sysClr val="windowText" lastClr="000000"/>
              </a:solidFill>
              <a:effectLst/>
              <a:latin typeface="Arial" pitchFamily="34" charset="0"/>
              <a:ea typeface="+mn-ea"/>
              <a:cs typeface="Arial" pitchFamily="34" charset="0"/>
            </a:rPr>
          </a:br>
          <a:r>
            <a:rPr lang="de-DE" sz="900">
              <a:solidFill>
                <a:sysClr val="windowText" lastClr="000000"/>
              </a:solidFill>
              <a:effectLst/>
              <a:latin typeface="Arial" pitchFamily="34" charset="0"/>
              <a:ea typeface="+mn-ea"/>
              <a:cs typeface="Arial" pitchFamily="34" charset="0"/>
            </a:rPr>
            <a:t>Die Unternehmen werden durch eine geschichtete Zufallsauswahl aus der Auswahlgrundlage gezogen. Die Monatserhebung wird in Mecklenburg-Vorpommern bei rund 30 Unternehmen durchgeführt. Zur monatlichen Statistik werden nur Unternehmen mit einem Jahresumsatz von mindestens 20 000 000 EUR herangezogen</a:t>
          </a:r>
          <a:r>
            <a:rPr lang="de-DE" sz="900">
              <a:solidFill>
                <a:schemeClr val="dk1"/>
              </a:solidFill>
              <a:effectLst/>
              <a:latin typeface="Arial" pitchFamily="34" charset="0"/>
              <a:ea typeface="+mn-ea"/>
              <a:cs typeface="Arial" pitchFamily="34" charset="0"/>
            </a:rPr>
            <a:t>. Berichtsfirmen, die diese Jahresumsatzhöhe unterschreiten, sind von der monatlichen Erhebung ausgenommen und melden nur zur Jahreserhebung. Der Berichtskreis wird jährlich durch die Einbeziehung von Neugründungen aktualisiert.</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Die Großhandelsstatistik wird zentral vom Statistischen Bundesamt durchgeführt.</a:t>
          </a: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Ergebnisdarstellung</a:t>
          </a:r>
          <a:r>
            <a:rPr lang="de-DE" sz="900">
              <a:solidFill>
                <a:schemeClr val="dk1"/>
              </a:solidFill>
              <a:effectLst/>
              <a:latin typeface="Arial" pitchFamily="34" charset="0"/>
              <a:ea typeface="+mn-ea"/>
              <a:cs typeface="Arial" pitchFamily="34" charset="0"/>
            </a:rPr>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Die Ergebnisse der Großhandelsstatistik werden in der Gliederung der Klassifikation der Wirtschaftszweige, Ausgabe 2008 (WZ 2008) dargestellt. Der Darstellung der Ergebnisse liegen hochgerechnete Unternehmensmeldungen zugrunde.</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Die Messzahlen werden anhand von Nach- und Korrekturmeldungen aktualisiert, um eine möglichst genaue Darstellung der Ergebnisse in Zeitreihen zu ermöglichen.</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Mit der Darstellung verketteter Messzahlen wird das Niveau der Messzahlenreihe durch einen konstanten Faktor an das Niveau der bisherigen Reihen angepasst.</a:t>
          </a:r>
          <a:endParaRPr lang="de-DE" sz="900">
            <a:effectLst/>
            <a:latin typeface="Arial" panose="020B0604020202020204" pitchFamily="34" charset="0"/>
            <a:cs typeface="Arial" panose="020B0604020202020204" pitchFamily="34" charset="0"/>
          </a:endParaRPr>
        </a:p>
      </xdr:txBody>
    </xdr:sp>
    <xdr:clientData/>
  </xdr:twoCellAnchor>
  <xdr:twoCellAnchor>
    <xdr:from>
      <xdr:col>0</xdr:col>
      <xdr:colOff>0</xdr:colOff>
      <xdr:row>31</xdr:row>
      <xdr:rowOff>110006</xdr:rowOff>
    </xdr:from>
    <xdr:to>
      <xdr:col>0</xdr:col>
      <xdr:colOff>6134465</xdr:colOff>
      <xdr:row>58</xdr:row>
      <xdr:rowOff>101</xdr:rowOff>
    </xdr:to>
    <xdr:sp macro="" textlink="">
      <xdr:nvSpPr>
        <xdr:cNvPr id="3" name="Textfeld 2"/>
        <xdr:cNvSpPr txBox="1"/>
      </xdr:nvSpPr>
      <xdr:spPr>
        <a:xfrm>
          <a:off x="0" y="5265965"/>
          <a:ext cx="6120000" cy="40277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Arial" pitchFamily="34" charset="0"/>
              <a:ea typeface="+mn-ea"/>
              <a:cs typeface="Arial" pitchFamily="34" charset="0"/>
            </a:rPr>
            <a:t>Umsatz</a:t>
          </a:r>
          <a:r>
            <a:rPr lang="de-DE" sz="900">
              <a:solidFill>
                <a:schemeClr val="dk1"/>
              </a:solidFill>
              <a:effectLst/>
              <a:latin typeface="Arial" pitchFamily="34" charset="0"/>
              <a:ea typeface="+mn-ea"/>
              <a:cs typeface="Arial" pitchFamily="34" charset="0"/>
            </a:rPr>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Der Umsatz im Großhandel umfasst die vom Unternehmen im Berichtsmonat insgesamt in Rechnung gestellten Beträge (ohne Umsatzsteuer) aus dem Verkauf von Waren und Dienstleistungen an Dritte ohne Rücksicht auf den Zahlungseingang und die Steuerpflicht.</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Bei Zugehörigkeit zu einer umsatzsteuerlichen Organschaft sind sowohl der auf das Unternehmen entfallende Umsatz mit Dritten als auch Innenumsätze anzugeben, die mit übrigen Tochtergesellschaften bzw. der Muttergesellschaft getätigt wurden.</a:t>
          </a:r>
        </a:p>
        <a:p>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Beschäftigte</a:t>
          </a:r>
          <a:r>
            <a:rPr lang="de-DE" sz="900">
              <a:solidFill>
                <a:schemeClr val="dk1"/>
              </a:solidFill>
              <a:effectLst/>
              <a:latin typeface="Arial" pitchFamily="34" charset="0"/>
              <a:ea typeface="+mn-ea"/>
              <a:cs typeface="Arial" pitchFamily="34" charset="0"/>
            </a:rPr>
            <a:t/>
          </a:r>
          <a:br>
            <a:rPr lang="de-DE" sz="900">
              <a:solidFill>
                <a:schemeClr val="dk1"/>
              </a:solidFill>
              <a:effectLst/>
              <a:latin typeface="Arial" pitchFamily="34" charset="0"/>
              <a:ea typeface="+mn-ea"/>
              <a:cs typeface="Arial" pitchFamily="34" charset="0"/>
            </a:rPr>
          </a:br>
          <a:r>
            <a:rPr lang="de-DE" sz="900">
              <a:solidFill>
                <a:schemeClr val="dk1"/>
              </a:solidFill>
              <a:effectLst/>
              <a:latin typeface="Arial" pitchFamily="34" charset="0"/>
              <a:ea typeface="+mn-ea"/>
              <a:cs typeface="Arial"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p>
        <a:p>
          <a:endParaRPr lang="de-DE" sz="900">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20412</xdr:colOff>
      <xdr:row>28</xdr:row>
      <xdr:rowOff>13608</xdr:rowOff>
    </xdr:from>
    <xdr:to>
      <xdr:col>1</xdr:col>
      <xdr:colOff>5448301</xdr:colOff>
      <xdr:row>48</xdr:row>
      <xdr:rowOff>46265</xdr:rowOff>
    </xdr:to>
    <xdr:pic>
      <xdr:nvPicPr>
        <xdr:cNvPr id="4"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12" y="4259037"/>
          <a:ext cx="6067425" cy="289015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61" customWidth="1"/>
    <col min="2" max="2" width="55.7109375" style="61" customWidth="1"/>
    <col min="3" max="3" width="8.7109375" style="61" customWidth="1"/>
    <col min="4" max="4" width="16.7109375" style="61" customWidth="1"/>
    <col min="5" max="16384" width="11.42578125" style="61"/>
  </cols>
  <sheetData>
    <row r="1" spans="1:4" ht="50.1" customHeight="1" thickBot="1" x14ac:dyDescent="0.55000000000000004">
      <c r="A1" s="158" t="s">
        <v>5</v>
      </c>
      <c r="B1" s="158"/>
      <c r="C1" s="112"/>
      <c r="D1" s="112"/>
    </row>
    <row r="2" spans="1:4" ht="35.25" customHeight="1" thickTop="1" x14ac:dyDescent="0.2">
      <c r="A2" s="113" t="s">
        <v>20</v>
      </c>
      <c r="B2" s="113"/>
      <c r="C2" s="114" t="s">
        <v>48</v>
      </c>
      <c r="D2" s="114"/>
    </row>
    <row r="3" spans="1:4" ht="24.95" customHeight="1" x14ac:dyDescent="0.2">
      <c r="A3" s="115"/>
      <c r="B3" s="115"/>
      <c r="C3" s="115"/>
      <c r="D3" s="115"/>
    </row>
    <row r="4" spans="1:4" ht="24.95" customHeight="1" x14ac:dyDescent="0.2">
      <c r="A4" s="117" t="s">
        <v>21</v>
      </c>
      <c r="B4" s="117"/>
      <c r="C4" s="117"/>
      <c r="D4" s="118"/>
    </row>
    <row r="5" spans="1:4" ht="24.95" customHeight="1" x14ac:dyDescent="0.2">
      <c r="A5" s="117" t="s">
        <v>22</v>
      </c>
      <c r="B5" s="117"/>
      <c r="C5" s="117"/>
      <c r="D5" s="118"/>
    </row>
    <row r="6" spans="1:4" ht="39.950000000000003" customHeight="1" x14ac:dyDescent="0.35">
      <c r="A6" s="119" t="s">
        <v>129</v>
      </c>
      <c r="B6" s="120"/>
      <c r="C6" s="120"/>
      <c r="D6" s="120"/>
    </row>
    <row r="7" spans="1:4" ht="24.95" customHeight="1" x14ac:dyDescent="0.35">
      <c r="A7" s="119"/>
      <c r="B7" s="119"/>
      <c r="C7" s="119"/>
      <c r="D7" s="119"/>
    </row>
    <row r="8" spans="1:4" ht="24.95" customHeight="1" x14ac:dyDescent="0.35">
      <c r="A8" s="119"/>
      <c r="B8" s="119"/>
      <c r="C8" s="119"/>
      <c r="D8" s="119"/>
    </row>
    <row r="9" spans="1:4" ht="24.95" customHeight="1" x14ac:dyDescent="0.2">
      <c r="A9" s="116"/>
      <c r="B9" s="116"/>
      <c r="C9" s="116"/>
      <c r="D9" s="116"/>
    </row>
    <row r="10" spans="1:4" ht="24.95" customHeight="1" x14ac:dyDescent="0.2">
      <c r="A10" s="116"/>
      <c r="B10" s="116"/>
      <c r="C10" s="116"/>
      <c r="D10" s="116"/>
    </row>
    <row r="11" spans="1:4" ht="24.95" customHeight="1" x14ac:dyDescent="0.2">
      <c r="A11" s="116"/>
      <c r="B11" s="116"/>
      <c r="C11" s="116"/>
      <c r="D11" s="116"/>
    </row>
    <row r="12" spans="1:4" ht="24.95" customHeight="1" x14ac:dyDescent="0.2">
      <c r="A12" s="116"/>
      <c r="B12" s="116"/>
      <c r="C12" s="116"/>
      <c r="D12" s="116"/>
    </row>
    <row r="13" spans="1:4" ht="12" customHeight="1" x14ac:dyDescent="0.2">
      <c r="A13" s="62"/>
      <c r="B13" s="102" t="s">
        <v>104</v>
      </c>
      <c r="C13" s="102"/>
      <c r="D13" s="63" t="s">
        <v>130</v>
      </c>
    </row>
    <row r="14" spans="1:4" ht="12" customHeight="1" x14ac:dyDescent="0.2">
      <c r="A14" s="62"/>
      <c r="B14" s="102"/>
      <c r="C14" s="102"/>
      <c r="D14" s="64"/>
    </row>
    <row r="15" spans="1:4" ht="12" customHeight="1" x14ac:dyDescent="0.2">
      <c r="A15" s="62"/>
      <c r="B15" s="102" t="s">
        <v>6</v>
      </c>
      <c r="C15" s="102"/>
      <c r="D15" s="63" t="s">
        <v>134</v>
      </c>
    </row>
    <row r="16" spans="1:4" ht="12" customHeight="1" x14ac:dyDescent="0.2">
      <c r="A16" s="62"/>
      <c r="B16" s="102"/>
      <c r="C16" s="102"/>
      <c r="D16" s="63"/>
    </row>
    <row r="17" spans="1:4" ht="12" customHeight="1" x14ac:dyDescent="0.2">
      <c r="A17" s="65"/>
      <c r="B17" s="103"/>
      <c r="C17" s="103"/>
      <c r="D17" s="66"/>
    </row>
    <row r="18" spans="1:4" ht="12" customHeight="1" x14ac:dyDescent="0.2">
      <c r="A18" s="105"/>
      <c r="B18" s="105"/>
      <c r="C18" s="105"/>
      <c r="D18" s="105"/>
    </row>
    <row r="19" spans="1:4" ht="12" customHeight="1" x14ac:dyDescent="0.2">
      <c r="A19" s="106" t="s">
        <v>7</v>
      </c>
      <c r="B19" s="106"/>
      <c r="C19" s="106"/>
      <c r="D19" s="106"/>
    </row>
    <row r="20" spans="1:4" ht="12" customHeight="1" x14ac:dyDescent="0.2">
      <c r="A20" s="106" t="s">
        <v>109</v>
      </c>
      <c r="B20" s="106"/>
      <c r="C20" s="106"/>
      <c r="D20" s="106"/>
    </row>
    <row r="21" spans="1:4" ht="12" customHeight="1" x14ac:dyDescent="0.2">
      <c r="A21" s="107"/>
      <c r="B21" s="107"/>
      <c r="C21" s="107"/>
      <c r="D21" s="107"/>
    </row>
    <row r="22" spans="1:4" ht="12" customHeight="1" x14ac:dyDescent="0.2">
      <c r="A22" s="108" t="s">
        <v>123</v>
      </c>
      <c r="B22" s="108"/>
      <c r="C22" s="108"/>
      <c r="D22" s="108"/>
    </row>
    <row r="23" spans="1:4" ht="12" customHeight="1" x14ac:dyDescent="0.2">
      <c r="A23" s="106"/>
      <c r="B23" s="106"/>
      <c r="C23" s="106"/>
      <c r="D23" s="106"/>
    </row>
    <row r="24" spans="1:4" ht="12" customHeight="1" x14ac:dyDescent="0.2">
      <c r="A24" s="109" t="s">
        <v>121</v>
      </c>
      <c r="B24" s="109"/>
      <c r="C24" s="109"/>
      <c r="D24" s="109"/>
    </row>
    <row r="25" spans="1:4" ht="12" customHeight="1" x14ac:dyDescent="0.2">
      <c r="A25" s="109" t="s">
        <v>110</v>
      </c>
      <c r="B25" s="109"/>
      <c r="C25" s="109"/>
      <c r="D25" s="109"/>
    </row>
    <row r="26" spans="1:4" ht="12" customHeight="1" x14ac:dyDescent="0.2">
      <c r="A26" s="110"/>
      <c r="B26" s="110"/>
      <c r="C26" s="110"/>
      <c r="D26" s="110"/>
    </row>
    <row r="27" spans="1:4" ht="12" customHeight="1" x14ac:dyDescent="0.2">
      <c r="A27" s="101"/>
      <c r="B27" s="101"/>
      <c r="C27" s="101"/>
      <c r="D27" s="101"/>
    </row>
    <row r="28" spans="1:4" ht="12" customHeight="1" x14ac:dyDescent="0.2">
      <c r="A28" s="111" t="s">
        <v>8</v>
      </c>
      <c r="B28" s="111"/>
      <c r="C28" s="111"/>
      <c r="D28" s="111"/>
    </row>
    <row r="29" spans="1:4" ht="12" customHeight="1" x14ac:dyDescent="0.2">
      <c r="A29" s="104"/>
      <c r="B29" s="104"/>
      <c r="C29" s="104"/>
      <c r="D29" s="104"/>
    </row>
    <row r="30" spans="1:4" ht="12" customHeight="1" x14ac:dyDescent="0.2">
      <c r="A30" s="67" t="s">
        <v>4</v>
      </c>
      <c r="B30" s="98" t="s">
        <v>105</v>
      </c>
      <c r="C30" s="98"/>
      <c r="D30" s="98"/>
    </row>
    <row r="31" spans="1:4" ht="12" customHeight="1" x14ac:dyDescent="0.2">
      <c r="A31" s="68">
        <v>0</v>
      </c>
      <c r="B31" s="98" t="s">
        <v>106</v>
      </c>
      <c r="C31" s="98"/>
      <c r="D31" s="98"/>
    </row>
    <row r="32" spans="1:4" ht="12" customHeight="1" x14ac:dyDescent="0.2">
      <c r="A32" s="67" t="s">
        <v>9</v>
      </c>
      <c r="B32" s="98" t="s">
        <v>10</v>
      </c>
      <c r="C32" s="98"/>
      <c r="D32" s="98"/>
    </row>
    <row r="33" spans="1:4" ht="12" customHeight="1" x14ac:dyDescent="0.2">
      <c r="A33" s="67" t="s">
        <v>11</v>
      </c>
      <c r="B33" s="98" t="s">
        <v>12</v>
      </c>
      <c r="C33" s="98"/>
      <c r="D33" s="98"/>
    </row>
    <row r="34" spans="1:4" ht="12" customHeight="1" x14ac:dyDescent="0.2">
      <c r="A34" s="67" t="s">
        <v>13</v>
      </c>
      <c r="B34" s="98" t="s">
        <v>14</v>
      </c>
      <c r="C34" s="98"/>
      <c r="D34" s="98"/>
    </row>
    <row r="35" spans="1:4" ht="12" customHeight="1" x14ac:dyDescent="0.2">
      <c r="A35" s="67" t="s">
        <v>15</v>
      </c>
      <c r="B35" s="98" t="s">
        <v>107</v>
      </c>
      <c r="C35" s="98"/>
      <c r="D35" s="98"/>
    </row>
    <row r="36" spans="1:4" ht="12" customHeight="1" x14ac:dyDescent="0.2">
      <c r="A36" s="67" t="s">
        <v>16</v>
      </c>
      <c r="B36" s="98" t="s">
        <v>17</v>
      </c>
      <c r="C36" s="98"/>
      <c r="D36" s="98"/>
    </row>
    <row r="37" spans="1:4" ht="12" customHeight="1" x14ac:dyDescent="0.2">
      <c r="A37" s="67" t="s">
        <v>49</v>
      </c>
      <c r="B37" s="98" t="s">
        <v>108</v>
      </c>
      <c r="C37" s="98"/>
      <c r="D37" s="98"/>
    </row>
    <row r="38" spans="1:4" ht="12" customHeight="1" x14ac:dyDescent="0.2">
      <c r="A38" s="67"/>
      <c r="B38" s="98"/>
      <c r="C38" s="98"/>
      <c r="D38" s="98"/>
    </row>
    <row r="39" spans="1:4" ht="12" customHeight="1" x14ac:dyDescent="0.2">
      <c r="A39" s="67"/>
      <c r="B39" s="98"/>
      <c r="C39" s="98"/>
      <c r="D39" s="98"/>
    </row>
    <row r="40" spans="1:4" ht="12" customHeight="1" x14ac:dyDescent="0.2">
      <c r="A40" s="67"/>
      <c r="B40" s="67"/>
      <c r="C40" s="67"/>
      <c r="D40" s="67"/>
    </row>
    <row r="41" spans="1:4" ht="12" customHeight="1" x14ac:dyDescent="0.2">
      <c r="A41" s="67"/>
      <c r="B41" s="67"/>
      <c r="C41" s="67"/>
      <c r="D41" s="67"/>
    </row>
    <row r="42" spans="1:4" ht="12" customHeight="1" x14ac:dyDescent="0.2">
      <c r="A42" s="67"/>
      <c r="B42" s="67"/>
      <c r="C42" s="67"/>
      <c r="D42" s="67"/>
    </row>
    <row r="43" spans="1:4" ht="12" customHeight="1" x14ac:dyDescent="0.2">
      <c r="A43" s="69"/>
      <c r="B43" s="100"/>
      <c r="C43" s="100"/>
      <c r="D43" s="100"/>
    </row>
    <row r="44" spans="1:4" x14ac:dyDescent="0.2">
      <c r="A44" s="98" t="s">
        <v>18</v>
      </c>
      <c r="B44" s="98"/>
      <c r="C44" s="98"/>
      <c r="D44" s="98"/>
    </row>
    <row r="45" spans="1:4" s="97" customFormat="1" ht="39.950000000000003" customHeight="1" x14ac:dyDescent="0.2">
      <c r="A45" s="99" t="s">
        <v>128</v>
      </c>
      <c r="B45" s="99"/>
      <c r="C45" s="99"/>
      <c r="D45" s="99"/>
    </row>
  </sheetData>
  <mergeCells count="44">
    <mergeCell ref="B14:C1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A27:D27"/>
    <mergeCell ref="B15:C15"/>
    <mergeCell ref="B16:C16"/>
    <mergeCell ref="B17:C17"/>
    <mergeCell ref="A29:D29"/>
    <mergeCell ref="A18:D18"/>
    <mergeCell ref="A19:D19"/>
    <mergeCell ref="A20:D20"/>
    <mergeCell ref="A21:D21"/>
    <mergeCell ref="A22:D22"/>
    <mergeCell ref="A23:D23"/>
    <mergeCell ref="A24:D24"/>
    <mergeCell ref="A25:D25"/>
    <mergeCell ref="A26:D26"/>
    <mergeCell ref="A28:D28"/>
    <mergeCell ref="B32:D32"/>
    <mergeCell ref="B39:D39"/>
    <mergeCell ref="B33:D33"/>
    <mergeCell ref="B34:D34"/>
    <mergeCell ref="B30:D30"/>
    <mergeCell ref="B31:D31"/>
    <mergeCell ref="A44:D44"/>
    <mergeCell ref="A45:D45"/>
    <mergeCell ref="B35:D35"/>
    <mergeCell ref="B36:D36"/>
    <mergeCell ref="B37:D37"/>
    <mergeCell ref="B38:D38"/>
    <mergeCell ref="B43:D4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140" zoomScaleNormal="140" workbookViewId="0">
      <selection sqref="A1:C1"/>
    </sheetView>
  </sheetViews>
  <sheetFormatPr baseColWidth="10" defaultRowHeight="12" x14ac:dyDescent="0.2"/>
  <cols>
    <col min="1" max="1" width="12.7109375" style="24" customWidth="1"/>
    <col min="2" max="2" width="70.7109375" style="25" customWidth="1"/>
    <col min="3" max="3" width="8.7109375" style="17" customWidth="1"/>
    <col min="4" max="5" width="11.42578125" style="16"/>
    <col min="6" max="6" width="11.42578125" style="16" customWidth="1"/>
    <col min="7" max="16384" width="11.42578125" style="16"/>
  </cols>
  <sheetData>
    <row r="1" spans="1:11" s="14" customFormat="1" ht="30" customHeight="1" x14ac:dyDescent="0.2">
      <c r="A1" s="121" t="s">
        <v>50</v>
      </c>
      <c r="B1" s="121"/>
      <c r="C1" s="121"/>
    </row>
    <row r="2" spans="1:11" ht="23.25" customHeight="1" x14ac:dyDescent="0.2">
      <c r="A2" s="122"/>
      <c r="B2" s="122"/>
      <c r="C2" s="15" t="s">
        <v>19</v>
      </c>
    </row>
    <row r="3" spans="1:11" ht="12" customHeight="1" x14ac:dyDescent="0.2">
      <c r="A3" s="123" t="s">
        <v>3</v>
      </c>
      <c r="B3" s="123"/>
      <c r="C3" s="17">
        <v>3</v>
      </c>
    </row>
    <row r="4" spans="1:11" ht="12" customHeight="1" x14ac:dyDescent="0.2">
      <c r="A4" s="49"/>
      <c r="B4" s="49"/>
    </row>
    <row r="5" spans="1:11" ht="12" customHeight="1" x14ac:dyDescent="0.2">
      <c r="A5" s="123" t="s">
        <v>28</v>
      </c>
      <c r="B5" s="123"/>
      <c r="C5" s="17">
        <v>4</v>
      </c>
    </row>
    <row r="6" spans="1:11" ht="8.1" customHeight="1" x14ac:dyDescent="0.2">
      <c r="A6" s="76"/>
      <c r="B6" s="76"/>
    </row>
    <row r="7" spans="1:11" ht="12" customHeight="1" x14ac:dyDescent="0.2">
      <c r="A7" s="77" t="s">
        <v>117</v>
      </c>
      <c r="B7" s="77" t="s">
        <v>118</v>
      </c>
      <c r="C7" s="17">
        <v>4</v>
      </c>
    </row>
    <row r="8" spans="1:11" ht="12" customHeight="1" x14ac:dyDescent="0.2">
      <c r="A8" s="70"/>
      <c r="B8" s="70"/>
    </row>
    <row r="9" spans="1:11" ht="12" customHeight="1" x14ac:dyDescent="0.2">
      <c r="A9" s="18" t="s">
        <v>51</v>
      </c>
      <c r="B9" s="19" t="s">
        <v>23</v>
      </c>
    </row>
    <row r="10" spans="1:11" ht="8.25" customHeight="1" x14ac:dyDescent="0.2">
      <c r="A10" s="18"/>
      <c r="B10" s="19"/>
    </row>
    <row r="11" spans="1:11" ht="24.2" customHeight="1" x14ac:dyDescent="0.2">
      <c r="A11" s="20" t="s">
        <v>91</v>
      </c>
      <c r="B11" s="21" t="s">
        <v>53</v>
      </c>
      <c r="C11" s="17">
        <v>5</v>
      </c>
      <c r="D11" s="22"/>
      <c r="E11" s="22"/>
      <c r="F11" s="22"/>
      <c r="G11" s="22"/>
      <c r="H11" s="22"/>
      <c r="I11" s="22"/>
      <c r="J11" s="22"/>
      <c r="K11" s="22"/>
    </row>
    <row r="12" spans="1:11" ht="8.25" customHeight="1" x14ac:dyDescent="0.2">
      <c r="A12" s="20"/>
      <c r="B12" s="21"/>
      <c r="D12" s="22"/>
      <c r="E12" s="22"/>
      <c r="F12" s="22"/>
      <c r="G12" s="22"/>
      <c r="H12" s="22"/>
      <c r="I12" s="22"/>
      <c r="J12" s="22"/>
      <c r="K12" s="22"/>
    </row>
    <row r="13" spans="1:11" ht="24.2" customHeight="1" x14ac:dyDescent="0.2">
      <c r="A13" s="20" t="s">
        <v>92</v>
      </c>
      <c r="B13" s="21" t="s">
        <v>111</v>
      </c>
      <c r="C13" s="17">
        <v>6</v>
      </c>
      <c r="D13" s="23"/>
    </row>
    <row r="14" spans="1:11" ht="8.25" customHeight="1" x14ac:dyDescent="0.2">
      <c r="A14" s="20"/>
      <c r="B14" s="21"/>
      <c r="D14" s="23"/>
    </row>
    <row r="15" spans="1:11" ht="12" customHeight="1" x14ac:dyDescent="0.2">
      <c r="A15" s="20" t="s">
        <v>93</v>
      </c>
      <c r="B15" s="21" t="s">
        <v>24</v>
      </c>
      <c r="C15" s="17">
        <v>7</v>
      </c>
    </row>
    <row r="16" spans="1:11" ht="11.45" customHeight="1" x14ac:dyDescent="0.2">
      <c r="A16" s="20"/>
      <c r="B16" s="21"/>
    </row>
    <row r="17" spans="1:5" ht="12" customHeight="1" x14ac:dyDescent="0.2">
      <c r="A17" s="18" t="s">
        <v>52</v>
      </c>
      <c r="B17" s="19" t="s">
        <v>25</v>
      </c>
    </row>
    <row r="18" spans="1:5" ht="8.25" customHeight="1" x14ac:dyDescent="0.2">
      <c r="A18" s="18"/>
      <c r="B18" s="19"/>
    </row>
    <row r="19" spans="1:5" ht="12" customHeight="1" x14ac:dyDescent="0.2">
      <c r="A19" s="20" t="s">
        <v>94</v>
      </c>
      <c r="B19" s="21" t="s">
        <v>26</v>
      </c>
      <c r="C19" s="17">
        <v>8</v>
      </c>
      <c r="D19" s="23"/>
      <c r="E19" s="23"/>
    </row>
    <row r="20" spans="1:5" ht="8.25" customHeight="1" x14ac:dyDescent="0.2">
      <c r="A20" s="20"/>
      <c r="B20" s="21"/>
      <c r="D20" s="23"/>
      <c r="E20" s="23"/>
    </row>
    <row r="21" spans="1:5" ht="12" customHeight="1" x14ac:dyDescent="0.2">
      <c r="A21" s="20" t="s">
        <v>95</v>
      </c>
      <c r="B21" s="21" t="s">
        <v>27</v>
      </c>
      <c r="C21" s="17">
        <v>9</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G123 2021 06&amp;R&amp;7&amp;P</oddFooter>
    <evenFooter>&amp;L&amp;7&amp;P&amp;R&amp;7StatA MV, Statistischer Bericht G123 2021 06</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zoomScale="140" zoomScaleNormal="140" workbookViewId="0"/>
  </sheetViews>
  <sheetFormatPr baseColWidth="10" defaultRowHeight="12.75" x14ac:dyDescent="0.2"/>
  <cols>
    <col min="1" max="1" width="94.140625" style="13" customWidth="1"/>
    <col min="2" max="16384" width="11.42578125" style="13"/>
  </cols>
  <sheetData>
    <row r="1" spans="1:8" ht="30" customHeight="1" x14ac:dyDescent="0.2">
      <c r="A1" s="31" t="s">
        <v>3</v>
      </c>
      <c r="B1" s="27"/>
      <c r="C1" s="27"/>
      <c r="D1" s="27"/>
      <c r="E1" s="27"/>
      <c r="F1" s="27"/>
      <c r="G1" s="27"/>
      <c r="H1" s="27"/>
    </row>
    <row r="2" spans="1:8" ht="12" customHeight="1" x14ac:dyDescent="0.2">
      <c r="A2" s="28"/>
      <c r="B2" s="28"/>
      <c r="C2" s="28"/>
      <c r="D2" s="28"/>
      <c r="E2" s="28"/>
      <c r="F2" s="28"/>
      <c r="G2" s="28"/>
      <c r="H2" s="28"/>
    </row>
    <row r="3" spans="1:8" ht="12" customHeight="1" x14ac:dyDescent="0.2">
      <c r="A3" s="29"/>
      <c r="B3" s="28"/>
      <c r="C3" s="28"/>
      <c r="D3" s="28"/>
      <c r="E3" s="28"/>
      <c r="F3" s="28"/>
      <c r="G3" s="28"/>
      <c r="H3" s="28"/>
    </row>
    <row r="4" spans="1:8" ht="12" customHeight="1" x14ac:dyDescent="0.2">
      <c r="A4" s="28"/>
      <c r="B4" s="28"/>
      <c r="C4" s="28"/>
      <c r="D4" s="28"/>
      <c r="E4" s="28"/>
      <c r="F4" s="28"/>
      <c r="G4" s="28"/>
      <c r="H4" s="28"/>
    </row>
    <row r="5" spans="1:8" ht="12" customHeight="1" x14ac:dyDescent="0.2">
      <c r="A5" s="28"/>
      <c r="B5" s="28"/>
      <c r="C5" s="28"/>
      <c r="D5" s="28"/>
      <c r="E5" s="28"/>
      <c r="F5" s="28"/>
      <c r="G5" s="28"/>
      <c r="H5" s="28"/>
    </row>
    <row r="6" spans="1:8" ht="12" customHeight="1" x14ac:dyDescent="0.2">
      <c r="A6" s="30"/>
      <c r="B6" s="28"/>
      <c r="C6" s="28"/>
      <c r="D6" s="28"/>
      <c r="E6" s="28"/>
      <c r="F6" s="28"/>
      <c r="G6" s="28"/>
      <c r="H6" s="28"/>
    </row>
    <row r="7" spans="1:8" ht="12" customHeight="1" x14ac:dyDescent="0.2">
      <c r="A7" s="28"/>
    </row>
    <row r="8" spans="1:8" ht="12" customHeight="1" x14ac:dyDescent="0.2">
      <c r="A8" s="30"/>
      <c r="B8" s="28"/>
      <c r="C8" s="28"/>
      <c r="D8" s="28"/>
      <c r="E8" s="28"/>
      <c r="F8" s="28"/>
      <c r="G8" s="28"/>
    </row>
    <row r="9" spans="1:8" ht="12" customHeight="1" x14ac:dyDescent="0.2">
      <c r="A9" s="28"/>
    </row>
    <row r="10" spans="1:8" ht="12" customHeight="1" x14ac:dyDescent="0.2">
      <c r="A10" s="30"/>
      <c r="B10" s="28"/>
      <c r="C10" s="28"/>
      <c r="D10" s="28"/>
      <c r="E10" s="28"/>
      <c r="F10" s="28"/>
      <c r="G10" s="28"/>
      <c r="H10" s="28"/>
    </row>
    <row r="11" spans="1:8" ht="12" customHeight="1" x14ac:dyDescent="0.2">
      <c r="A11" s="28"/>
    </row>
    <row r="12" spans="1:8" ht="12" customHeight="1" x14ac:dyDescent="0.2">
      <c r="A12" s="30"/>
      <c r="B12" s="28"/>
      <c r="C12" s="28"/>
      <c r="D12" s="28"/>
      <c r="E12" s="28"/>
      <c r="F12" s="28"/>
      <c r="G12" s="28"/>
      <c r="H12" s="28"/>
    </row>
    <row r="13" spans="1:8" ht="12" customHeight="1" x14ac:dyDescent="0.2">
      <c r="A13" s="28"/>
      <c r="B13" s="28"/>
      <c r="C13" s="28"/>
      <c r="D13" s="28"/>
      <c r="E13" s="28"/>
      <c r="F13" s="28"/>
      <c r="G13" s="28"/>
      <c r="H13" s="28"/>
    </row>
    <row r="14" spans="1:8" ht="12" customHeight="1" x14ac:dyDescent="0.2">
      <c r="A14" s="28"/>
      <c r="B14" s="28"/>
      <c r="C14" s="28"/>
      <c r="D14" s="28"/>
      <c r="E14" s="28"/>
      <c r="F14" s="28"/>
      <c r="G14" s="28"/>
      <c r="H14" s="28"/>
    </row>
    <row r="15" spans="1:8" ht="12" customHeight="1" x14ac:dyDescent="0.2">
      <c r="A15" s="28"/>
    </row>
    <row r="16" spans="1:8" ht="12" customHeight="1" x14ac:dyDescent="0.2">
      <c r="A16" s="26"/>
      <c r="B16" s="31"/>
      <c r="C16" s="31"/>
      <c r="D16" s="31"/>
      <c r="E16" s="31"/>
      <c r="F16" s="31"/>
      <c r="G16" s="31"/>
    </row>
    <row r="17" spans="1:8" ht="12" customHeight="1" x14ac:dyDescent="0.2">
      <c r="A17" s="28"/>
    </row>
    <row r="18" spans="1:8" ht="12" customHeight="1" x14ac:dyDescent="0.2">
      <c r="A18" s="30"/>
      <c r="B18" s="28"/>
      <c r="C18" s="28"/>
      <c r="D18" s="28"/>
      <c r="E18" s="28"/>
      <c r="F18" s="28"/>
      <c r="G18" s="28"/>
      <c r="H18" s="28"/>
    </row>
    <row r="19" spans="1:8" ht="12" customHeight="1" x14ac:dyDescent="0.2">
      <c r="A19" s="28"/>
      <c r="B19" s="28"/>
      <c r="C19" s="28"/>
      <c r="D19" s="28"/>
      <c r="E19" s="28"/>
      <c r="F19" s="28"/>
      <c r="G19" s="28"/>
      <c r="H19" s="28"/>
    </row>
    <row r="20" spans="1:8" ht="12" customHeight="1" x14ac:dyDescent="0.2">
      <c r="A20" s="28"/>
    </row>
    <row r="21" spans="1:8" ht="12" customHeight="1" x14ac:dyDescent="0.2">
      <c r="A21" s="30"/>
      <c r="B21" s="28"/>
      <c r="C21" s="28"/>
      <c r="D21" s="28"/>
      <c r="E21" s="28"/>
      <c r="F21" s="28"/>
      <c r="G21" s="28"/>
      <c r="H21" s="28"/>
    </row>
    <row r="22" spans="1:8" ht="12" customHeight="1" x14ac:dyDescent="0.2">
      <c r="A22" s="28"/>
    </row>
    <row r="23" spans="1:8" ht="12" customHeight="1" x14ac:dyDescent="0.2">
      <c r="A23" s="30"/>
      <c r="B23" s="28"/>
      <c r="C23" s="28"/>
      <c r="D23" s="28"/>
      <c r="E23" s="28"/>
      <c r="F23" s="28"/>
      <c r="G23" s="28"/>
      <c r="H23" s="28"/>
    </row>
    <row r="24" spans="1:8" ht="12" customHeight="1" x14ac:dyDescent="0.2">
      <c r="A24" s="28"/>
    </row>
    <row r="25" spans="1:8" ht="12" customHeight="1" x14ac:dyDescent="0.2">
      <c r="A25" s="30"/>
      <c r="B25" s="28"/>
      <c r="C25" s="28"/>
      <c r="D25" s="28"/>
      <c r="E25" s="28"/>
      <c r="F25" s="28"/>
      <c r="G25" s="28"/>
      <c r="H25" s="28"/>
    </row>
    <row r="26" spans="1:8" ht="12" customHeight="1" x14ac:dyDescent="0.2">
      <c r="A26" s="28"/>
    </row>
    <row r="27" spans="1:8" ht="12" customHeight="1" x14ac:dyDescent="0.2">
      <c r="A27" s="28"/>
    </row>
    <row r="28" spans="1:8" ht="12" customHeight="1" x14ac:dyDescent="0.2">
      <c r="A28" s="30"/>
      <c r="B28" s="28"/>
      <c r="C28" s="28"/>
      <c r="D28" s="28"/>
      <c r="E28" s="28"/>
      <c r="F28" s="28"/>
      <c r="G28" s="28"/>
      <c r="H28" s="28"/>
    </row>
    <row r="29" spans="1:8" ht="12" customHeight="1" x14ac:dyDescent="0.2"/>
    <row r="30" spans="1:8" ht="12" customHeight="1" x14ac:dyDescent="0.2"/>
    <row r="31" spans="1:8" ht="30" customHeight="1" x14ac:dyDescent="0.2">
      <c r="A31" s="50" t="s">
        <v>74</v>
      </c>
    </row>
    <row r="32" spans="1:8"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sheetData>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G123 2021 06&amp;R&amp;7&amp;P</oddFooter>
    <evenFooter>&amp;L&amp;7&amp;P&amp;R&amp;7StatA MV, Statistischer Bericht G123 2021 06</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zoomScale="140" zoomScaleNormal="140" workbookViewId="0">
      <selection sqref="A1:B1"/>
    </sheetView>
  </sheetViews>
  <sheetFormatPr baseColWidth="10" defaultRowHeight="13.15" customHeight="1" x14ac:dyDescent="0.2"/>
  <cols>
    <col min="1" max="1" width="9.5703125" customWidth="1"/>
    <col min="2" max="2" width="82" customWidth="1"/>
  </cols>
  <sheetData>
    <row r="1" spans="1:2" ht="30" customHeight="1" x14ac:dyDescent="0.2">
      <c r="A1" s="125" t="s">
        <v>28</v>
      </c>
      <c r="B1" s="125"/>
    </row>
    <row r="2" spans="1:2" ht="12" customHeight="1" x14ac:dyDescent="0.2">
      <c r="A2" s="5"/>
      <c r="B2" s="7"/>
    </row>
    <row r="3" spans="1:2" ht="11.45" customHeight="1" x14ac:dyDescent="0.2">
      <c r="A3" s="124" t="s">
        <v>29</v>
      </c>
      <c r="B3" s="124"/>
    </row>
    <row r="4" spans="1:2" ht="11.45" customHeight="1" x14ac:dyDescent="0.2">
      <c r="A4" s="4"/>
    </row>
    <row r="5" spans="1:2" ht="11.45" customHeight="1" x14ac:dyDescent="0.2">
      <c r="A5" s="6" t="s">
        <v>30</v>
      </c>
      <c r="B5" s="6" t="s">
        <v>31</v>
      </c>
    </row>
    <row r="6" spans="1:2" ht="11.45" customHeight="1" x14ac:dyDescent="0.2">
      <c r="A6" s="5"/>
      <c r="B6" s="5"/>
    </row>
    <row r="7" spans="1:2" ht="11.45" customHeight="1" x14ac:dyDescent="0.2">
      <c r="A7" s="6">
        <v>46</v>
      </c>
      <c r="B7" s="6" t="s">
        <v>32</v>
      </c>
    </row>
    <row r="8" spans="1:2" ht="11.45" customHeight="1" x14ac:dyDescent="0.2">
      <c r="A8" s="5"/>
      <c r="B8" s="5"/>
    </row>
    <row r="9" spans="1:2" ht="11.45" customHeight="1" x14ac:dyDescent="0.2">
      <c r="A9" s="5" t="s">
        <v>33</v>
      </c>
      <c r="B9" s="5" t="s">
        <v>54</v>
      </c>
    </row>
    <row r="10" spans="1:2" ht="11.45" customHeight="1" x14ac:dyDescent="0.2">
      <c r="A10" s="5"/>
      <c r="B10" s="5"/>
    </row>
    <row r="11" spans="1:2" ht="11.45" customHeight="1" x14ac:dyDescent="0.2">
      <c r="A11" s="5" t="s">
        <v>34</v>
      </c>
      <c r="B11" s="5" t="s">
        <v>55</v>
      </c>
    </row>
    <row r="12" spans="1:2" ht="11.45" customHeight="1" x14ac:dyDescent="0.2">
      <c r="A12" s="5"/>
      <c r="B12" s="5"/>
    </row>
    <row r="13" spans="1:2" ht="11.45" customHeight="1" x14ac:dyDescent="0.2">
      <c r="A13" s="5" t="s">
        <v>35</v>
      </c>
      <c r="B13" s="5" t="s">
        <v>56</v>
      </c>
    </row>
    <row r="14" spans="1:2" ht="11.45" customHeight="1" x14ac:dyDescent="0.2">
      <c r="A14" s="5"/>
      <c r="B14" s="1"/>
    </row>
    <row r="15" spans="1:2" ht="11.45" customHeight="1" x14ac:dyDescent="0.2">
      <c r="A15" s="5" t="s">
        <v>36</v>
      </c>
      <c r="B15" s="5" t="s">
        <v>57</v>
      </c>
    </row>
    <row r="16" spans="1:2" ht="11.45" customHeight="1" x14ac:dyDescent="0.2">
      <c r="A16" s="5"/>
      <c r="B16" s="5"/>
    </row>
    <row r="17" spans="1:2" ht="11.45" customHeight="1" x14ac:dyDescent="0.2">
      <c r="A17" s="5" t="s">
        <v>37</v>
      </c>
      <c r="B17" s="5" t="s">
        <v>58</v>
      </c>
    </row>
    <row r="18" spans="1:2" ht="11.45" customHeight="1" x14ac:dyDescent="0.2">
      <c r="A18" s="5"/>
      <c r="B18" s="5"/>
    </row>
    <row r="19" spans="1:2" ht="11.45" customHeight="1" x14ac:dyDescent="0.2">
      <c r="A19" s="5" t="s">
        <v>38</v>
      </c>
      <c r="B19" s="2" t="s">
        <v>59</v>
      </c>
    </row>
    <row r="20" spans="1:2" ht="11.45" customHeight="1" x14ac:dyDescent="0.2">
      <c r="A20" s="5"/>
      <c r="B20" s="5"/>
    </row>
    <row r="21" spans="1:2" ht="11.45" customHeight="1" x14ac:dyDescent="0.2">
      <c r="A21" s="5" t="s">
        <v>39</v>
      </c>
      <c r="B21" s="5" t="s">
        <v>60</v>
      </c>
    </row>
    <row r="22" spans="1:2" ht="11.45" customHeight="1" x14ac:dyDescent="0.2">
      <c r="A22" s="5"/>
      <c r="B22" s="5"/>
    </row>
    <row r="23" spans="1:2" ht="11.45" customHeight="1" x14ac:dyDescent="0.2">
      <c r="A23" s="5" t="s">
        <v>40</v>
      </c>
      <c r="B23" s="5" t="s">
        <v>61</v>
      </c>
    </row>
    <row r="24" spans="1:2" ht="11.45" customHeight="1" x14ac:dyDescent="0.2">
      <c r="A24" s="5"/>
      <c r="B24" s="5"/>
    </row>
    <row r="25" spans="1:2" ht="11.45" customHeight="1" x14ac:dyDescent="0.2">
      <c r="A25" s="5"/>
      <c r="B25" s="5"/>
    </row>
    <row r="26" spans="1:2" ht="11.45" customHeight="1" x14ac:dyDescent="0.2">
      <c r="A26" s="5" t="s">
        <v>41</v>
      </c>
      <c r="B26" s="5" t="s">
        <v>62</v>
      </c>
    </row>
    <row r="27" spans="1:2" ht="11.45" customHeight="1" x14ac:dyDescent="0.2">
      <c r="A27" s="5"/>
      <c r="B27" s="5"/>
    </row>
    <row r="28" spans="1:2" ht="11.45" customHeight="1" x14ac:dyDescent="0.2">
      <c r="A28" s="4"/>
    </row>
    <row r="29" spans="1:2" ht="11.45" customHeight="1" x14ac:dyDescent="0.2">
      <c r="A29" s="4"/>
    </row>
    <row r="30" spans="1:2" ht="11.45" customHeight="1" x14ac:dyDescent="0.2">
      <c r="A30" s="4"/>
    </row>
    <row r="31" spans="1:2" ht="11.45" customHeight="1" x14ac:dyDescent="0.2">
      <c r="A31" s="4"/>
    </row>
    <row r="32" spans="1:2" ht="11.45" customHeight="1" x14ac:dyDescent="0.2">
      <c r="A32" s="4"/>
    </row>
    <row r="33" spans="1:2" ht="11.45" customHeight="1" x14ac:dyDescent="0.2">
      <c r="A33" s="4"/>
    </row>
    <row r="34" spans="1:2" ht="11.45" customHeight="1" x14ac:dyDescent="0.2">
      <c r="A34" s="4"/>
    </row>
    <row r="35" spans="1:2" ht="11.45" customHeight="1" x14ac:dyDescent="0.2">
      <c r="A35" s="4"/>
    </row>
    <row r="36" spans="1:2" ht="11.45" customHeight="1" x14ac:dyDescent="0.2">
      <c r="A36" s="4"/>
    </row>
    <row r="37" spans="1:2" ht="11.45" customHeight="1" x14ac:dyDescent="0.2">
      <c r="A37" s="55"/>
      <c r="B37" s="55"/>
    </row>
    <row r="38" spans="1:2" ht="11.45" customHeight="1" x14ac:dyDescent="0.2"/>
    <row r="39" spans="1:2" ht="11.45" customHeight="1" x14ac:dyDescent="0.2"/>
    <row r="40" spans="1:2" ht="11.45" customHeight="1" x14ac:dyDescent="0.2"/>
    <row r="41" spans="1:2" ht="11.45" customHeight="1" x14ac:dyDescent="0.2"/>
    <row r="42" spans="1:2" ht="11.45" customHeight="1" x14ac:dyDescent="0.2"/>
    <row r="43" spans="1:2" ht="11.45" customHeight="1" x14ac:dyDescent="0.2"/>
    <row r="44" spans="1:2" ht="11.45" customHeight="1" x14ac:dyDescent="0.2"/>
    <row r="45" spans="1:2" ht="11.45" customHeight="1" x14ac:dyDescent="0.2"/>
    <row r="46" spans="1:2" ht="11.45" customHeight="1" x14ac:dyDescent="0.2"/>
    <row r="47" spans="1:2" ht="11.45" customHeight="1" x14ac:dyDescent="0.2"/>
    <row r="48" spans="1:2"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spans="2:2" ht="11.45" customHeight="1" x14ac:dyDescent="0.2"/>
    <row r="66" spans="2:2" ht="11.45" customHeight="1" x14ac:dyDescent="0.2"/>
    <row r="67" spans="2:2" ht="11.45" customHeight="1" x14ac:dyDescent="0.2"/>
    <row r="68" spans="2:2" ht="11.45" customHeight="1" x14ac:dyDescent="0.2">
      <c r="B68" s="12"/>
    </row>
  </sheetData>
  <mergeCells count="2">
    <mergeCell ref="A3:B3"/>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G123 2021 06&amp;R&amp;7&amp;P</oddFooter>
    <evenFooter>&amp;L&amp;7&amp;P&amp;R&amp;7StatA MV, Statistischer Bericht G123 2021 06</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RowHeight="13.15" customHeight="1" x14ac:dyDescent="0.2"/>
  <cols>
    <col min="1" max="1" width="3.7109375" customWidth="1"/>
    <col min="2" max="2" width="12.7109375" customWidth="1"/>
    <col min="3" max="3" width="9.28515625" customWidth="1"/>
    <col min="4" max="4" width="9.28515625" style="3" customWidth="1"/>
    <col min="5" max="5" width="9.28515625" customWidth="1"/>
    <col min="6" max="6" width="9.28515625" style="3" customWidth="1"/>
    <col min="7" max="7" width="9.28515625" customWidth="1"/>
    <col min="8" max="8" width="9.28515625" style="3" customWidth="1"/>
    <col min="9" max="9" width="9.28515625" customWidth="1"/>
    <col min="10" max="10" width="9.28515625" style="3" customWidth="1"/>
  </cols>
  <sheetData>
    <row r="1" spans="1:10" s="32" customFormat="1" ht="30" customHeight="1" x14ac:dyDescent="0.2">
      <c r="A1" s="127" t="s">
        <v>51</v>
      </c>
      <c r="B1" s="128"/>
      <c r="C1" s="131" t="s">
        <v>23</v>
      </c>
      <c r="D1" s="131"/>
      <c r="E1" s="131"/>
      <c r="F1" s="131"/>
      <c r="G1" s="131"/>
      <c r="H1" s="131"/>
      <c r="I1" s="131"/>
      <c r="J1" s="132"/>
    </row>
    <row r="2" spans="1:10" s="33" customFormat="1" ht="30" customHeight="1" x14ac:dyDescent="0.2">
      <c r="A2" s="129" t="s">
        <v>96</v>
      </c>
      <c r="B2" s="130"/>
      <c r="C2" s="133" t="s">
        <v>63</v>
      </c>
      <c r="D2" s="133"/>
      <c r="E2" s="133"/>
      <c r="F2" s="133"/>
      <c r="G2" s="133"/>
      <c r="H2" s="133"/>
      <c r="I2" s="133"/>
      <c r="J2" s="134"/>
    </row>
    <row r="3" spans="1:10" ht="11.45" customHeight="1" x14ac:dyDescent="0.2">
      <c r="A3" s="135" t="s">
        <v>64</v>
      </c>
      <c r="B3" s="126" t="s">
        <v>0</v>
      </c>
      <c r="C3" s="126" t="s">
        <v>42</v>
      </c>
      <c r="D3" s="126"/>
      <c r="E3" s="126" t="s">
        <v>1</v>
      </c>
      <c r="F3" s="126"/>
      <c r="G3" s="126"/>
      <c r="H3" s="126"/>
      <c r="I3" s="126"/>
      <c r="J3" s="137"/>
    </row>
    <row r="4" spans="1:10" ht="11.45" customHeight="1" x14ac:dyDescent="0.2">
      <c r="A4" s="136"/>
      <c r="B4" s="126"/>
      <c r="C4" s="126"/>
      <c r="D4" s="126"/>
      <c r="E4" s="126" t="s">
        <v>125</v>
      </c>
      <c r="F4" s="126"/>
      <c r="G4" s="126" t="s">
        <v>127</v>
      </c>
      <c r="H4" s="126"/>
      <c r="I4" s="126" t="s">
        <v>43</v>
      </c>
      <c r="J4" s="137"/>
    </row>
    <row r="5" spans="1:10" ht="11.45" customHeight="1" x14ac:dyDescent="0.2">
      <c r="A5" s="136"/>
      <c r="B5" s="126"/>
      <c r="C5" s="126"/>
      <c r="D5" s="126"/>
      <c r="E5" s="126"/>
      <c r="F5" s="126"/>
      <c r="G5" s="126"/>
      <c r="H5" s="126"/>
      <c r="I5" s="126"/>
      <c r="J5" s="137"/>
    </row>
    <row r="6" spans="1:10" ht="11.45" customHeight="1" x14ac:dyDescent="0.2">
      <c r="A6" s="136"/>
      <c r="B6" s="126"/>
      <c r="C6" s="126"/>
      <c r="D6" s="126"/>
      <c r="E6" s="126"/>
      <c r="F6" s="126"/>
      <c r="G6" s="126"/>
      <c r="H6" s="126"/>
      <c r="I6" s="126"/>
      <c r="J6" s="137"/>
    </row>
    <row r="7" spans="1:10" ht="11.45" customHeight="1" x14ac:dyDescent="0.2">
      <c r="A7" s="136"/>
      <c r="B7" s="126"/>
      <c r="C7" s="126"/>
      <c r="D7" s="126"/>
      <c r="E7" s="126"/>
      <c r="F7" s="126"/>
      <c r="G7" s="126"/>
      <c r="H7" s="126"/>
      <c r="I7" s="126"/>
      <c r="J7" s="137"/>
    </row>
    <row r="8" spans="1:10" ht="11.45" customHeight="1" x14ac:dyDescent="0.2">
      <c r="A8" s="136"/>
      <c r="B8" s="126"/>
      <c r="C8" s="126" t="s">
        <v>112</v>
      </c>
      <c r="D8" s="126" t="s">
        <v>119</v>
      </c>
      <c r="E8" s="126" t="s">
        <v>112</v>
      </c>
      <c r="F8" s="126" t="s">
        <v>119</v>
      </c>
      <c r="G8" s="126" t="s">
        <v>112</v>
      </c>
      <c r="H8" s="126" t="s">
        <v>119</v>
      </c>
      <c r="I8" s="126" t="s">
        <v>112</v>
      </c>
      <c r="J8" s="137" t="s">
        <v>119</v>
      </c>
    </row>
    <row r="9" spans="1:10" ht="11.45" customHeight="1" x14ac:dyDescent="0.2">
      <c r="A9" s="136"/>
      <c r="B9" s="126"/>
      <c r="C9" s="126"/>
      <c r="D9" s="126"/>
      <c r="E9" s="126"/>
      <c r="F9" s="126"/>
      <c r="G9" s="126"/>
      <c r="H9" s="126"/>
      <c r="I9" s="126"/>
      <c r="J9" s="137"/>
    </row>
    <row r="10" spans="1:10" ht="11.45" customHeight="1" x14ac:dyDescent="0.2">
      <c r="A10" s="136"/>
      <c r="B10" s="126"/>
      <c r="C10" s="126"/>
      <c r="D10" s="126"/>
      <c r="E10" s="126"/>
      <c r="F10" s="126"/>
      <c r="G10" s="126"/>
      <c r="H10" s="126"/>
      <c r="I10" s="126"/>
      <c r="J10" s="137"/>
    </row>
    <row r="11" spans="1:10" ht="11.45" customHeight="1" x14ac:dyDescent="0.2">
      <c r="A11" s="136"/>
      <c r="B11" s="126"/>
      <c r="C11" s="126"/>
      <c r="D11" s="126"/>
      <c r="E11" s="126"/>
      <c r="F11" s="126"/>
      <c r="G11" s="126"/>
      <c r="H11" s="126"/>
      <c r="I11" s="126"/>
      <c r="J11" s="137"/>
    </row>
    <row r="12" spans="1:10" ht="11.45" customHeight="1" x14ac:dyDescent="0.2">
      <c r="A12" s="34">
        <v>1</v>
      </c>
      <c r="B12" s="35">
        <v>2</v>
      </c>
      <c r="C12" s="35">
        <v>3</v>
      </c>
      <c r="D12" s="35">
        <v>4</v>
      </c>
      <c r="E12" s="35">
        <v>5</v>
      </c>
      <c r="F12" s="35">
        <v>6</v>
      </c>
      <c r="G12" s="35">
        <v>7</v>
      </c>
      <c r="H12" s="35">
        <v>8</v>
      </c>
      <c r="I12" s="35">
        <v>9</v>
      </c>
      <c r="J12" s="36">
        <v>10</v>
      </c>
    </row>
    <row r="13" spans="1:10" s="53" customFormat="1" ht="11.45" customHeight="1" x14ac:dyDescent="0.2">
      <c r="A13" s="52"/>
      <c r="B13" s="56"/>
      <c r="C13" s="91"/>
      <c r="D13" s="91"/>
      <c r="E13" s="91"/>
      <c r="F13" s="91"/>
      <c r="G13" s="91"/>
      <c r="H13" s="91"/>
      <c r="I13" s="91"/>
      <c r="J13" s="91"/>
    </row>
    <row r="14" spans="1:10" ht="11.45" customHeight="1" x14ac:dyDescent="0.2">
      <c r="A14" s="54">
        <f>IF(C14&lt;&gt;"",COUNTA($C$14:C14),"")</f>
        <v>1</v>
      </c>
      <c r="B14" s="60">
        <v>2019</v>
      </c>
      <c r="C14" s="91">
        <v>109.4</v>
      </c>
      <c r="D14" s="91">
        <v>3.1102733270499527</v>
      </c>
      <c r="E14" s="91">
        <v>93.1</v>
      </c>
      <c r="F14" s="91">
        <v>4.6067415730337018</v>
      </c>
      <c r="G14" s="91">
        <v>120.6</v>
      </c>
      <c r="H14" s="91">
        <v>5.6967572304995713</v>
      </c>
      <c r="I14" s="91">
        <v>142.80000000000001</v>
      </c>
      <c r="J14" s="91">
        <v>12.707182320442001</v>
      </c>
    </row>
    <row r="15" spans="1:10" ht="11.45" customHeight="1" x14ac:dyDescent="0.2">
      <c r="A15" s="54">
        <f>IF(C15&lt;&gt;"",COUNTA($C$14:C15),"")</f>
        <v>2</v>
      </c>
      <c r="B15" s="60" t="s">
        <v>120</v>
      </c>
      <c r="C15" s="91">
        <v>111.4</v>
      </c>
      <c r="D15" s="91">
        <v>1.828153564899452</v>
      </c>
      <c r="E15" s="91">
        <v>93.7</v>
      </c>
      <c r="F15" s="91">
        <v>0.64446831364125501</v>
      </c>
      <c r="G15" s="91">
        <v>123.4</v>
      </c>
      <c r="H15" s="91">
        <v>2.3217247097844194</v>
      </c>
      <c r="I15" s="91">
        <v>162.30000000000001</v>
      </c>
      <c r="J15" s="91">
        <v>13.655462184873954</v>
      </c>
    </row>
    <row r="16" spans="1:10" ht="11.45" customHeight="1" x14ac:dyDescent="0.2">
      <c r="A16" s="54">
        <f>IF(C16&lt;&gt;"",COUNTA($C$14:C16),"")</f>
        <v>3</v>
      </c>
      <c r="B16" s="60" t="s">
        <v>122</v>
      </c>
      <c r="C16" s="91" t="s">
        <v>103</v>
      </c>
      <c r="D16" s="91"/>
      <c r="E16" s="91"/>
      <c r="F16" s="91"/>
      <c r="G16" s="91"/>
      <c r="H16" s="91"/>
      <c r="I16" s="91"/>
      <c r="J16" s="91"/>
    </row>
    <row r="17" spans="1:10" ht="11.45" customHeight="1" x14ac:dyDescent="0.2">
      <c r="A17" s="54" t="str">
        <f>IF(C17&lt;&gt;"",COUNTA($C$14:C17),"")</f>
        <v/>
      </c>
      <c r="B17" s="58"/>
      <c r="C17" s="91"/>
      <c r="D17" s="91"/>
      <c r="E17" s="91"/>
      <c r="F17" s="91"/>
      <c r="G17" s="91"/>
      <c r="H17" s="91"/>
      <c r="I17" s="91"/>
      <c r="J17" s="91"/>
    </row>
    <row r="18" spans="1:10" ht="11.45" customHeight="1" x14ac:dyDescent="0.2">
      <c r="A18" s="54" t="str">
        <f>IF(C18&lt;&gt;"",COUNTA($C$14:C18),"")</f>
        <v/>
      </c>
      <c r="B18" s="78" t="s">
        <v>120</v>
      </c>
      <c r="C18" s="91"/>
      <c r="D18" s="91"/>
      <c r="E18" s="91"/>
      <c r="F18" s="91"/>
      <c r="G18" s="91"/>
      <c r="H18" s="91"/>
      <c r="I18" s="91"/>
      <c r="J18" s="91"/>
    </row>
    <row r="19" spans="1:10" ht="6.2" customHeight="1" x14ac:dyDescent="0.2">
      <c r="A19" s="54" t="str">
        <f>IF(C19&lt;&gt;"",COUNTA($C$14:C19),"")</f>
        <v/>
      </c>
      <c r="B19" s="59"/>
      <c r="C19" s="91"/>
      <c r="D19" s="91"/>
      <c r="E19" s="91"/>
      <c r="F19" s="91"/>
      <c r="G19" s="91"/>
      <c r="H19" s="91"/>
      <c r="I19" s="91"/>
      <c r="J19" s="91"/>
    </row>
    <row r="20" spans="1:10" ht="11.45" customHeight="1" x14ac:dyDescent="0.2">
      <c r="A20" s="54">
        <f>IF(C20&lt;&gt;"",COUNTA($C$14:C20),"")</f>
        <v>4</v>
      </c>
      <c r="B20" s="59" t="s">
        <v>75</v>
      </c>
      <c r="C20" s="91">
        <v>107.8</v>
      </c>
      <c r="D20" s="91">
        <v>7.3705179282868443</v>
      </c>
      <c r="E20" s="91">
        <v>99.8</v>
      </c>
      <c r="F20" s="91">
        <v>2.3589743589743648</v>
      </c>
      <c r="G20" s="91">
        <v>107.2</v>
      </c>
      <c r="H20" s="91">
        <v>7.7386934673366881</v>
      </c>
      <c r="I20" s="91">
        <v>160.69999999999999</v>
      </c>
      <c r="J20" s="91">
        <v>16.028880866425979</v>
      </c>
    </row>
    <row r="21" spans="1:10" ht="11.45" customHeight="1" x14ac:dyDescent="0.2">
      <c r="A21" s="54">
        <f>IF(C21&lt;&gt;"",COUNTA($C$14:C21),"")</f>
        <v>5</v>
      </c>
      <c r="B21" s="59" t="s">
        <v>76</v>
      </c>
      <c r="C21" s="91">
        <v>107.2</v>
      </c>
      <c r="D21" s="91">
        <v>-5.9649122807017534</v>
      </c>
      <c r="E21" s="91">
        <v>76.099999999999994</v>
      </c>
      <c r="F21" s="91">
        <v>-26.756496631376336</v>
      </c>
      <c r="G21" s="91">
        <v>120.5</v>
      </c>
      <c r="H21" s="91">
        <v>-5.0433412135539868</v>
      </c>
      <c r="I21" s="91">
        <v>157.19999999999999</v>
      </c>
      <c r="J21" s="91">
        <v>13.99564902102972</v>
      </c>
    </row>
    <row r="22" spans="1:10" ht="11.45" customHeight="1" x14ac:dyDescent="0.2">
      <c r="A22" s="54">
        <f>IF(C22&lt;&gt;"",COUNTA($C$14:C22),"")</f>
        <v>6</v>
      </c>
      <c r="B22" s="59" t="s">
        <v>77</v>
      </c>
      <c r="C22" s="91">
        <v>114.4</v>
      </c>
      <c r="D22" s="91">
        <v>-0.34843205574912872</v>
      </c>
      <c r="E22" s="91">
        <v>80.099999999999994</v>
      </c>
      <c r="F22" s="91">
        <v>-1.2330456226880386</v>
      </c>
      <c r="G22" s="91">
        <v>143.30000000000001</v>
      </c>
      <c r="H22" s="91">
        <v>5.6005895357406246</v>
      </c>
      <c r="I22" s="91">
        <v>161.80000000000001</v>
      </c>
      <c r="J22" s="91">
        <v>16.486681065514773</v>
      </c>
    </row>
    <row r="23" spans="1:10" ht="11.45" customHeight="1" x14ac:dyDescent="0.2">
      <c r="A23" s="54">
        <f>IF(C23&lt;&gt;"",COUNTA($C$14:C23),"")</f>
        <v>7</v>
      </c>
      <c r="B23" s="59" t="s">
        <v>78</v>
      </c>
      <c r="C23" s="91">
        <v>116</v>
      </c>
      <c r="D23" s="91">
        <v>6.9124423963133665</v>
      </c>
      <c r="E23" s="91">
        <v>118.7</v>
      </c>
      <c r="F23" s="91">
        <v>32.035595105672968</v>
      </c>
      <c r="G23" s="91">
        <v>122.5</v>
      </c>
      <c r="H23" s="91">
        <v>1.6597510373443924</v>
      </c>
      <c r="I23" s="91">
        <v>169.7</v>
      </c>
      <c r="J23" s="91">
        <v>8.7820512820512846</v>
      </c>
    </row>
    <row r="24" spans="1:10" ht="11.45" customHeight="1" x14ac:dyDescent="0.2">
      <c r="A24" s="54" t="str">
        <f>IF(C24&lt;&gt;"",COUNTA($C$14:C24),"")</f>
        <v/>
      </c>
      <c r="B24" s="57"/>
      <c r="C24" s="91"/>
      <c r="D24" s="91"/>
      <c r="E24" s="91"/>
      <c r="F24" s="91"/>
      <c r="G24" s="91"/>
      <c r="H24" s="91"/>
      <c r="I24" s="91"/>
      <c r="J24" s="91"/>
    </row>
    <row r="25" spans="1:10" ht="11.45" customHeight="1" x14ac:dyDescent="0.2">
      <c r="A25" s="54" t="str">
        <f>IF(C25&lt;&gt;"",COUNTA($C$14:C25),"")</f>
        <v/>
      </c>
      <c r="B25" s="78" t="s">
        <v>122</v>
      </c>
      <c r="C25" s="91"/>
      <c r="D25" s="91"/>
      <c r="E25" s="91"/>
      <c r="F25" s="91"/>
      <c r="G25" s="91"/>
      <c r="H25" s="91"/>
      <c r="I25" s="91"/>
      <c r="J25" s="91"/>
    </row>
    <row r="26" spans="1:10" ht="6.2" customHeight="1" x14ac:dyDescent="0.2">
      <c r="A26" s="54" t="str">
        <f>IF(C26&lt;&gt;"",COUNTA($C$14:C26),"")</f>
        <v/>
      </c>
      <c r="B26" s="58"/>
      <c r="C26" s="91"/>
      <c r="D26" s="91"/>
      <c r="E26" s="91"/>
      <c r="F26" s="91"/>
      <c r="G26" s="91"/>
      <c r="H26" s="91"/>
      <c r="I26" s="91"/>
      <c r="J26" s="91"/>
    </row>
    <row r="27" spans="1:10" ht="11.45" customHeight="1" x14ac:dyDescent="0.2">
      <c r="A27" s="54">
        <f>IF(C27&lt;&gt;"",COUNTA($C$14:C27),"")</f>
        <v>8</v>
      </c>
      <c r="B27" s="57" t="s">
        <v>75</v>
      </c>
      <c r="C27" s="91">
        <v>111.3</v>
      </c>
      <c r="D27" s="91">
        <v>3.2467532467532436</v>
      </c>
      <c r="E27" s="91">
        <v>112.9</v>
      </c>
      <c r="F27" s="91">
        <v>13.126252505010029</v>
      </c>
      <c r="G27" s="91">
        <v>105.5</v>
      </c>
      <c r="H27" s="91">
        <v>-1.5858208955223887</v>
      </c>
      <c r="I27" s="91">
        <v>184.1</v>
      </c>
      <c r="J27" s="91">
        <v>14.561294337274433</v>
      </c>
    </row>
    <row r="28" spans="1:10" ht="11.45" customHeight="1" x14ac:dyDescent="0.2">
      <c r="A28" s="54">
        <f>IF(C28&lt;&gt;"",COUNTA($C$14:C28),"")</f>
        <v>9</v>
      </c>
      <c r="B28" s="57" t="s">
        <v>76</v>
      </c>
      <c r="C28" s="91">
        <v>129.6</v>
      </c>
      <c r="D28" s="91">
        <v>20.895522388059703</v>
      </c>
      <c r="E28" s="91">
        <v>139.1</v>
      </c>
      <c r="F28" s="91">
        <v>82.785808147174777</v>
      </c>
      <c r="G28" s="91">
        <v>124.2</v>
      </c>
      <c r="H28" s="91">
        <v>3.0705394190871402</v>
      </c>
      <c r="I28" s="91">
        <v>195.1</v>
      </c>
      <c r="J28" s="91">
        <v>24.109414758269736</v>
      </c>
    </row>
    <row r="29" spans="1:10" ht="11.45" customHeight="1" x14ac:dyDescent="0.2">
      <c r="A29" s="54">
        <f>IF(C29&lt;&gt;"",COUNTA($C$14:C29),"")</f>
        <v>10</v>
      </c>
      <c r="B29" s="57" t="s">
        <v>77</v>
      </c>
      <c r="C29" s="91" t="s">
        <v>103</v>
      </c>
      <c r="D29" s="91"/>
      <c r="E29" s="91"/>
      <c r="F29" s="91"/>
      <c r="G29" s="91"/>
      <c r="H29" s="91"/>
      <c r="I29" s="91"/>
      <c r="J29" s="91"/>
    </row>
    <row r="30" spans="1:10" ht="11.45" customHeight="1" x14ac:dyDescent="0.2">
      <c r="A30" s="54">
        <f>IF(C30&lt;&gt;"",COUNTA($C$14:C30),"")</f>
        <v>11</v>
      </c>
      <c r="B30" s="57" t="s">
        <v>78</v>
      </c>
      <c r="C30" s="91" t="s">
        <v>103</v>
      </c>
      <c r="D30" s="91"/>
      <c r="E30" s="91"/>
      <c r="F30" s="91"/>
      <c r="G30" s="91"/>
      <c r="H30" s="91"/>
      <c r="I30" s="91"/>
      <c r="J30" s="91"/>
    </row>
    <row r="31" spans="1:10" ht="11.45" customHeight="1" x14ac:dyDescent="0.2">
      <c r="A31" s="54" t="str">
        <f>IF(C31&lt;&gt;"",COUNTA($C$14:C31),"")</f>
        <v/>
      </c>
      <c r="B31" s="57"/>
      <c r="C31" s="91"/>
      <c r="D31" s="91"/>
      <c r="E31" s="91"/>
      <c r="F31" s="91"/>
      <c r="G31" s="91"/>
      <c r="H31" s="91"/>
      <c r="I31" s="91"/>
      <c r="J31" s="91"/>
    </row>
    <row r="32" spans="1:10" ht="11.45" customHeight="1" x14ac:dyDescent="0.2">
      <c r="A32" s="54" t="str">
        <f>IF(C32&lt;&gt;"",COUNTA($C$14:C32),"")</f>
        <v/>
      </c>
      <c r="B32" s="78" t="s">
        <v>120</v>
      </c>
      <c r="C32" s="91"/>
      <c r="D32" s="91"/>
      <c r="E32" s="91"/>
      <c r="F32" s="91"/>
      <c r="G32" s="91"/>
      <c r="H32" s="91"/>
      <c r="I32" s="91"/>
      <c r="J32" s="91"/>
    </row>
    <row r="33" spans="1:10" ht="6.2" customHeight="1" x14ac:dyDescent="0.2">
      <c r="A33" s="54" t="str">
        <f>IF(C33&lt;&gt;"",COUNTA($C$14:C33),"")</f>
        <v/>
      </c>
      <c r="B33" s="59"/>
      <c r="C33" s="91"/>
      <c r="D33" s="91"/>
      <c r="E33" s="91"/>
      <c r="F33" s="91"/>
      <c r="G33" s="91"/>
      <c r="H33" s="91"/>
      <c r="I33" s="91"/>
      <c r="J33" s="91"/>
    </row>
    <row r="34" spans="1:10" ht="11.45" customHeight="1" x14ac:dyDescent="0.2">
      <c r="A34" s="54">
        <f>IF(C34&lt;&gt;"",COUNTA($C$14:C34),"")</f>
        <v>12</v>
      </c>
      <c r="B34" s="59" t="s">
        <v>79</v>
      </c>
      <c r="C34" s="91">
        <v>94.9</v>
      </c>
      <c r="D34" s="91">
        <v>9.2059838895281842</v>
      </c>
      <c r="E34" s="91">
        <v>55.2</v>
      </c>
      <c r="F34" s="91">
        <v>-20.57553956834532</v>
      </c>
      <c r="G34" s="91">
        <v>101.3</v>
      </c>
      <c r="H34" s="91">
        <v>3.7909836065573899</v>
      </c>
      <c r="I34" s="91">
        <v>149.9</v>
      </c>
      <c r="J34" s="91">
        <v>17.200938232994517</v>
      </c>
    </row>
    <row r="35" spans="1:10" ht="11.45" customHeight="1" x14ac:dyDescent="0.2">
      <c r="A35" s="54">
        <f>IF(C35&lt;&gt;"",COUNTA($C$14:C35),"")</f>
        <v>13</v>
      </c>
      <c r="B35" s="59" t="s">
        <v>80</v>
      </c>
      <c r="C35" s="91">
        <v>100.1</v>
      </c>
      <c r="D35" s="91">
        <v>-1.5732546705998089</v>
      </c>
      <c r="E35" s="91">
        <v>103.1</v>
      </c>
      <c r="F35" s="91">
        <v>-10.890233362143476</v>
      </c>
      <c r="G35" s="91">
        <v>98.4</v>
      </c>
      <c r="H35" s="91">
        <v>4.4585987261146443</v>
      </c>
      <c r="I35" s="91">
        <v>145.5</v>
      </c>
      <c r="J35" s="91">
        <v>18.196588139723801</v>
      </c>
    </row>
    <row r="36" spans="1:10" ht="11.45" customHeight="1" x14ac:dyDescent="0.2">
      <c r="A36" s="54">
        <f>IF(C36&lt;&gt;"",COUNTA($C$14:C36),"")</f>
        <v>14</v>
      </c>
      <c r="B36" s="59" t="s">
        <v>81</v>
      </c>
      <c r="C36" s="91">
        <v>128.4</v>
      </c>
      <c r="D36" s="91">
        <v>14.031971580817057</v>
      </c>
      <c r="E36" s="91">
        <v>140.9</v>
      </c>
      <c r="F36" s="91">
        <v>31.43656716417911</v>
      </c>
      <c r="G36" s="91">
        <v>121.8</v>
      </c>
      <c r="H36" s="91">
        <v>14.151827553889404</v>
      </c>
      <c r="I36" s="91">
        <v>186.6</v>
      </c>
      <c r="J36" s="91">
        <v>13.503649635036496</v>
      </c>
    </row>
    <row r="37" spans="1:10" ht="11.45" customHeight="1" x14ac:dyDescent="0.2">
      <c r="A37" s="54">
        <f>IF(C37&lt;&gt;"",COUNTA($C$14:C37),"")</f>
        <v>15</v>
      </c>
      <c r="B37" s="59" t="s">
        <v>82</v>
      </c>
      <c r="C37" s="91">
        <v>104</v>
      </c>
      <c r="D37" s="91">
        <v>-11.489361702127653</v>
      </c>
      <c r="E37" s="91">
        <v>99.3</v>
      </c>
      <c r="F37" s="91">
        <v>-14.690721649484544</v>
      </c>
      <c r="G37" s="91">
        <v>108.7</v>
      </c>
      <c r="H37" s="91">
        <v>-13.178913738019176</v>
      </c>
      <c r="I37" s="91">
        <v>130.80000000000001</v>
      </c>
      <c r="J37" s="91">
        <v>-5.4913294797687797</v>
      </c>
    </row>
    <row r="38" spans="1:10" ht="11.45" customHeight="1" x14ac:dyDescent="0.2">
      <c r="A38" s="54">
        <f>IF(C38&lt;&gt;"",COUNTA($C$14:C38),"")</f>
        <v>16</v>
      </c>
      <c r="B38" s="59" t="s">
        <v>83</v>
      </c>
      <c r="C38" s="91">
        <v>103</v>
      </c>
      <c r="D38" s="91">
        <v>-6.618313689936528</v>
      </c>
      <c r="E38" s="91">
        <v>69.5</v>
      </c>
      <c r="F38" s="91">
        <v>-26.532769556025372</v>
      </c>
      <c r="G38" s="91">
        <v>116.9</v>
      </c>
      <c r="H38" s="91">
        <v>-6.5547561950439643</v>
      </c>
      <c r="I38" s="91">
        <v>166.2</v>
      </c>
      <c r="J38" s="91">
        <v>23.019985196150998</v>
      </c>
    </row>
    <row r="39" spans="1:10" ht="11.45" customHeight="1" x14ac:dyDescent="0.2">
      <c r="A39" s="54">
        <f>IF(C39&lt;&gt;"",COUNTA($C$14:C39),"")</f>
        <v>17</v>
      </c>
      <c r="B39" s="59" t="s">
        <v>84</v>
      </c>
      <c r="C39" s="91">
        <v>114.7</v>
      </c>
      <c r="D39" s="91">
        <v>0.52585451358457647</v>
      </c>
      <c r="E39" s="91">
        <v>59.6</v>
      </c>
      <c r="F39" s="91">
        <v>-40.755467196819083</v>
      </c>
      <c r="G39" s="91">
        <v>136.1</v>
      </c>
      <c r="H39" s="91">
        <v>4.4512663085187967</v>
      </c>
      <c r="I39" s="91">
        <v>174.7</v>
      </c>
      <c r="J39" s="91">
        <v>24.696645253390443</v>
      </c>
    </row>
    <row r="40" spans="1:10" ht="11.45" customHeight="1" x14ac:dyDescent="0.2">
      <c r="A40" s="54">
        <f>IF(C40&lt;&gt;"",COUNTA($C$14:C40),"")</f>
        <v>18</v>
      </c>
      <c r="B40" s="59" t="s">
        <v>85</v>
      </c>
      <c r="C40" s="91">
        <v>111.4</v>
      </c>
      <c r="D40" s="91">
        <v>-2.9616724738675941</v>
      </c>
      <c r="E40" s="91">
        <v>59.7</v>
      </c>
      <c r="F40" s="91">
        <v>-5.5379746835443058</v>
      </c>
      <c r="G40" s="91">
        <v>145.9</v>
      </c>
      <c r="H40" s="91">
        <v>2.7464788732394396</v>
      </c>
      <c r="I40" s="91">
        <v>152</v>
      </c>
      <c r="J40" s="91">
        <v>10.22480058013052</v>
      </c>
    </row>
    <row r="41" spans="1:10" ht="11.45" customHeight="1" x14ac:dyDescent="0.2">
      <c r="A41" s="54">
        <f>IF(C41&lt;&gt;"",COUNTA($C$14:C41),"")</f>
        <v>19</v>
      </c>
      <c r="B41" s="59" t="s">
        <v>86</v>
      </c>
      <c r="C41" s="91">
        <v>113.8</v>
      </c>
      <c r="D41" s="91">
        <v>-2.9010238907849839</v>
      </c>
      <c r="E41" s="91">
        <v>79.7</v>
      </c>
      <c r="F41" s="91">
        <v>-16.369359916054563</v>
      </c>
      <c r="G41" s="91">
        <v>144.9</v>
      </c>
      <c r="H41" s="91">
        <v>3.9454806312768937</v>
      </c>
      <c r="I41" s="91">
        <v>154.19999999999999</v>
      </c>
      <c r="J41" s="91">
        <v>17.980107115531752</v>
      </c>
    </row>
    <row r="42" spans="1:10" ht="11.45" customHeight="1" x14ac:dyDescent="0.2">
      <c r="A42" s="54">
        <f>IF(C42&lt;&gt;"",COUNTA($C$14:C42),"")</f>
        <v>20</v>
      </c>
      <c r="B42" s="59" t="s">
        <v>87</v>
      </c>
      <c r="C42" s="91">
        <v>118</v>
      </c>
      <c r="D42" s="91">
        <v>5.0756901157613612</v>
      </c>
      <c r="E42" s="91">
        <v>101</v>
      </c>
      <c r="F42" s="91">
        <v>18.963486454652525</v>
      </c>
      <c r="G42" s="91">
        <v>139.1</v>
      </c>
      <c r="H42" s="91">
        <v>10.572337042925284</v>
      </c>
      <c r="I42" s="91">
        <v>179.1</v>
      </c>
      <c r="J42" s="91">
        <v>21.013513513513516</v>
      </c>
    </row>
    <row r="43" spans="1:10" ht="11.45" customHeight="1" x14ac:dyDescent="0.2">
      <c r="A43" s="54">
        <f>IF(C43&lt;&gt;"",COUNTA($C$14:C43),"")</f>
        <v>21</v>
      </c>
      <c r="B43" s="59" t="s">
        <v>88</v>
      </c>
      <c r="C43" s="91">
        <v>114.9</v>
      </c>
      <c r="D43" s="91">
        <v>1.5017667844523004</v>
      </c>
      <c r="E43" s="91">
        <v>84.6</v>
      </c>
      <c r="F43" s="91">
        <v>-2.5345622119815658</v>
      </c>
      <c r="G43" s="91">
        <v>133.19999999999999</v>
      </c>
      <c r="H43" s="91">
        <v>5.8823529411764639</v>
      </c>
      <c r="I43" s="91">
        <v>167.6</v>
      </c>
      <c r="J43" s="91">
        <v>10.190664036817893</v>
      </c>
    </row>
    <row r="44" spans="1:10" ht="11.45" customHeight="1" x14ac:dyDescent="0.2">
      <c r="A44" s="54">
        <f>IF(C44&lt;&gt;"",COUNTA($C$14:C44),"")</f>
        <v>22</v>
      </c>
      <c r="B44" s="59" t="s">
        <v>89</v>
      </c>
      <c r="C44" s="91">
        <v>112.9</v>
      </c>
      <c r="D44" s="91">
        <v>3.768382352941174</v>
      </c>
      <c r="E44" s="91">
        <v>117</v>
      </c>
      <c r="F44" s="91">
        <v>17</v>
      </c>
      <c r="G44" s="91">
        <v>110.8</v>
      </c>
      <c r="H44" s="91">
        <v>-3.231441048034938</v>
      </c>
      <c r="I44" s="91">
        <v>178.6</v>
      </c>
      <c r="J44" s="91">
        <v>15.823605706874204</v>
      </c>
    </row>
    <row r="45" spans="1:10" ht="11.45" customHeight="1" x14ac:dyDescent="0.2">
      <c r="A45" s="54">
        <f>IF(C45&lt;&gt;"",COUNTA($C$14:C45),"")</f>
        <v>23</v>
      </c>
      <c r="B45" s="59" t="s">
        <v>90</v>
      </c>
      <c r="C45" s="91">
        <v>120.2</v>
      </c>
      <c r="D45" s="91">
        <v>16.247582205029005</v>
      </c>
      <c r="E45" s="91">
        <v>154.4</v>
      </c>
      <c r="F45" s="91">
        <v>86.02409638554218</v>
      </c>
      <c r="G45" s="91">
        <v>123.6</v>
      </c>
      <c r="H45" s="91">
        <v>2.0644095788604488</v>
      </c>
      <c r="I45" s="91">
        <v>163</v>
      </c>
      <c r="J45" s="91">
        <v>0.80395794681510324</v>
      </c>
    </row>
    <row r="46" spans="1:10" ht="11.45" customHeight="1" x14ac:dyDescent="0.2">
      <c r="A46" s="54" t="str">
        <f>IF(C46&lt;&gt;"",COUNTA($C$14:C46),"")</f>
        <v/>
      </c>
      <c r="B46" s="59"/>
      <c r="C46" s="91"/>
      <c r="D46" s="91"/>
      <c r="E46" s="91"/>
      <c r="F46" s="91"/>
      <c r="G46" s="91"/>
      <c r="H46" s="91"/>
      <c r="I46" s="91"/>
      <c r="J46" s="91"/>
    </row>
    <row r="47" spans="1:10" ht="11.45" customHeight="1" x14ac:dyDescent="0.2">
      <c r="A47" s="54" t="str">
        <f>IF(C47&lt;&gt;"",COUNTA($C$14:C47),"")</f>
        <v/>
      </c>
      <c r="B47" s="78" t="s">
        <v>122</v>
      </c>
      <c r="C47" s="91"/>
      <c r="D47" s="91"/>
      <c r="E47" s="91"/>
      <c r="F47" s="91"/>
      <c r="G47" s="91"/>
      <c r="H47" s="91"/>
      <c r="I47" s="91"/>
      <c r="J47" s="91"/>
    </row>
    <row r="48" spans="1:10" ht="6.2" customHeight="1" x14ac:dyDescent="0.2">
      <c r="A48" s="54" t="str">
        <f>IF(C48&lt;&gt;"",COUNTA($C$14:C48),"")</f>
        <v/>
      </c>
      <c r="B48" s="59"/>
      <c r="C48" s="91"/>
      <c r="D48" s="91"/>
      <c r="E48" s="91"/>
      <c r="F48" s="91"/>
      <c r="G48" s="91"/>
      <c r="H48" s="91"/>
      <c r="I48" s="91"/>
      <c r="J48" s="91"/>
    </row>
    <row r="49" spans="1:10" ht="11.45" customHeight="1" x14ac:dyDescent="0.2">
      <c r="A49" s="54">
        <f>IF(C49&lt;&gt;"",COUNTA($C$14:C49),"")</f>
        <v>24</v>
      </c>
      <c r="B49" s="59" t="s">
        <v>79</v>
      </c>
      <c r="C49" s="91">
        <v>92.7</v>
      </c>
      <c r="D49" s="91">
        <v>-2.3182297154899913</v>
      </c>
      <c r="E49" s="91">
        <v>82.5</v>
      </c>
      <c r="F49" s="91">
        <v>49.456521739130437</v>
      </c>
      <c r="G49" s="91">
        <v>93.4</v>
      </c>
      <c r="H49" s="91">
        <v>-7.7986179664363249</v>
      </c>
      <c r="I49" s="91">
        <v>156.30000000000001</v>
      </c>
      <c r="J49" s="91">
        <v>4.2695130086724618</v>
      </c>
    </row>
    <row r="50" spans="1:10" ht="11.45" customHeight="1" x14ac:dyDescent="0.2">
      <c r="A50" s="54">
        <f>IF(C50&lt;&gt;"",COUNTA($C$14:C50),"")</f>
        <v>25</v>
      </c>
      <c r="B50" s="59" t="s">
        <v>80</v>
      </c>
      <c r="C50" s="91">
        <v>105.8</v>
      </c>
      <c r="D50" s="91">
        <v>5.6943056943056973</v>
      </c>
      <c r="E50" s="91">
        <v>108.2</v>
      </c>
      <c r="F50" s="91">
        <v>4.946653734238609</v>
      </c>
      <c r="G50" s="91">
        <v>98.4</v>
      </c>
      <c r="H50" s="91">
        <v>0</v>
      </c>
      <c r="I50" s="91">
        <v>183.5</v>
      </c>
      <c r="J50" s="91">
        <v>26.116838487972515</v>
      </c>
    </row>
    <row r="51" spans="1:10" ht="11.45" customHeight="1" x14ac:dyDescent="0.2">
      <c r="A51" s="54">
        <f>IF(C51&lt;&gt;"",COUNTA($C$14:C51),"")</f>
        <v>26</v>
      </c>
      <c r="B51" s="59" t="s">
        <v>81</v>
      </c>
      <c r="C51" s="91">
        <v>135.4</v>
      </c>
      <c r="D51" s="91">
        <v>5.4517133956386203</v>
      </c>
      <c r="E51" s="91">
        <v>148.19999999999999</v>
      </c>
      <c r="F51" s="91">
        <v>5.1809794180269506</v>
      </c>
      <c r="G51" s="91">
        <v>124.9</v>
      </c>
      <c r="H51" s="91">
        <v>2.5451559934318624</v>
      </c>
      <c r="I51" s="91">
        <v>212.6</v>
      </c>
      <c r="J51" s="91">
        <v>13.933547695605583</v>
      </c>
    </row>
    <row r="52" spans="1:10" ht="11.45" customHeight="1" x14ac:dyDescent="0.2">
      <c r="A52" s="54">
        <f>IF(C52&lt;&gt;"",COUNTA($C$14:C52),"")</f>
        <v>27</v>
      </c>
      <c r="B52" s="59" t="s">
        <v>82</v>
      </c>
      <c r="C52" s="91">
        <v>124.7</v>
      </c>
      <c r="D52" s="91">
        <v>19.90384615384616</v>
      </c>
      <c r="E52" s="91">
        <v>125.1</v>
      </c>
      <c r="F52" s="91">
        <v>25.981873111782477</v>
      </c>
      <c r="G52" s="91">
        <v>105.5</v>
      </c>
      <c r="H52" s="91">
        <v>-2.9438822447102098</v>
      </c>
      <c r="I52" s="91">
        <v>211.2</v>
      </c>
      <c r="J52" s="91">
        <v>61.467889908256865</v>
      </c>
    </row>
    <row r="53" spans="1:10" ht="11.45" customHeight="1" x14ac:dyDescent="0.2">
      <c r="A53" s="54">
        <f>IF(C53&lt;&gt;"",COUNTA($C$14:C53),"")</f>
        <v>28</v>
      </c>
      <c r="B53" s="59" t="s">
        <v>83</v>
      </c>
      <c r="C53" s="91">
        <v>127.6</v>
      </c>
      <c r="D53" s="91">
        <v>23.883495145631073</v>
      </c>
      <c r="E53" s="91">
        <v>162.30000000000001</v>
      </c>
      <c r="F53" s="91">
        <v>133.52517985611513</v>
      </c>
      <c r="G53" s="91">
        <v>120.7</v>
      </c>
      <c r="H53" s="91">
        <v>3.2506415739948693</v>
      </c>
      <c r="I53" s="91">
        <v>191.6</v>
      </c>
      <c r="J53" s="91">
        <v>15.282791817087855</v>
      </c>
    </row>
    <row r="54" spans="1:10" ht="11.45" customHeight="1" x14ac:dyDescent="0.2">
      <c r="A54" s="54">
        <f>IF(C54&lt;&gt;"",COUNTA($C$14:C54),"")</f>
        <v>29</v>
      </c>
      <c r="B54" s="59" t="s">
        <v>84</v>
      </c>
      <c r="C54" s="91">
        <v>136.5</v>
      </c>
      <c r="D54" s="91">
        <v>19.006102877070617</v>
      </c>
      <c r="E54" s="91">
        <v>129.80000000000001</v>
      </c>
      <c r="F54" s="91">
        <v>117.78523489932888</v>
      </c>
      <c r="G54" s="91">
        <v>146.4</v>
      </c>
      <c r="H54" s="91">
        <v>7.5679647318148398</v>
      </c>
      <c r="I54" s="91">
        <v>182.6</v>
      </c>
      <c r="J54" s="91">
        <v>4.5220377790498105</v>
      </c>
    </row>
    <row r="55" spans="1:10" ht="11.45" customHeight="1" x14ac:dyDescent="0.2">
      <c r="A55" s="54">
        <f>IF(C55&lt;&gt;"",COUNTA($C$14:C55),"")</f>
        <v>30</v>
      </c>
      <c r="B55" s="59" t="s">
        <v>85</v>
      </c>
      <c r="C55" s="91" t="s">
        <v>103</v>
      </c>
      <c r="D55" s="91"/>
      <c r="E55" s="91"/>
      <c r="F55" s="91"/>
      <c r="G55" s="91"/>
      <c r="H55" s="91"/>
      <c r="I55" s="91"/>
      <c r="J55" s="91"/>
    </row>
    <row r="56" spans="1:10" ht="11.45" customHeight="1" x14ac:dyDescent="0.2">
      <c r="A56" s="54">
        <f>IF(C56&lt;&gt;"",COUNTA($C$14:C56),"")</f>
        <v>31</v>
      </c>
      <c r="B56" s="59" t="s">
        <v>86</v>
      </c>
      <c r="C56" s="91" t="s">
        <v>103</v>
      </c>
      <c r="D56" s="91"/>
      <c r="E56" s="91"/>
      <c r="F56" s="91"/>
      <c r="G56" s="91"/>
      <c r="H56" s="91"/>
      <c r="I56" s="91"/>
      <c r="J56" s="91"/>
    </row>
    <row r="57" spans="1:10" ht="11.45" customHeight="1" x14ac:dyDescent="0.2">
      <c r="A57" s="54">
        <f>IF(C57&lt;&gt;"",COUNTA($C$14:C57),"")</f>
        <v>32</v>
      </c>
      <c r="B57" s="59" t="s">
        <v>87</v>
      </c>
      <c r="C57" s="91" t="s">
        <v>103</v>
      </c>
      <c r="D57" s="91"/>
      <c r="E57" s="91"/>
      <c r="F57" s="91"/>
      <c r="G57" s="91"/>
      <c r="H57" s="91"/>
      <c r="I57" s="91"/>
      <c r="J57" s="91"/>
    </row>
    <row r="58" spans="1:10" ht="11.45" customHeight="1" x14ac:dyDescent="0.2">
      <c r="A58" s="54">
        <f>IF(C58&lt;&gt;"",COUNTA($C$14:C58),"")</f>
        <v>33</v>
      </c>
      <c r="B58" s="59" t="s">
        <v>88</v>
      </c>
      <c r="C58" s="91" t="s">
        <v>103</v>
      </c>
      <c r="D58" s="91"/>
      <c r="E58" s="91"/>
      <c r="F58" s="91"/>
      <c r="G58" s="91"/>
      <c r="H58" s="91"/>
      <c r="I58" s="91"/>
      <c r="J58" s="91"/>
    </row>
    <row r="59" spans="1:10" ht="11.45" customHeight="1" x14ac:dyDescent="0.2">
      <c r="A59" s="54">
        <f>IF(C59&lt;&gt;"",COUNTA($C$14:C59),"")</f>
        <v>34</v>
      </c>
      <c r="B59" s="59" t="s">
        <v>89</v>
      </c>
      <c r="C59" s="91" t="s">
        <v>103</v>
      </c>
      <c r="D59" s="91"/>
      <c r="E59" s="91"/>
      <c r="F59" s="91"/>
      <c r="G59" s="91"/>
      <c r="H59" s="91"/>
      <c r="I59" s="91"/>
      <c r="J59" s="91"/>
    </row>
    <row r="60" spans="1:10" ht="11.45" customHeight="1" x14ac:dyDescent="0.2">
      <c r="A60" s="54">
        <f>IF(C60&lt;&gt;"",COUNTA($C$14:C60),"")</f>
        <v>35</v>
      </c>
      <c r="B60" s="59" t="s">
        <v>90</v>
      </c>
      <c r="C60" s="91" t="s">
        <v>103</v>
      </c>
      <c r="D60" s="91"/>
      <c r="E60" s="91"/>
      <c r="F60" s="91"/>
      <c r="G60" s="91"/>
      <c r="H60" s="91"/>
      <c r="I60" s="91"/>
      <c r="J60" s="91"/>
    </row>
    <row r="61" spans="1:10" s="8" customFormat="1" ht="11.45" customHeight="1" x14ac:dyDescent="0.2">
      <c r="C61" s="74" t="s">
        <v>103</v>
      </c>
      <c r="D61" s="9"/>
      <c r="F61" s="9"/>
      <c r="H61" s="9"/>
      <c r="J61" s="9"/>
    </row>
    <row r="62" spans="1:10" s="8" customFormat="1" ht="11.45" customHeight="1" x14ac:dyDescent="0.2">
      <c r="C62" s="74" t="s">
        <v>103</v>
      </c>
      <c r="D62" s="9"/>
      <c r="F62" s="9"/>
      <c r="H62" s="9"/>
      <c r="J62" s="9"/>
    </row>
    <row r="63" spans="1:10" s="8" customFormat="1" ht="11.45" customHeight="1" x14ac:dyDescent="0.2">
      <c r="D63" s="9"/>
      <c r="F63" s="9"/>
      <c r="H63" s="9"/>
      <c r="J63" s="9"/>
    </row>
    <row r="64" spans="1:10" s="8" customFormat="1" ht="11.45" customHeight="1" x14ac:dyDescent="0.2">
      <c r="D64" s="9"/>
      <c r="F64" s="9"/>
      <c r="H64" s="9"/>
      <c r="J64" s="9"/>
    </row>
    <row r="65" spans="4:10" s="8" customFormat="1" ht="11.45" customHeight="1" x14ac:dyDescent="0.2">
      <c r="D65" s="9"/>
      <c r="F65" s="9"/>
      <c r="H65" s="9"/>
      <c r="J65" s="9"/>
    </row>
    <row r="66" spans="4:10" s="8" customFormat="1" ht="11.45" customHeight="1" x14ac:dyDescent="0.2">
      <c r="D66" s="9"/>
      <c r="F66" s="9"/>
      <c r="H66" s="9"/>
      <c r="J66" s="9"/>
    </row>
    <row r="67" spans="4:10" s="8" customFormat="1" ht="11.45" customHeight="1" x14ac:dyDescent="0.2">
      <c r="D67" s="9"/>
      <c r="F67" s="9"/>
      <c r="H67" s="9"/>
      <c r="J67" s="9"/>
    </row>
    <row r="68" spans="4:10" s="8" customFormat="1" ht="11.45" customHeight="1" x14ac:dyDescent="0.2">
      <c r="D68" s="9"/>
      <c r="F68" s="9"/>
      <c r="H68" s="9"/>
      <c r="J68" s="9"/>
    </row>
    <row r="69" spans="4:10" s="8" customFormat="1" ht="11.45" customHeight="1" x14ac:dyDescent="0.2">
      <c r="D69" s="9"/>
      <c r="F69" s="9"/>
      <c r="H69" s="9"/>
      <c r="J69" s="9"/>
    </row>
    <row r="70" spans="4:10" s="8" customFormat="1" ht="11.45" customHeight="1" x14ac:dyDescent="0.2">
      <c r="D70" s="9"/>
      <c r="F70" s="9"/>
      <c r="H70" s="9"/>
      <c r="J70" s="9"/>
    </row>
    <row r="71" spans="4:10" s="8" customFormat="1" ht="11.45" customHeight="1" x14ac:dyDescent="0.2">
      <c r="D71" s="9"/>
      <c r="F71" s="9"/>
      <c r="H71" s="9"/>
      <c r="J71" s="9"/>
    </row>
    <row r="72" spans="4:10" s="8" customFormat="1" ht="11.45" customHeight="1" x14ac:dyDescent="0.2">
      <c r="D72" s="9"/>
      <c r="F72" s="9"/>
      <c r="H72" s="9"/>
      <c r="J72" s="9"/>
    </row>
    <row r="73" spans="4:10" s="8" customFormat="1" ht="11.45" customHeight="1" x14ac:dyDescent="0.2">
      <c r="D73" s="9"/>
      <c r="F73" s="9"/>
      <c r="H73" s="9"/>
      <c r="J73" s="9"/>
    </row>
    <row r="74" spans="4:10" ht="11.45" customHeight="1" x14ac:dyDescent="0.2"/>
    <row r="75" spans="4:10" ht="11.45" customHeight="1" x14ac:dyDescent="0.2"/>
    <row r="76" spans="4:10" ht="11.45" customHeight="1" x14ac:dyDescent="0.2"/>
    <row r="77" spans="4:10" ht="11.45" customHeight="1" x14ac:dyDescent="0.2"/>
    <row r="78" spans="4:10" ht="12" customHeight="1" x14ac:dyDescent="0.2"/>
    <row r="79" spans="4:10" ht="12" customHeight="1" x14ac:dyDescent="0.2"/>
    <row r="80" spans="4:1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sheetData>
  <mergeCells count="19">
    <mergeCell ref="D8:D11"/>
    <mergeCell ref="C8:C11"/>
    <mergeCell ref="G8:G11"/>
    <mergeCell ref="H8:H11"/>
    <mergeCell ref="A1:B1"/>
    <mergeCell ref="A2:B2"/>
    <mergeCell ref="C1:J1"/>
    <mergeCell ref="C2:J2"/>
    <mergeCell ref="A3:A11"/>
    <mergeCell ref="G4:H7"/>
    <mergeCell ref="E8:E11"/>
    <mergeCell ref="F8:F11"/>
    <mergeCell ref="E3:J3"/>
    <mergeCell ref="B3:B11"/>
    <mergeCell ref="I4:J7"/>
    <mergeCell ref="I8:I11"/>
    <mergeCell ref="J8:J11"/>
    <mergeCell ref="C3:D7"/>
    <mergeCell ref="E4:F7"/>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G123 2021 06&amp;R&amp;7&amp;P</oddFooter>
    <evenFooter>&amp;L&amp;7&amp;P&amp;R&amp;7StatA MV, Statistischer Bericht G123 2021 06</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RowHeight="13.15" customHeight="1" x14ac:dyDescent="0.2"/>
  <cols>
    <col min="1" max="1" width="3.7109375" customWidth="1"/>
    <col min="2" max="2" width="12.7109375" customWidth="1"/>
    <col min="3" max="3" width="9.28515625" customWidth="1"/>
    <col min="4" max="4" width="9.28515625" style="3" customWidth="1"/>
    <col min="5" max="5" width="9.28515625" customWidth="1"/>
    <col min="6" max="6" width="9.28515625" style="3" customWidth="1"/>
    <col min="7" max="7" width="9.28515625" customWidth="1"/>
    <col min="8" max="8" width="9.28515625" style="3" customWidth="1"/>
    <col min="9" max="9" width="9.28515625" customWidth="1"/>
    <col min="10" max="10" width="9.28515625" style="3" customWidth="1"/>
  </cols>
  <sheetData>
    <row r="1" spans="1:10" s="32" customFormat="1" ht="30" customHeight="1" x14ac:dyDescent="0.2">
      <c r="A1" s="127" t="s">
        <v>51</v>
      </c>
      <c r="B1" s="128"/>
      <c r="C1" s="131" t="s">
        <v>23</v>
      </c>
      <c r="D1" s="131"/>
      <c r="E1" s="131"/>
      <c r="F1" s="131"/>
      <c r="G1" s="131"/>
      <c r="H1" s="131"/>
      <c r="I1" s="131"/>
      <c r="J1" s="132"/>
    </row>
    <row r="2" spans="1:10" s="33" customFormat="1" ht="30" customHeight="1" x14ac:dyDescent="0.2">
      <c r="A2" s="129" t="s">
        <v>97</v>
      </c>
      <c r="B2" s="130"/>
      <c r="C2" s="133" t="s">
        <v>113</v>
      </c>
      <c r="D2" s="133"/>
      <c r="E2" s="133"/>
      <c r="F2" s="133"/>
      <c r="G2" s="133"/>
      <c r="H2" s="133"/>
      <c r="I2" s="133"/>
      <c r="J2" s="134"/>
    </row>
    <row r="3" spans="1:10" ht="11.45" customHeight="1" x14ac:dyDescent="0.2">
      <c r="A3" s="135" t="s">
        <v>64</v>
      </c>
      <c r="B3" s="126" t="s">
        <v>0</v>
      </c>
      <c r="C3" s="126" t="s">
        <v>42</v>
      </c>
      <c r="D3" s="126"/>
      <c r="E3" s="126" t="s">
        <v>1</v>
      </c>
      <c r="F3" s="126"/>
      <c r="G3" s="126"/>
      <c r="H3" s="126"/>
      <c r="I3" s="126"/>
      <c r="J3" s="137"/>
    </row>
    <row r="4" spans="1:10" ht="11.45" customHeight="1" x14ac:dyDescent="0.2">
      <c r="A4" s="136"/>
      <c r="B4" s="126"/>
      <c r="C4" s="126"/>
      <c r="D4" s="126"/>
      <c r="E4" s="126" t="s">
        <v>125</v>
      </c>
      <c r="F4" s="126"/>
      <c r="G4" s="126" t="s">
        <v>127</v>
      </c>
      <c r="H4" s="126"/>
      <c r="I4" s="126" t="s">
        <v>43</v>
      </c>
      <c r="J4" s="137"/>
    </row>
    <row r="5" spans="1:10" ht="11.45" customHeight="1" x14ac:dyDescent="0.2">
      <c r="A5" s="136"/>
      <c r="B5" s="126"/>
      <c r="C5" s="126"/>
      <c r="D5" s="126"/>
      <c r="E5" s="126"/>
      <c r="F5" s="126"/>
      <c r="G5" s="126"/>
      <c r="H5" s="126"/>
      <c r="I5" s="126"/>
      <c r="J5" s="137"/>
    </row>
    <row r="6" spans="1:10" ht="11.45" customHeight="1" x14ac:dyDescent="0.2">
      <c r="A6" s="136"/>
      <c r="B6" s="126"/>
      <c r="C6" s="126"/>
      <c r="D6" s="126"/>
      <c r="E6" s="126"/>
      <c r="F6" s="126"/>
      <c r="G6" s="126"/>
      <c r="H6" s="126"/>
      <c r="I6" s="126"/>
      <c r="J6" s="137"/>
    </row>
    <row r="7" spans="1:10" ht="11.45" customHeight="1" x14ac:dyDescent="0.2">
      <c r="A7" s="136"/>
      <c r="B7" s="126"/>
      <c r="C7" s="126"/>
      <c r="D7" s="126"/>
      <c r="E7" s="126"/>
      <c r="F7" s="126"/>
      <c r="G7" s="126"/>
      <c r="H7" s="126"/>
      <c r="I7" s="126"/>
      <c r="J7" s="137"/>
    </row>
    <row r="8" spans="1:10" ht="11.45" customHeight="1" x14ac:dyDescent="0.2">
      <c r="A8" s="136"/>
      <c r="B8" s="126"/>
      <c r="C8" s="126" t="s">
        <v>112</v>
      </c>
      <c r="D8" s="126" t="s">
        <v>119</v>
      </c>
      <c r="E8" s="126" t="s">
        <v>112</v>
      </c>
      <c r="F8" s="126" t="s">
        <v>119</v>
      </c>
      <c r="G8" s="126" t="s">
        <v>112</v>
      </c>
      <c r="H8" s="126" t="s">
        <v>119</v>
      </c>
      <c r="I8" s="126" t="s">
        <v>112</v>
      </c>
      <c r="J8" s="137" t="s">
        <v>119</v>
      </c>
    </row>
    <row r="9" spans="1:10" ht="11.45" customHeight="1" x14ac:dyDescent="0.2">
      <c r="A9" s="136"/>
      <c r="B9" s="126"/>
      <c r="C9" s="126"/>
      <c r="D9" s="126"/>
      <c r="E9" s="126"/>
      <c r="F9" s="126"/>
      <c r="G9" s="126"/>
      <c r="H9" s="126"/>
      <c r="I9" s="126"/>
      <c r="J9" s="137"/>
    </row>
    <row r="10" spans="1:10" ht="11.45" customHeight="1" x14ac:dyDescent="0.2">
      <c r="A10" s="136"/>
      <c r="B10" s="126"/>
      <c r="C10" s="126"/>
      <c r="D10" s="126"/>
      <c r="E10" s="126"/>
      <c r="F10" s="126"/>
      <c r="G10" s="126"/>
      <c r="H10" s="126"/>
      <c r="I10" s="126"/>
      <c r="J10" s="137"/>
    </row>
    <row r="11" spans="1:10" ht="11.45" customHeight="1" x14ac:dyDescent="0.2">
      <c r="A11" s="136"/>
      <c r="B11" s="126"/>
      <c r="C11" s="126"/>
      <c r="D11" s="126"/>
      <c r="E11" s="126"/>
      <c r="F11" s="126"/>
      <c r="G11" s="126"/>
      <c r="H11" s="126"/>
      <c r="I11" s="126"/>
      <c r="J11" s="137"/>
    </row>
    <row r="12" spans="1:10" ht="11.45" customHeight="1" x14ac:dyDescent="0.2">
      <c r="A12" s="34">
        <v>1</v>
      </c>
      <c r="B12" s="35">
        <v>2</v>
      </c>
      <c r="C12" s="35">
        <v>3</v>
      </c>
      <c r="D12" s="35">
        <v>4</v>
      </c>
      <c r="E12" s="35">
        <v>5</v>
      </c>
      <c r="F12" s="35">
        <v>6</v>
      </c>
      <c r="G12" s="35">
        <v>7</v>
      </c>
      <c r="H12" s="35">
        <v>8</v>
      </c>
      <c r="I12" s="35">
        <v>9</v>
      </c>
      <c r="J12" s="36">
        <v>10</v>
      </c>
    </row>
    <row r="13" spans="1:10" s="53" customFormat="1" ht="11.45" customHeight="1" x14ac:dyDescent="0.2">
      <c r="A13" s="52"/>
      <c r="B13" s="56"/>
      <c r="C13" s="91"/>
      <c r="D13" s="91"/>
      <c r="E13" s="91"/>
      <c r="F13" s="91"/>
      <c r="G13" s="91"/>
      <c r="H13" s="91"/>
      <c r="I13" s="91"/>
      <c r="J13" s="91"/>
    </row>
    <row r="14" spans="1:10" ht="11.45" customHeight="1" x14ac:dyDescent="0.2">
      <c r="A14" s="54">
        <f>IF(C14&lt;&gt;"",COUNTA($C$14:C14),"")</f>
        <v>1</v>
      </c>
      <c r="B14" s="60">
        <v>2019</v>
      </c>
      <c r="C14" s="91">
        <v>103.6</v>
      </c>
      <c r="D14" s="91">
        <v>2.9821073558648123</v>
      </c>
      <c r="E14" s="91">
        <v>86.3</v>
      </c>
      <c r="F14" s="91">
        <v>1.648998822143696</v>
      </c>
      <c r="G14" s="91">
        <v>113.4</v>
      </c>
      <c r="H14" s="91">
        <v>4.8059149722735697</v>
      </c>
      <c r="I14" s="91">
        <v>140.80000000000001</v>
      </c>
      <c r="J14" s="91">
        <v>12.549960031974436</v>
      </c>
    </row>
    <row r="15" spans="1:10" ht="11.45" customHeight="1" x14ac:dyDescent="0.2">
      <c r="A15" s="54">
        <f>IF(C15&lt;&gt;"",COUNTA($C$14:C15),"")</f>
        <v>2</v>
      </c>
      <c r="B15" s="60" t="s">
        <v>120</v>
      </c>
      <c r="C15" s="91">
        <v>107.8</v>
      </c>
      <c r="D15" s="91">
        <v>4.0540540540540633</v>
      </c>
      <c r="E15" s="91">
        <v>87.9</v>
      </c>
      <c r="F15" s="91">
        <v>1.8539976825029072</v>
      </c>
      <c r="G15" s="91">
        <v>114.7</v>
      </c>
      <c r="H15" s="91">
        <v>1.1463844797178098</v>
      </c>
      <c r="I15" s="91">
        <v>159.30000000000001</v>
      </c>
      <c r="J15" s="91">
        <v>13.139204545454547</v>
      </c>
    </row>
    <row r="16" spans="1:10" ht="11.45" customHeight="1" x14ac:dyDescent="0.2">
      <c r="A16" s="54">
        <f>IF(C16&lt;&gt;"",COUNTA($C$14:C16),"")</f>
        <v>3</v>
      </c>
      <c r="B16" s="60" t="s">
        <v>122</v>
      </c>
      <c r="C16" s="91" t="s">
        <v>103</v>
      </c>
      <c r="D16" s="91"/>
      <c r="E16" s="91"/>
      <c r="F16" s="91"/>
      <c r="G16" s="91"/>
      <c r="H16" s="91"/>
      <c r="I16" s="91"/>
      <c r="J16" s="91"/>
    </row>
    <row r="17" spans="1:10" ht="11.45" customHeight="1" x14ac:dyDescent="0.2">
      <c r="A17" s="54" t="str">
        <f>IF(C17&lt;&gt;"",COUNTA($C$14:C17),"")</f>
        <v/>
      </c>
      <c r="B17" s="58"/>
      <c r="C17" s="91"/>
      <c r="D17" s="91"/>
      <c r="E17" s="91"/>
      <c r="F17" s="91"/>
      <c r="G17" s="91"/>
      <c r="H17" s="91"/>
      <c r="I17" s="91"/>
      <c r="J17" s="91"/>
    </row>
    <row r="18" spans="1:10" ht="11.45" customHeight="1" x14ac:dyDescent="0.2">
      <c r="A18" s="54" t="str">
        <f>IF(C18&lt;&gt;"",COUNTA($C$14:C18),"")</f>
        <v/>
      </c>
      <c r="B18" s="78" t="s">
        <v>120</v>
      </c>
      <c r="C18" s="91"/>
      <c r="D18" s="91"/>
      <c r="E18" s="91"/>
      <c r="F18" s="91"/>
      <c r="G18" s="91"/>
      <c r="H18" s="91"/>
      <c r="I18" s="91"/>
      <c r="J18" s="91"/>
    </row>
    <row r="19" spans="1:10" ht="6.2" customHeight="1" x14ac:dyDescent="0.2">
      <c r="A19" s="54" t="str">
        <f>IF(C19&lt;&gt;"",COUNTA($C$14:C19),"")</f>
        <v/>
      </c>
      <c r="B19" s="59"/>
      <c r="C19" s="91"/>
      <c r="D19" s="91"/>
      <c r="E19" s="91"/>
      <c r="F19" s="91"/>
      <c r="G19" s="91"/>
      <c r="H19" s="91"/>
      <c r="I19" s="91"/>
      <c r="J19" s="91"/>
    </row>
    <row r="20" spans="1:10" ht="11.45" customHeight="1" x14ac:dyDescent="0.2">
      <c r="A20" s="54">
        <f>IF(C20&lt;&gt;"",COUNTA($C$14:C20),"")</f>
        <v>4</v>
      </c>
      <c r="B20" s="59" t="s">
        <v>75</v>
      </c>
      <c r="C20" s="91">
        <v>102.7</v>
      </c>
      <c r="D20" s="91">
        <v>8.2191780821917746</v>
      </c>
      <c r="E20" s="91">
        <v>93.6</v>
      </c>
      <c r="F20" s="91">
        <v>8.2080924855491304</v>
      </c>
      <c r="G20" s="91">
        <v>100</v>
      </c>
      <c r="H20" s="91">
        <v>5.9322033898305051</v>
      </c>
      <c r="I20" s="91">
        <v>158.4</v>
      </c>
      <c r="J20" s="91">
        <v>16.043956043956044</v>
      </c>
    </row>
    <row r="21" spans="1:10" ht="11.45" customHeight="1" x14ac:dyDescent="0.2">
      <c r="A21" s="54">
        <f>IF(C21&lt;&gt;"",COUNTA($C$14:C21),"")</f>
        <v>5</v>
      </c>
      <c r="B21" s="59" t="s">
        <v>76</v>
      </c>
      <c r="C21" s="91">
        <v>105.1</v>
      </c>
      <c r="D21" s="91">
        <v>-1.4995313964386128</v>
      </c>
      <c r="E21" s="91">
        <v>71.099999999999994</v>
      </c>
      <c r="F21" s="91">
        <v>-24.361702127659584</v>
      </c>
      <c r="G21" s="91">
        <v>111.4</v>
      </c>
      <c r="H21" s="91">
        <v>-5.991561181434605</v>
      </c>
      <c r="I21" s="91">
        <v>154.4</v>
      </c>
      <c r="J21" s="91">
        <v>13.612950699043409</v>
      </c>
    </row>
    <row r="22" spans="1:10" ht="11.45" customHeight="1" x14ac:dyDescent="0.2">
      <c r="A22" s="54">
        <f>IF(C22&lt;&gt;"",COUNTA($C$14:C22),"")</f>
        <v>6</v>
      </c>
      <c r="B22" s="59" t="s">
        <v>77</v>
      </c>
      <c r="C22" s="91">
        <v>110.9</v>
      </c>
      <c r="D22" s="91">
        <v>1.8365472910927423</v>
      </c>
      <c r="E22" s="91">
        <v>76.8</v>
      </c>
      <c r="F22" s="91">
        <v>-1.7902813299232747</v>
      </c>
      <c r="G22" s="91">
        <v>132.80000000000001</v>
      </c>
      <c r="H22" s="91">
        <v>4.4025157232704544</v>
      </c>
      <c r="I22" s="91">
        <v>158.5</v>
      </c>
      <c r="J22" s="91">
        <v>15.693430656934311</v>
      </c>
    </row>
    <row r="23" spans="1:10" ht="11.45" customHeight="1" x14ac:dyDescent="0.2">
      <c r="A23" s="54">
        <f>IF(C23&lt;&gt;"",COUNTA($C$14:C23),"")</f>
        <v>7</v>
      </c>
      <c r="B23" s="59" t="s">
        <v>78</v>
      </c>
      <c r="C23" s="91">
        <v>112.5</v>
      </c>
      <c r="D23" s="91">
        <v>8.3815028901734081</v>
      </c>
      <c r="E23" s="91">
        <v>110.2</v>
      </c>
      <c r="F23" s="91">
        <v>27.842227378190245</v>
      </c>
      <c r="G23" s="91">
        <v>114.7</v>
      </c>
      <c r="H23" s="91">
        <v>0.96830985915492818</v>
      </c>
      <c r="I23" s="91">
        <v>166</v>
      </c>
      <c r="J23" s="91">
        <v>7.7922077922077904</v>
      </c>
    </row>
    <row r="24" spans="1:10" ht="11.45" customHeight="1" x14ac:dyDescent="0.2">
      <c r="A24" s="54" t="str">
        <f>IF(C24&lt;&gt;"",COUNTA($C$14:C24),"")</f>
        <v/>
      </c>
      <c r="B24" s="57"/>
      <c r="C24" s="91"/>
      <c r="D24" s="91"/>
      <c r="E24" s="91"/>
      <c r="F24" s="91"/>
      <c r="G24" s="91"/>
      <c r="H24" s="91"/>
      <c r="I24" s="91"/>
      <c r="J24" s="91"/>
    </row>
    <row r="25" spans="1:10" ht="11.45" customHeight="1" x14ac:dyDescent="0.2">
      <c r="A25" s="54" t="str">
        <f>IF(C25&lt;&gt;"",COUNTA($C$14:C25),"")</f>
        <v/>
      </c>
      <c r="B25" s="78" t="s">
        <v>122</v>
      </c>
      <c r="C25" s="91"/>
      <c r="D25" s="91"/>
      <c r="E25" s="91"/>
      <c r="F25" s="91"/>
      <c r="G25" s="91"/>
      <c r="H25" s="91"/>
      <c r="I25" s="91"/>
      <c r="J25" s="91"/>
    </row>
    <row r="26" spans="1:10" ht="6.2" customHeight="1" x14ac:dyDescent="0.2">
      <c r="A26" s="54" t="str">
        <f>IF(C26&lt;&gt;"",COUNTA($C$14:C26),"")</f>
        <v/>
      </c>
      <c r="B26" s="58"/>
      <c r="C26" s="91"/>
      <c r="D26" s="91"/>
      <c r="E26" s="91"/>
      <c r="F26" s="91"/>
      <c r="G26" s="91"/>
      <c r="H26" s="91"/>
      <c r="I26" s="91"/>
      <c r="J26" s="91"/>
    </row>
    <row r="27" spans="1:10" ht="11.45" customHeight="1" x14ac:dyDescent="0.2">
      <c r="A27" s="54">
        <f>IF(C27&lt;&gt;"",COUNTA($C$14:C27),"")</f>
        <v>8</v>
      </c>
      <c r="B27" s="57" t="s">
        <v>75</v>
      </c>
      <c r="C27" s="91">
        <v>103.4</v>
      </c>
      <c r="D27" s="91">
        <v>0.68159688412852404</v>
      </c>
      <c r="E27" s="91">
        <v>95.1</v>
      </c>
      <c r="F27" s="91">
        <v>1.6025641025641022</v>
      </c>
      <c r="G27" s="91">
        <v>98.5</v>
      </c>
      <c r="H27" s="91">
        <v>-1.5</v>
      </c>
      <c r="I27" s="91">
        <v>179.3</v>
      </c>
      <c r="J27" s="91">
        <v>13.194444444444443</v>
      </c>
    </row>
    <row r="28" spans="1:10" ht="11.45" customHeight="1" x14ac:dyDescent="0.2">
      <c r="A28" s="54">
        <f>IF(C28&lt;&gt;"",COUNTA($C$14:C28),"")</f>
        <v>9</v>
      </c>
      <c r="B28" s="57" t="s">
        <v>76</v>
      </c>
      <c r="C28" s="91">
        <v>116</v>
      </c>
      <c r="D28" s="91">
        <v>10.371075166508092</v>
      </c>
      <c r="E28" s="91">
        <v>109.4</v>
      </c>
      <c r="F28" s="91">
        <v>53.867791842475413</v>
      </c>
      <c r="G28" s="91">
        <v>113.9</v>
      </c>
      <c r="H28" s="91">
        <v>2.244165170556542</v>
      </c>
      <c r="I28" s="91">
        <v>189.4</v>
      </c>
      <c r="J28" s="91">
        <v>22.668393782383419</v>
      </c>
    </row>
    <row r="29" spans="1:10" ht="11.45" customHeight="1" x14ac:dyDescent="0.2">
      <c r="A29" s="54">
        <f>IF(C29&lt;&gt;"",COUNTA($C$14:C29),"")</f>
        <v>10</v>
      </c>
      <c r="B29" s="57" t="s">
        <v>77</v>
      </c>
      <c r="C29" s="91" t="s">
        <v>103</v>
      </c>
      <c r="D29" s="91"/>
      <c r="E29" s="91"/>
      <c r="F29" s="91"/>
      <c r="G29" s="91"/>
      <c r="H29" s="91"/>
      <c r="I29" s="91"/>
      <c r="J29" s="91"/>
    </row>
    <row r="30" spans="1:10" ht="11.45" customHeight="1" x14ac:dyDescent="0.2">
      <c r="A30" s="54">
        <f>IF(C30&lt;&gt;"",COUNTA($C$14:C30),"")</f>
        <v>11</v>
      </c>
      <c r="B30" s="57" t="s">
        <v>78</v>
      </c>
      <c r="C30" s="91" t="s">
        <v>103</v>
      </c>
      <c r="D30" s="91"/>
      <c r="E30" s="91"/>
      <c r="F30" s="91"/>
      <c r="G30" s="91"/>
      <c r="H30" s="91"/>
      <c r="I30" s="91"/>
      <c r="J30" s="91"/>
    </row>
    <row r="31" spans="1:10" ht="11.45" customHeight="1" x14ac:dyDescent="0.2">
      <c r="A31" s="54" t="str">
        <f>IF(C31&lt;&gt;"",COUNTA($C$14:C31),"")</f>
        <v/>
      </c>
      <c r="B31" s="57"/>
      <c r="C31" s="91"/>
      <c r="D31" s="91"/>
      <c r="E31" s="91"/>
      <c r="F31" s="91"/>
      <c r="G31" s="91"/>
      <c r="H31" s="91"/>
      <c r="I31" s="91"/>
      <c r="J31" s="91"/>
    </row>
    <row r="32" spans="1:10" ht="11.45" customHeight="1" x14ac:dyDescent="0.2">
      <c r="A32" s="54" t="str">
        <f>IF(C32&lt;&gt;"",COUNTA($C$14:C32),"")</f>
        <v/>
      </c>
      <c r="B32" s="78" t="s">
        <v>120</v>
      </c>
      <c r="C32" s="91"/>
      <c r="D32" s="91"/>
      <c r="E32" s="91"/>
      <c r="F32" s="91"/>
      <c r="G32" s="91"/>
      <c r="H32" s="91"/>
      <c r="I32" s="91"/>
      <c r="J32" s="91"/>
    </row>
    <row r="33" spans="1:10" ht="6.2" customHeight="1" x14ac:dyDescent="0.2">
      <c r="A33" s="54" t="str">
        <f>IF(C33&lt;&gt;"",COUNTA($C$14:C33),"")</f>
        <v/>
      </c>
      <c r="B33" s="59"/>
      <c r="C33" s="91"/>
      <c r="D33" s="91"/>
      <c r="E33" s="91"/>
      <c r="F33" s="91"/>
      <c r="G33" s="91"/>
      <c r="H33" s="91"/>
      <c r="I33" s="91"/>
      <c r="J33" s="91"/>
    </row>
    <row r="34" spans="1:10" ht="11.45" customHeight="1" x14ac:dyDescent="0.2">
      <c r="A34" s="54">
        <f>IF(C34&lt;&gt;"",COUNTA($C$14:C34),"")</f>
        <v>12</v>
      </c>
      <c r="B34" s="59" t="s">
        <v>79</v>
      </c>
      <c r="C34" s="91">
        <v>89.5</v>
      </c>
      <c r="D34" s="91">
        <v>8.3535108958837867</v>
      </c>
      <c r="E34" s="91">
        <v>50.9</v>
      </c>
      <c r="F34" s="91">
        <v>-17.235772357723576</v>
      </c>
      <c r="G34" s="91">
        <v>94.7</v>
      </c>
      <c r="H34" s="91">
        <v>1.9375672766415448</v>
      </c>
      <c r="I34" s="91">
        <v>147.80000000000001</v>
      </c>
      <c r="J34" s="91">
        <v>17.11568938193345</v>
      </c>
    </row>
    <row r="35" spans="1:10" ht="11.45" customHeight="1" x14ac:dyDescent="0.2">
      <c r="A35" s="54">
        <f>IF(C35&lt;&gt;"",COUNTA($C$14:C35),"")</f>
        <v>13</v>
      </c>
      <c r="B35" s="59" t="s">
        <v>80</v>
      </c>
      <c r="C35" s="91">
        <v>95.4</v>
      </c>
      <c r="D35" s="91">
        <v>-0.52137643378519272</v>
      </c>
      <c r="E35" s="91">
        <v>96.5</v>
      </c>
      <c r="F35" s="91">
        <v>-4.7384007897334612</v>
      </c>
      <c r="G35" s="91">
        <v>92</v>
      </c>
      <c r="H35" s="91">
        <v>2.9082774049216908</v>
      </c>
      <c r="I35" s="91">
        <v>143.4</v>
      </c>
      <c r="J35" s="91">
        <v>18.414533443435189</v>
      </c>
    </row>
    <row r="36" spans="1:10" ht="11.45" customHeight="1" x14ac:dyDescent="0.2">
      <c r="A36" s="54">
        <f>IF(C36&lt;&gt;"",COUNTA($C$14:C36),"")</f>
        <v>14</v>
      </c>
      <c r="B36" s="59" t="s">
        <v>81</v>
      </c>
      <c r="C36" s="91">
        <v>123.3</v>
      </c>
      <c r="D36" s="91">
        <v>15.992474129821261</v>
      </c>
      <c r="E36" s="91">
        <v>133.5</v>
      </c>
      <c r="F36" s="91">
        <v>37.913223140495859</v>
      </c>
      <c r="G36" s="91">
        <v>113.4</v>
      </c>
      <c r="H36" s="91">
        <v>12.277227722772281</v>
      </c>
      <c r="I36" s="91">
        <v>184.1</v>
      </c>
      <c r="J36" s="91">
        <v>13.501849568434039</v>
      </c>
    </row>
    <row r="37" spans="1:10" ht="11.45" customHeight="1" x14ac:dyDescent="0.2">
      <c r="A37" s="54">
        <f>IF(C37&lt;&gt;"",COUNTA($C$14:C37),"")</f>
        <v>15</v>
      </c>
      <c r="B37" s="59" t="s">
        <v>82</v>
      </c>
      <c r="C37" s="91">
        <v>101.8</v>
      </c>
      <c r="D37" s="91">
        <v>-7.6225045372050886</v>
      </c>
      <c r="E37" s="91">
        <v>92</v>
      </c>
      <c r="F37" s="91">
        <v>-12.213740458015266</v>
      </c>
      <c r="G37" s="91">
        <v>100.7</v>
      </c>
      <c r="H37" s="91">
        <v>-14.588634435962689</v>
      </c>
      <c r="I37" s="91">
        <v>129.1</v>
      </c>
      <c r="J37" s="91">
        <v>-5.3519061583577781</v>
      </c>
    </row>
    <row r="38" spans="1:10" ht="11.45" customHeight="1" x14ac:dyDescent="0.2">
      <c r="A38" s="54">
        <f>IF(C38&lt;&gt;"",COUNTA($C$14:C38),"")</f>
        <v>16</v>
      </c>
      <c r="B38" s="59" t="s">
        <v>83</v>
      </c>
      <c r="C38" s="91">
        <v>101.7</v>
      </c>
      <c r="D38" s="91">
        <v>-1.1661807580175036</v>
      </c>
      <c r="E38" s="91">
        <v>65.099999999999994</v>
      </c>
      <c r="F38" s="91">
        <v>-24.037339556592784</v>
      </c>
      <c r="G38" s="91">
        <v>108</v>
      </c>
      <c r="H38" s="91">
        <v>-7.6133447390932503</v>
      </c>
      <c r="I38" s="91">
        <v>163</v>
      </c>
      <c r="J38" s="91">
        <v>22.464312546957174</v>
      </c>
    </row>
    <row r="39" spans="1:10" ht="11.45" customHeight="1" x14ac:dyDescent="0.2">
      <c r="A39" s="54">
        <f>IF(C39&lt;&gt;"",COUNTA($C$14:C39),"")</f>
        <v>17</v>
      </c>
      <c r="B39" s="59" t="s">
        <v>84</v>
      </c>
      <c r="C39" s="91">
        <v>111.7</v>
      </c>
      <c r="D39" s="91">
        <v>4.3925233644859816</v>
      </c>
      <c r="E39" s="91">
        <v>56.2</v>
      </c>
      <c r="F39" s="91">
        <v>-38.579234972677597</v>
      </c>
      <c r="G39" s="91">
        <v>125.7</v>
      </c>
      <c r="H39" s="91">
        <v>4.228855721393046</v>
      </c>
      <c r="I39" s="91">
        <v>171.2</v>
      </c>
      <c r="J39" s="91">
        <v>23.788864786695584</v>
      </c>
    </row>
    <row r="40" spans="1:10" ht="11.45" customHeight="1" x14ac:dyDescent="0.2">
      <c r="A40" s="54">
        <f>IF(C40&lt;&gt;"",COUNTA($C$14:C40),"")</f>
        <v>18</v>
      </c>
      <c r="B40" s="59" t="s">
        <v>85</v>
      </c>
      <c r="C40" s="91">
        <v>107.4</v>
      </c>
      <c r="D40" s="91">
        <v>-0.64754856614246137</v>
      </c>
      <c r="E40" s="91">
        <v>56.5</v>
      </c>
      <c r="F40" s="91">
        <v>-5.5183946488294282</v>
      </c>
      <c r="G40" s="91">
        <v>134.6</v>
      </c>
      <c r="H40" s="91">
        <v>2.0470053070507959</v>
      </c>
      <c r="I40" s="91">
        <v>148.6</v>
      </c>
      <c r="J40" s="91">
        <v>9.3451066961000748</v>
      </c>
    </row>
    <row r="41" spans="1:10" ht="11.45" customHeight="1" x14ac:dyDescent="0.2">
      <c r="A41" s="54">
        <f>IF(C41&lt;&gt;"",COUNTA($C$14:C41),"")</f>
        <v>19</v>
      </c>
      <c r="B41" s="59" t="s">
        <v>86</v>
      </c>
      <c r="C41" s="91">
        <v>110.5</v>
      </c>
      <c r="D41" s="91">
        <v>-0.80789946140036761</v>
      </c>
      <c r="E41" s="91">
        <v>77.3</v>
      </c>
      <c r="F41" s="91">
        <v>-16.160520607375275</v>
      </c>
      <c r="G41" s="91">
        <v>134.30000000000001</v>
      </c>
      <c r="H41" s="91">
        <v>2.6758409785932713</v>
      </c>
      <c r="I41" s="91">
        <v>151.1</v>
      </c>
      <c r="J41" s="91">
        <v>17.131782945736433</v>
      </c>
    </row>
    <row r="42" spans="1:10" ht="11.45" customHeight="1" x14ac:dyDescent="0.2">
      <c r="A42" s="54">
        <f>IF(C42&lt;&gt;"",COUNTA($C$14:C42),"")</f>
        <v>20</v>
      </c>
      <c r="B42" s="59" t="s">
        <v>87</v>
      </c>
      <c r="C42" s="91">
        <v>114.8</v>
      </c>
      <c r="D42" s="91">
        <v>6.9897483690587165</v>
      </c>
      <c r="E42" s="91">
        <v>96.6</v>
      </c>
      <c r="F42" s="91">
        <v>16.949152542372886</v>
      </c>
      <c r="G42" s="91">
        <v>129.4</v>
      </c>
      <c r="H42" s="91">
        <v>8.9225589225589204</v>
      </c>
      <c r="I42" s="91">
        <v>175.8</v>
      </c>
      <c r="J42" s="91">
        <v>20.328542094455855</v>
      </c>
    </row>
    <row r="43" spans="1:10" ht="11.45" customHeight="1" x14ac:dyDescent="0.2">
      <c r="A43" s="54">
        <f>IF(C43&lt;&gt;"",COUNTA($C$14:C43),"")</f>
        <v>21</v>
      </c>
      <c r="B43" s="59" t="s">
        <v>88</v>
      </c>
      <c r="C43" s="91">
        <v>112</v>
      </c>
      <c r="D43" s="91">
        <v>3.5120147874306866</v>
      </c>
      <c r="E43" s="91">
        <v>80.7</v>
      </c>
      <c r="F43" s="91">
        <v>-3.9285714285714306</v>
      </c>
      <c r="G43" s="91">
        <v>124.5</v>
      </c>
      <c r="H43" s="91">
        <v>4.6218487394958032</v>
      </c>
      <c r="I43" s="91">
        <v>164</v>
      </c>
      <c r="J43" s="91">
        <v>9.2604930046635587</v>
      </c>
    </row>
    <row r="44" spans="1:10" ht="11.45" customHeight="1" x14ac:dyDescent="0.2">
      <c r="A44" s="54">
        <f>IF(C44&lt;&gt;"",COUNTA($C$14:C44),"")</f>
        <v>22</v>
      </c>
      <c r="B44" s="59" t="s">
        <v>89</v>
      </c>
      <c r="C44" s="91">
        <v>109.8</v>
      </c>
      <c r="D44" s="91">
        <v>5.5769230769230802</v>
      </c>
      <c r="E44" s="91">
        <v>108.5</v>
      </c>
      <c r="F44" s="91">
        <v>12.785862785862776</v>
      </c>
      <c r="G44" s="91">
        <v>103.8</v>
      </c>
      <c r="H44" s="91">
        <v>-3.8888888888888857</v>
      </c>
      <c r="I44" s="91">
        <v>175.1</v>
      </c>
      <c r="J44" s="91">
        <v>15.273206056616189</v>
      </c>
    </row>
    <row r="45" spans="1:10" ht="11.45" customHeight="1" x14ac:dyDescent="0.2">
      <c r="A45" s="54">
        <f>IF(C45&lt;&gt;"",COUNTA($C$14:C45),"")</f>
        <v>23</v>
      </c>
      <c r="B45" s="59" t="s">
        <v>90</v>
      </c>
      <c r="C45" s="91">
        <v>115.7</v>
      </c>
      <c r="D45" s="91">
        <v>16.868686868686865</v>
      </c>
      <c r="E45" s="91">
        <v>141.30000000000001</v>
      </c>
      <c r="F45" s="91">
        <v>80.000000000000028</v>
      </c>
      <c r="G45" s="91">
        <v>115.9</v>
      </c>
      <c r="H45" s="91">
        <v>2.0246478873239511</v>
      </c>
      <c r="I45" s="91">
        <v>159</v>
      </c>
      <c r="J45" s="91">
        <v>-0.625</v>
      </c>
    </row>
    <row r="46" spans="1:10" ht="11.45" customHeight="1" x14ac:dyDescent="0.2">
      <c r="A46" s="54" t="str">
        <f>IF(C46&lt;&gt;"",COUNTA($C$14:C46),"")</f>
        <v/>
      </c>
      <c r="B46" s="59"/>
      <c r="C46" s="91"/>
      <c r="D46" s="91"/>
      <c r="E46" s="91"/>
      <c r="F46" s="91"/>
      <c r="G46" s="91"/>
      <c r="H46" s="91"/>
      <c r="I46" s="91"/>
      <c r="J46" s="91"/>
    </row>
    <row r="47" spans="1:10" ht="11.45" customHeight="1" x14ac:dyDescent="0.2">
      <c r="A47" s="54" t="str">
        <f>IF(C47&lt;&gt;"",COUNTA($C$14:C47),"")</f>
        <v/>
      </c>
      <c r="B47" s="78" t="s">
        <v>122</v>
      </c>
      <c r="C47" s="91"/>
      <c r="D47" s="91"/>
      <c r="E47" s="91"/>
      <c r="F47" s="91"/>
      <c r="G47" s="91"/>
      <c r="H47" s="91"/>
      <c r="I47" s="91"/>
      <c r="J47" s="91"/>
    </row>
    <row r="48" spans="1:10" ht="6.2" customHeight="1" x14ac:dyDescent="0.2">
      <c r="A48" s="54" t="str">
        <f>IF(C48&lt;&gt;"",COUNTA($C$14:C48),"")</f>
        <v/>
      </c>
      <c r="B48" s="59"/>
      <c r="C48" s="91"/>
      <c r="D48" s="91"/>
      <c r="E48" s="91"/>
      <c r="F48" s="91"/>
      <c r="G48" s="91"/>
      <c r="H48" s="91"/>
      <c r="I48" s="91"/>
      <c r="J48" s="91"/>
    </row>
    <row r="49" spans="1:10" ht="11.45" customHeight="1" x14ac:dyDescent="0.2">
      <c r="A49" s="54">
        <f>IF(C49&lt;&gt;"",COUNTA($C$14:C49),"")</f>
        <v>24</v>
      </c>
      <c r="B49" s="59" t="s">
        <v>79</v>
      </c>
      <c r="C49" s="91">
        <v>87.8</v>
      </c>
      <c r="D49" s="91">
        <v>-1.8994413407821185</v>
      </c>
      <c r="E49" s="91">
        <v>73.2</v>
      </c>
      <c r="F49" s="91">
        <v>43.811394891944985</v>
      </c>
      <c r="G49" s="91">
        <v>87.3</v>
      </c>
      <c r="H49" s="91">
        <v>-7.8141499472016989</v>
      </c>
      <c r="I49" s="91">
        <v>152.30000000000001</v>
      </c>
      <c r="J49" s="91">
        <v>3.0446549391069055</v>
      </c>
    </row>
    <row r="50" spans="1:10" ht="11.45" customHeight="1" x14ac:dyDescent="0.2">
      <c r="A50" s="54">
        <f>IF(C50&lt;&gt;"",COUNTA($C$14:C50),"")</f>
        <v>25</v>
      </c>
      <c r="B50" s="59" t="s">
        <v>80</v>
      </c>
      <c r="C50" s="91">
        <v>98.8</v>
      </c>
      <c r="D50" s="91">
        <v>3.5639412997903435</v>
      </c>
      <c r="E50" s="91">
        <v>91.3</v>
      </c>
      <c r="F50" s="91">
        <v>-5.388601036269435</v>
      </c>
      <c r="G50" s="91">
        <v>92</v>
      </c>
      <c r="H50" s="91">
        <v>0</v>
      </c>
      <c r="I50" s="91">
        <v>178.7</v>
      </c>
      <c r="J50" s="91">
        <v>24.616457461645737</v>
      </c>
    </row>
    <row r="51" spans="1:10" ht="11.45" customHeight="1" x14ac:dyDescent="0.2">
      <c r="A51" s="54">
        <f>IF(C51&lt;&gt;"",COUNTA($C$14:C51),"")</f>
        <v>26</v>
      </c>
      <c r="B51" s="59" t="s">
        <v>81</v>
      </c>
      <c r="C51" s="91">
        <v>123.6</v>
      </c>
      <c r="D51" s="91">
        <v>0.24330900243309372</v>
      </c>
      <c r="E51" s="91">
        <v>120.8</v>
      </c>
      <c r="F51" s="91">
        <v>-9.513108614232209</v>
      </c>
      <c r="G51" s="91">
        <v>116.1</v>
      </c>
      <c r="H51" s="91">
        <v>2.3809523809523796</v>
      </c>
      <c r="I51" s="91">
        <v>206.8</v>
      </c>
      <c r="J51" s="91">
        <v>12.330255296034764</v>
      </c>
    </row>
    <row r="52" spans="1:10" ht="11.45" customHeight="1" x14ac:dyDescent="0.2">
      <c r="A52" s="54">
        <f>IF(C52&lt;&gt;"",COUNTA($C$14:C52),"")</f>
        <v>27</v>
      </c>
      <c r="B52" s="59" t="s">
        <v>82</v>
      </c>
      <c r="C52" s="91">
        <v>113.5</v>
      </c>
      <c r="D52" s="91">
        <v>11.493123772102166</v>
      </c>
      <c r="E52" s="91">
        <v>103.3</v>
      </c>
      <c r="F52" s="91">
        <v>12.282608695652172</v>
      </c>
      <c r="G52" s="91">
        <v>97.2</v>
      </c>
      <c r="H52" s="91">
        <v>-3.4756703078450926</v>
      </c>
      <c r="I52" s="91">
        <v>205.8</v>
      </c>
      <c r="J52" s="91">
        <v>59.411309062742077</v>
      </c>
    </row>
    <row r="53" spans="1:10" ht="11.45" customHeight="1" x14ac:dyDescent="0.2">
      <c r="A53" s="54">
        <f>IF(C53&lt;&gt;"",COUNTA($C$14:C53),"")</f>
        <v>28</v>
      </c>
      <c r="B53" s="59" t="s">
        <v>83</v>
      </c>
      <c r="C53" s="91">
        <v>113.8</v>
      </c>
      <c r="D53" s="91">
        <v>11.897738446411012</v>
      </c>
      <c r="E53" s="91">
        <v>125.9</v>
      </c>
      <c r="F53" s="91">
        <v>93.394777265745034</v>
      </c>
      <c r="G53" s="91">
        <v>110.7</v>
      </c>
      <c r="H53" s="91">
        <v>2.5</v>
      </c>
      <c r="I53" s="91">
        <v>186.1</v>
      </c>
      <c r="J53" s="91">
        <v>14.171779141104295</v>
      </c>
    </row>
    <row r="54" spans="1:10" ht="11.45" customHeight="1" x14ac:dyDescent="0.2">
      <c r="A54" s="54">
        <f>IF(C54&lt;&gt;"",COUNTA($C$14:C54),"")</f>
        <v>29</v>
      </c>
      <c r="B54" s="59" t="s">
        <v>84</v>
      </c>
      <c r="C54" s="91">
        <v>120.6</v>
      </c>
      <c r="D54" s="91">
        <v>7.9677708146821828</v>
      </c>
      <c r="E54" s="91">
        <v>98.9</v>
      </c>
      <c r="F54" s="91">
        <v>75.978647686832744</v>
      </c>
      <c r="G54" s="91">
        <v>133.69999999999999</v>
      </c>
      <c r="H54" s="91">
        <v>6.3643595863166098</v>
      </c>
      <c r="I54" s="91">
        <v>176.3</v>
      </c>
      <c r="J54" s="91">
        <v>2.978971962616825</v>
      </c>
    </row>
    <row r="55" spans="1:10" ht="11.45" customHeight="1" x14ac:dyDescent="0.2">
      <c r="A55" s="54">
        <f>IF(C55&lt;&gt;"",COUNTA($C$14:C55),"")</f>
        <v>30</v>
      </c>
      <c r="B55" s="59" t="s">
        <v>85</v>
      </c>
      <c r="C55" s="91" t="s">
        <v>103</v>
      </c>
      <c r="D55" s="91"/>
      <c r="E55" s="91"/>
      <c r="F55" s="91"/>
      <c r="G55" s="91"/>
      <c r="H55" s="91"/>
      <c r="I55" s="91"/>
      <c r="J55" s="91"/>
    </row>
    <row r="56" spans="1:10" ht="11.45" customHeight="1" x14ac:dyDescent="0.2">
      <c r="A56" s="54">
        <f>IF(C56&lt;&gt;"",COUNTA($C$14:C56),"")</f>
        <v>31</v>
      </c>
      <c r="B56" s="59" t="s">
        <v>86</v>
      </c>
      <c r="C56" s="91" t="s">
        <v>103</v>
      </c>
      <c r="D56" s="91"/>
      <c r="E56" s="91"/>
      <c r="F56" s="91"/>
      <c r="G56" s="91"/>
      <c r="H56" s="91"/>
      <c r="I56" s="91"/>
      <c r="J56" s="91"/>
    </row>
    <row r="57" spans="1:10" ht="11.45" customHeight="1" x14ac:dyDescent="0.2">
      <c r="A57" s="54">
        <f>IF(C57&lt;&gt;"",COUNTA($C$14:C57),"")</f>
        <v>32</v>
      </c>
      <c r="B57" s="59" t="s">
        <v>87</v>
      </c>
      <c r="C57" s="91" t="s">
        <v>103</v>
      </c>
      <c r="D57" s="91"/>
      <c r="E57" s="91"/>
      <c r="F57" s="91"/>
      <c r="G57" s="91"/>
      <c r="H57" s="91"/>
      <c r="I57" s="91"/>
      <c r="J57" s="91"/>
    </row>
    <row r="58" spans="1:10" ht="11.45" customHeight="1" x14ac:dyDescent="0.2">
      <c r="A58" s="54">
        <f>IF(C58&lt;&gt;"",COUNTA($C$14:C58),"")</f>
        <v>33</v>
      </c>
      <c r="B58" s="59" t="s">
        <v>88</v>
      </c>
      <c r="C58" s="91" t="s">
        <v>103</v>
      </c>
      <c r="D58" s="91"/>
      <c r="E58" s="91"/>
      <c r="F58" s="91"/>
      <c r="G58" s="91"/>
      <c r="H58" s="91"/>
      <c r="I58" s="91"/>
      <c r="J58" s="91"/>
    </row>
    <row r="59" spans="1:10" ht="11.45" customHeight="1" x14ac:dyDescent="0.2">
      <c r="A59" s="54">
        <f>IF(C59&lt;&gt;"",COUNTA($C$14:C59),"")</f>
        <v>34</v>
      </c>
      <c r="B59" s="59" t="s">
        <v>89</v>
      </c>
      <c r="C59" s="91" t="s">
        <v>103</v>
      </c>
      <c r="D59" s="91"/>
      <c r="E59" s="91"/>
      <c r="F59" s="91"/>
      <c r="G59" s="91"/>
      <c r="H59" s="91"/>
      <c r="I59" s="91"/>
      <c r="J59" s="91"/>
    </row>
    <row r="60" spans="1:10" ht="11.45" customHeight="1" x14ac:dyDescent="0.2">
      <c r="A60" s="54">
        <f>IF(C60&lt;&gt;"",COUNTA($C$14:C60),"")</f>
        <v>35</v>
      </c>
      <c r="B60" s="59" t="s">
        <v>90</v>
      </c>
      <c r="C60" s="91" t="s">
        <v>103</v>
      </c>
      <c r="D60" s="91"/>
      <c r="E60" s="91"/>
      <c r="F60" s="91"/>
      <c r="G60" s="91"/>
      <c r="H60" s="91"/>
      <c r="I60" s="91"/>
      <c r="J60" s="91"/>
    </row>
    <row r="61" spans="1:10" s="8" customFormat="1" ht="11.45" customHeight="1" x14ac:dyDescent="0.2">
      <c r="C61" s="74" t="s">
        <v>103</v>
      </c>
      <c r="D61" s="9"/>
      <c r="F61" s="9"/>
      <c r="H61" s="9"/>
      <c r="J61" s="9"/>
    </row>
    <row r="62" spans="1:10" s="8" customFormat="1" ht="11.45" customHeight="1" x14ac:dyDescent="0.2">
      <c r="D62" s="9"/>
      <c r="F62" s="9"/>
      <c r="H62" s="9"/>
      <c r="J62" s="9"/>
    </row>
    <row r="63" spans="1:10" s="8" customFormat="1" ht="11.45" customHeight="1" x14ac:dyDescent="0.2">
      <c r="D63" s="9"/>
      <c r="F63" s="9"/>
      <c r="H63" s="9"/>
      <c r="J63" s="9"/>
    </row>
    <row r="64" spans="1:10" s="8" customFormat="1" ht="11.45" customHeight="1" x14ac:dyDescent="0.2">
      <c r="B64" s="75"/>
      <c r="D64" s="9"/>
      <c r="F64" s="9"/>
      <c r="H64" s="9"/>
      <c r="J64" s="9"/>
    </row>
    <row r="65" spans="4:10" s="8" customFormat="1" ht="11.45" customHeight="1" x14ac:dyDescent="0.2">
      <c r="D65" s="9"/>
      <c r="F65" s="9"/>
      <c r="H65" s="9"/>
      <c r="J65" s="9"/>
    </row>
    <row r="66" spans="4:10" s="8" customFormat="1" ht="11.45" customHeight="1" x14ac:dyDescent="0.2">
      <c r="D66" s="9"/>
      <c r="F66" s="9"/>
      <c r="H66" s="9"/>
      <c r="J66" s="9"/>
    </row>
    <row r="67" spans="4:10" s="8" customFormat="1" ht="11.45" customHeight="1" x14ac:dyDescent="0.2">
      <c r="D67" s="9"/>
      <c r="F67" s="9"/>
      <c r="H67" s="9"/>
      <c r="J67" s="9"/>
    </row>
    <row r="68" spans="4:10" s="8" customFormat="1" ht="11.45" customHeight="1" x14ac:dyDescent="0.2">
      <c r="D68" s="9"/>
      <c r="F68" s="9"/>
      <c r="H68" s="9"/>
      <c r="J68" s="9"/>
    </row>
    <row r="69" spans="4:10" s="8" customFormat="1" ht="11.45" customHeight="1" x14ac:dyDescent="0.2">
      <c r="D69" s="9"/>
      <c r="F69" s="9"/>
      <c r="H69" s="9"/>
      <c r="J69" s="9"/>
    </row>
    <row r="70" spans="4:10" s="8" customFormat="1" ht="11.45" customHeight="1" x14ac:dyDescent="0.2">
      <c r="D70" s="9"/>
      <c r="F70" s="9"/>
      <c r="H70" s="9"/>
      <c r="J70" s="9"/>
    </row>
    <row r="71" spans="4:10" s="8" customFormat="1" ht="11.45" customHeight="1" x14ac:dyDescent="0.2">
      <c r="D71" s="9"/>
      <c r="F71" s="9"/>
      <c r="H71" s="9"/>
      <c r="J71" s="9"/>
    </row>
    <row r="72" spans="4:10" s="8" customFormat="1" ht="11.45" customHeight="1" x14ac:dyDescent="0.2">
      <c r="D72" s="9"/>
      <c r="F72" s="9"/>
      <c r="H72" s="9"/>
      <c r="J72" s="9"/>
    </row>
    <row r="73" spans="4:10" s="8" customFormat="1" ht="11.45" customHeight="1" x14ac:dyDescent="0.2">
      <c r="D73" s="9"/>
      <c r="F73" s="9"/>
      <c r="H73" s="9"/>
      <c r="J73" s="9"/>
    </row>
    <row r="74" spans="4:10" s="8" customFormat="1" ht="11.45" customHeight="1" x14ac:dyDescent="0.2">
      <c r="D74" s="9"/>
      <c r="F74" s="9"/>
      <c r="H74" s="9"/>
      <c r="J74" s="9"/>
    </row>
    <row r="75" spans="4:10" s="8" customFormat="1" ht="11.45" customHeight="1" x14ac:dyDescent="0.2">
      <c r="D75" s="9"/>
      <c r="F75" s="9"/>
      <c r="H75" s="9"/>
      <c r="J75" s="9"/>
    </row>
    <row r="76" spans="4:10" s="8" customFormat="1" ht="11.45" customHeight="1" x14ac:dyDescent="0.2">
      <c r="D76" s="9"/>
      <c r="F76" s="9"/>
      <c r="H76" s="9"/>
      <c r="J76" s="9"/>
    </row>
    <row r="77" spans="4:10" s="8" customFormat="1" ht="11.45" customHeight="1" x14ac:dyDescent="0.2">
      <c r="D77" s="9"/>
      <c r="F77" s="9"/>
      <c r="H77" s="9"/>
      <c r="J77" s="9"/>
    </row>
    <row r="78" spans="4:10" s="8" customFormat="1" ht="11.45" customHeight="1" x14ac:dyDescent="0.2">
      <c r="D78" s="9"/>
      <c r="F78" s="9"/>
      <c r="H78" s="9"/>
      <c r="J78" s="9"/>
    </row>
    <row r="79" spans="4:10" s="8" customFormat="1" ht="11.45" customHeight="1" x14ac:dyDescent="0.2">
      <c r="D79" s="9"/>
      <c r="F79" s="9"/>
      <c r="H79" s="9"/>
      <c r="J79" s="9"/>
    </row>
    <row r="80" spans="4:10" s="8" customFormat="1" ht="11.45" customHeight="1" x14ac:dyDescent="0.2">
      <c r="D80" s="9"/>
      <c r="F80" s="9"/>
      <c r="H80" s="9"/>
      <c r="J80" s="9"/>
    </row>
    <row r="81" spans="4:10" s="8" customFormat="1" ht="11.45" customHeight="1" x14ac:dyDescent="0.2">
      <c r="D81" s="9"/>
      <c r="F81" s="9"/>
      <c r="H81" s="9"/>
      <c r="J81" s="9"/>
    </row>
    <row r="82" spans="4:10" s="8" customFormat="1" ht="11.45" customHeight="1" x14ac:dyDescent="0.2">
      <c r="D82" s="9"/>
      <c r="F82" s="9"/>
      <c r="H82" s="9"/>
      <c r="J82" s="9"/>
    </row>
    <row r="83" spans="4:10" s="8" customFormat="1" ht="11.45" customHeight="1" x14ac:dyDescent="0.2">
      <c r="D83" s="9"/>
      <c r="F83" s="9"/>
      <c r="H83" s="9"/>
      <c r="J83" s="9"/>
    </row>
    <row r="84" spans="4:10" s="8" customFormat="1" ht="11.45" customHeight="1" x14ac:dyDescent="0.2">
      <c r="D84" s="9"/>
      <c r="F84" s="9"/>
      <c r="H84" s="9"/>
      <c r="J84" s="9"/>
    </row>
    <row r="85" spans="4:10" s="8" customFormat="1" ht="11.45" customHeight="1" x14ac:dyDescent="0.2">
      <c r="D85" s="9"/>
      <c r="F85" s="9"/>
      <c r="H85" s="9"/>
      <c r="J85" s="9"/>
    </row>
    <row r="86" spans="4:10" s="8" customFormat="1" ht="11.45" customHeight="1" x14ac:dyDescent="0.2">
      <c r="D86" s="9"/>
      <c r="F86" s="9"/>
      <c r="H86" s="9"/>
      <c r="J86" s="9"/>
    </row>
    <row r="87" spans="4:10" s="8" customFormat="1" ht="11.45" customHeight="1" x14ac:dyDescent="0.2">
      <c r="D87" s="9"/>
      <c r="F87" s="9"/>
      <c r="H87" s="9"/>
      <c r="J87" s="9"/>
    </row>
    <row r="88" spans="4:10" s="8" customFormat="1" ht="11.45" customHeight="1" x14ac:dyDescent="0.2">
      <c r="D88" s="9"/>
      <c r="F88" s="9"/>
      <c r="H88" s="9"/>
      <c r="J88" s="9"/>
    </row>
    <row r="89" spans="4:10" s="8" customFormat="1" ht="11.45" customHeight="1" x14ac:dyDescent="0.2">
      <c r="D89" s="9"/>
      <c r="F89" s="9"/>
      <c r="H89" s="9"/>
      <c r="J89" s="9"/>
    </row>
    <row r="90" spans="4:10" s="8" customFormat="1" ht="11.45" customHeight="1" x14ac:dyDescent="0.2">
      <c r="D90" s="9"/>
      <c r="F90" s="9"/>
      <c r="H90" s="9"/>
      <c r="J90" s="9"/>
    </row>
    <row r="91" spans="4:10" s="8" customFormat="1" ht="11.45" customHeight="1" x14ac:dyDescent="0.2">
      <c r="D91" s="9"/>
      <c r="F91" s="9"/>
      <c r="H91" s="9"/>
      <c r="J91" s="9"/>
    </row>
    <row r="92" spans="4:10" s="8" customFormat="1" ht="11.45" customHeight="1" x14ac:dyDescent="0.2">
      <c r="D92" s="9"/>
      <c r="F92" s="9"/>
      <c r="H92" s="9"/>
      <c r="J92" s="9"/>
    </row>
    <row r="93" spans="4:10" s="8" customFormat="1" ht="11.45" customHeight="1" x14ac:dyDescent="0.2">
      <c r="D93" s="9"/>
      <c r="F93" s="9"/>
      <c r="H93" s="9"/>
      <c r="J93" s="9"/>
    </row>
    <row r="94" spans="4:10" s="8" customFormat="1" ht="11.45" customHeight="1" x14ac:dyDescent="0.2">
      <c r="D94" s="9"/>
      <c r="F94" s="9"/>
      <c r="H94" s="9"/>
      <c r="J94" s="9"/>
    </row>
    <row r="95" spans="4:10" s="8" customFormat="1" ht="11.45" customHeight="1" x14ac:dyDescent="0.2">
      <c r="D95" s="9"/>
      <c r="F95" s="9"/>
      <c r="H95" s="9"/>
      <c r="J95" s="9"/>
    </row>
    <row r="96" spans="4:10" s="8" customFormat="1" ht="11.45" customHeight="1" x14ac:dyDescent="0.2">
      <c r="D96" s="9"/>
      <c r="F96" s="9"/>
      <c r="H96" s="9"/>
      <c r="J96" s="9"/>
    </row>
    <row r="97" spans="4:10" s="8" customFormat="1" ht="11.45" customHeight="1" x14ac:dyDescent="0.2">
      <c r="D97" s="9"/>
      <c r="F97" s="9"/>
      <c r="H97" s="9"/>
      <c r="J97" s="9"/>
    </row>
    <row r="98" spans="4:10" s="8" customFormat="1" ht="11.45" customHeight="1" x14ac:dyDescent="0.2">
      <c r="D98" s="9"/>
      <c r="F98" s="9"/>
      <c r="H98" s="9"/>
      <c r="J98" s="9"/>
    </row>
    <row r="99" spans="4:10" s="8" customFormat="1" ht="11.45" customHeight="1" x14ac:dyDescent="0.2">
      <c r="D99" s="9"/>
      <c r="F99" s="9"/>
      <c r="H99" s="9"/>
      <c r="J99" s="9"/>
    </row>
    <row r="100" spans="4:10" s="8" customFormat="1" ht="11.45" customHeight="1" x14ac:dyDescent="0.2">
      <c r="D100" s="9"/>
      <c r="F100" s="9"/>
      <c r="H100" s="9"/>
      <c r="J100" s="9"/>
    </row>
    <row r="101" spans="4:10" s="8" customFormat="1" ht="11.45" customHeight="1" x14ac:dyDescent="0.2">
      <c r="D101" s="9"/>
      <c r="F101" s="9"/>
      <c r="H101" s="9"/>
      <c r="J101" s="9"/>
    </row>
    <row r="102" spans="4:10" s="8" customFormat="1" ht="11.45" customHeight="1" x14ac:dyDescent="0.2">
      <c r="D102" s="9"/>
      <c r="F102" s="9"/>
      <c r="H102" s="9"/>
      <c r="J102" s="9"/>
    </row>
    <row r="103" spans="4:10" s="8" customFormat="1" ht="13.15" customHeight="1" x14ac:dyDescent="0.2">
      <c r="D103" s="9"/>
      <c r="F103" s="9"/>
      <c r="H103" s="9"/>
      <c r="J103" s="9"/>
    </row>
    <row r="104" spans="4:10" s="8" customFormat="1" ht="13.15" customHeight="1" x14ac:dyDescent="0.2">
      <c r="D104" s="9"/>
      <c r="F104" s="9"/>
      <c r="H104" s="9"/>
      <c r="J104" s="9"/>
    </row>
    <row r="105" spans="4:10" s="8" customFormat="1" ht="13.15" customHeight="1" x14ac:dyDescent="0.2">
      <c r="D105" s="9"/>
      <c r="F105" s="9"/>
      <c r="H105" s="9"/>
      <c r="J105" s="9"/>
    </row>
    <row r="106" spans="4:10" s="8" customFormat="1" ht="13.15" customHeight="1" x14ac:dyDescent="0.2">
      <c r="D106" s="9"/>
      <c r="F106" s="9"/>
      <c r="H106" s="9"/>
      <c r="J106" s="9"/>
    </row>
    <row r="107" spans="4:10" s="8" customFormat="1" ht="13.15" customHeight="1" x14ac:dyDescent="0.2">
      <c r="D107" s="9"/>
      <c r="F107" s="9"/>
      <c r="H107" s="9"/>
      <c r="J107" s="9"/>
    </row>
    <row r="108" spans="4:10" s="8" customFormat="1" ht="13.15" customHeight="1" x14ac:dyDescent="0.2">
      <c r="D108" s="9"/>
      <c r="F108" s="9"/>
      <c r="H108" s="9"/>
      <c r="J108" s="9"/>
    </row>
    <row r="109" spans="4:10" s="8" customFormat="1" ht="13.15" customHeight="1" x14ac:dyDescent="0.2">
      <c r="D109" s="9"/>
      <c r="F109" s="9"/>
      <c r="H109" s="9"/>
      <c r="J109" s="9"/>
    </row>
    <row r="110" spans="4:10" s="8" customFormat="1" ht="13.15" customHeight="1" x14ac:dyDescent="0.2">
      <c r="D110" s="9"/>
      <c r="F110" s="9"/>
      <c r="H110" s="9"/>
      <c r="J110" s="9"/>
    </row>
  </sheetData>
  <mergeCells count="19">
    <mergeCell ref="I4:J7"/>
    <mergeCell ref="C3:D7"/>
    <mergeCell ref="E3:J3"/>
    <mergeCell ref="A1:B1"/>
    <mergeCell ref="C1:J1"/>
    <mergeCell ref="A2:B2"/>
    <mergeCell ref="C2:J2"/>
    <mergeCell ref="A3:A11"/>
    <mergeCell ref="B3:B11"/>
    <mergeCell ref="I8:I11"/>
    <mergeCell ref="J8:J11"/>
    <mergeCell ref="D8:D11"/>
    <mergeCell ref="C8:C11"/>
    <mergeCell ref="G8:G11"/>
    <mergeCell ref="H8:H11"/>
    <mergeCell ref="E8:E11"/>
    <mergeCell ref="F8:F11"/>
    <mergeCell ref="E4:F7"/>
    <mergeCell ref="G4:H7"/>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G123 2021 06&amp;R&amp;7&amp;P</oddFooter>
    <evenFooter>&amp;L&amp;7&amp;P&amp;R&amp;7StatA MV, Statistischer Bericht G123 2021 06</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RowHeight="13.15" customHeight="1" x14ac:dyDescent="0.2"/>
  <cols>
    <col min="1" max="1" width="3.7109375" style="12" customWidth="1"/>
    <col min="2" max="2" width="12.7109375" style="12" customWidth="1"/>
    <col min="3" max="3" width="9.28515625" style="12" customWidth="1"/>
    <col min="4" max="4" width="9.28515625" style="90" customWidth="1"/>
    <col min="5" max="5" width="9.28515625" style="12" customWidth="1"/>
    <col min="6" max="6" width="9.28515625" style="90" customWidth="1"/>
    <col min="7" max="7" width="9.28515625" style="12" customWidth="1"/>
    <col min="8" max="8" width="9.28515625" style="90" customWidth="1"/>
    <col min="9" max="9" width="9.28515625" style="12" customWidth="1"/>
    <col min="10" max="10" width="9.28515625" style="90" customWidth="1"/>
    <col min="11" max="16384" width="11.42578125" style="12"/>
  </cols>
  <sheetData>
    <row r="1" spans="1:10" s="32" customFormat="1" ht="30" customHeight="1" x14ac:dyDescent="0.2">
      <c r="A1" s="127" t="s">
        <v>51</v>
      </c>
      <c r="B1" s="128"/>
      <c r="C1" s="131" t="s">
        <v>23</v>
      </c>
      <c r="D1" s="131"/>
      <c r="E1" s="131"/>
      <c r="F1" s="131"/>
      <c r="G1" s="131"/>
      <c r="H1" s="131"/>
      <c r="I1" s="131"/>
      <c r="J1" s="132"/>
    </row>
    <row r="2" spans="1:10" s="33" customFormat="1" ht="30" customHeight="1" x14ac:dyDescent="0.2">
      <c r="A2" s="129" t="s">
        <v>98</v>
      </c>
      <c r="B2" s="130"/>
      <c r="C2" s="133" t="s">
        <v>102</v>
      </c>
      <c r="D2" s="133"/>
      <c r="E2" s="133"/>
      <c r="F2" s="133"/>
      <c r="G2" s="133"/>
      <c r="H2" s="133"/>
      <c r="I2" s="133"/>
      <c r="J2" s="134"/>
    </row>
    <row r="3" spans="1:10" ht="11.45" customHeight="1" x14ac:dyDescent="0.2">
      <c r="A3" s="135" t="s">
        <v>64</v>
      </c>
      <c r="B3" s="138" t="s">
        <v>0</v>
      </c>
      <c r="C3" s="138" t="s">
        <v>42</v>
      </c>
      <c r="D3" s="138"/>
      <c r="E3" s="138" t="s">
        <v>1</v>
      </c>
      <c r="F3" s="138"/>
      <c r="G3" s="138"/>
      <c r="H3" s="138"/>
      <c r="I3" s="138"/>
      <c r="J3" s="139"/>
    </row>
    <row r="4" spans="1:10" ht="11.45" customHeight="1" x14ac:dyDescent="0.2">
      <c r="A4" s="136"/>
      <c r="B4" s="138"/>
      <c r="C4" s="138"/>
      <c r="D4" s="138"/>
      <c r="E4" s="138" t="s">
        <v>125</v>
      </c>
      <c r="F4" s="138"/>
      <c r="G4" s="138" t="s">
        <v>127</v>
      </c>
      <c r="H4" s="138"/>
      <c r="I4" s="138" t="s">
        <v>43</v>
      </c>
      <c r="J4" s="139"/>
    </row>
    <row r="5" spans="1:10" ht="11.45" customHeight="1" x14ac:dyDescent="0.2">
      <c r="A5" s="136"/>
      <c r="B5" s="138"/>
      <c r="C5" s="138"/>
      <c r="D5" s="138"/>
      <c r="E5" s="138"/>
      <c r="F5" s="138"/>
      <c r="G5" s="138"/>
      <c r="H5" s="138"/>
      <c r="I5" s="138"/>
      <c r="J5" s="139"/>
    </row>
    <row r="6" spans="1:10" ht="11.45" customHeight="1" x14ac:dyDescent="0.2">
      <c r="A6" s="136"/>
      <c r="B6" s="138"/>
      <c r="C6" s="138"/>
      <c r="D6" s="138"/>
      <c r="E6" s="138"/>
      <c r="F6" s="138"/>
      <c r="G6" s="138"/>
      <c r="H6" s="138"/>
      <c r="I6" s="138"/>
      <c r="J6" s="139"/>
    </row>
    <row r="7" spans="1:10" ht="11.45" customHeight="1" x14ac:dyDescent="0.2">
      <c r="A7" s="136"/>
      <c r="B7" s="138"/>
      <c r="C7" s="138"/>
      <c r="D7" s="138"/>
      <c r="E7" s="138"/>
      <c r="F7" s="138"/>
      <c r="G7" s="138"/>
      <c r="H7" s="138"/>
      <c r="I7" s="138"/>
      <c r="J7" s="139"/>
    </row>
    <row r="8" spans="1:10" ht="11.45" customHeight="1" x14ac:dyDescent="0.2">
      <c r="A8" s="136"/>
      <c r="B8" s="138"/>
      <c r="C8" s="138" t="s">
        <v>112</v>
      </c>
      <c r="D8" s="138" t="s">
        <v>119</v>
      </c>
      <c r="E8" s="138" t="s">
        <v>112</v>
      </c>
      <c r="F8" s="138" t="s">
        <v>119</v>
      </c>
      <c r="G8" s="138" t="s">
        <v>112</v>
      </c>
      <c r="H8" s="138" t="s">
        <v>119</v>
      </c>
      <c r="I8" s="138" t="s">
        <v>112</v>
      </c>
      <c r="J8" s="139" t="s">
        <v>119</v>
      </c>
    </row>
    <row r="9" spans="1:10" ht="11.45" customHeight="1" x14ac:dyDescent="0.2">
      <c r="A9" s="136"/>
      <c r="B9" s="138"/>
      <c r="C9" s="138"/>
      <c r="D9" s="138"/>
      <c r="E9" s="138"/>
      <c r="F9" s="138"/>
      <c r="G9" s="138"/>
      <c r="H9" s="138"/>
      <c r="I9" s="138"/>
      <c r="J9" s="139"/>
    </row>
    <row r="10" spans="1:10" ht="11.45" customHeight="1" x14ac:dyDescent="0.2">
      <c r="A10" s="136"/>
      <c r="B10" s="138"/>
      <c r="C10" s="138"/>
      <c r="D10" s="138"/>
      <c r="E10" s="138"/>
      <c r="F10" s="138"/>
      <c r="G10" s="138"/>
      <c r="H10" s="138"/>
      <c r="I10" s="138"/>
      <c r="J10" s="139"/>
    </row>
    <row r="11" spans="1:10" ht="11.45" customHeight="1" x14ac:dyDescent="0.2">
      <c r="A11" s="136"/>
      <c r="B11" s="138"/>
      <c r="C11" s="138"/>
      <c r="D11" s="138"/>
      <c r="E11" s="138"/>
      <c r="F11" s="138"/>
      <c r="G11" s="138"/>
      <c r="H11" s="138"/>
      <c r="I11" s="138"/>
      <c r="J11" s="139"/>
    </row>
    <row r="12" spans="1:10" ht="11.45" customHeight="1" x14ac:dyDescent="0.2">
      <c r="A12" s="79">
        <v>1</v>
      </c>
      <c r="B12" s="80">
        <v>2</v>
      </c>
      <c r="C12" s="80">
        <v>3</v>
      </c>
      <c r="D12" s="80">
        <v>4</v>
      </c>
      <c r="E12" s="80">
        <v>5</v>
      </c>
      <c r="F12" s="80">
        <v>6</v>
      </c>
      <c r="G12" s="80">
        <v>7</v>
      </c>
      <c r="H12" s="80">
        <v>8</v>
      </c>
      <c r="I12" s="80">
        <v>9</v>
      </c>
      <c r="J12" s="81">
        <v>10</v>
      </c>
    </row>
    <row r="13" spans="1:10" s="53" customFormat="1" ht="11.45" customHeight="1" x14ac:dyDescent="0.2">
      <c r="A13" s="52"/>
      <c r="B13" s="82"/>
      <c r="C13" s="91"/>
      <c r="D13" s="91"/>
      <c r="E13" s="91"/>
      <c r="F13" s="91"/>
      <c r="G13" s="91"/>
      <c r="H13" s="91"/>
      <c r="I13" s="91"/>
      <c r="J13" s="91"/>
    </row>
    <row r="14" spans="1:10" ht="11.45" customHeight="1" x14ac:dyDescent="0.2">
      <c r="A14" s="54">
        <f>IF(C14&lt;&gt;"",COUNTA($C$14:C14),"")</f>
        <v>1</v>
      </c>
      <c r="B14" s="83">
        <v>2019</v>
      </c>
      <c r="C14" s="91">
        <v>98.3</v>
      </c>
      <c r="D14" s="91">
        <v>1.4447884416924666</v>
      </c>
      <c r="E14" s="91">
        <v>82</v>
      </c>
      <c r="F14" s="91">
        <v>-3.8686987104337618</v>
      </c>
      <c r="G14" s="91">
        <v>106.3</v>
      </c>
      <c r="H14" s="91">
        <v>2.211538461538467</v>
      </c>
      <c r="I14" s="91">
        <v>110.2</v>
      </c>
      <c r="J14" s="91">
        <v>3.3771106941838696</v>
      </c>
    </row>
    <row r="15" spans="1:10" ht="11.45" customHeight="1" x14ac:dyDescent="0.2">
      <c r="A15" s="54">
        <f>IF(C15&lt;&gt;"",COUNTA($C$14:C15),"")</f>
        <v>2</v>
      </c>
      <c r="B15" s="83" t="s">
        <v>120</v>
      </c>
      <c r="C15" s="91">
        <v>97.8</v>
      </c>
      <c r="D15" s="91">
        <v>-0.50864699898269805</v>
      </c>
      <c r="E15" s="91">
        <v>78.099999999999994</v>
      </c>
      <c r="F15" s="91">
        <v>-4.7560975609756184</v>
      </c>
      <c r="G15" s="91">
        <v>104.4</v>
      </c>
      <c r="H15" s="91">
        <v>-1.7873941674506142</v>
      </c>
      <c r="I15" s="91">
        <v>113.4</v>
      </c>
      <c r="J15" s="91">
        <v>2.9038112522685964</v>
      </c>
    </row>
    <row r="16" spans="1:10" ht="11.45" customHeight="1" x14ac:dyDescent="0.2">
      <c r="A16" s="54">
        <f>IF(C16&lt;&gt;"",COUNTA($C$14:C16),"")</f>
        <v>3</v>
      </c>
      <c r="B16" s="83" t="s">
        <v>122</v>
      </c>
      <c r="C16" s="91" t="s">
        <v>103</v>
      </c>
      <c r="D16" s="91"/>
      <c r="E16" s="91"/>
      <c r="F16" s="91"/>
      <c r="G16" s="91"/>
      <c r="H16" s="91"/>
      <c r="I16" s="91"/>
      <c r="J16" s="91"/>
    </row>
    <row r="17" spans="1:10" ht="11.45" customHeight="1" x14ac:dyDescent="0.2">
      <c r="A17" s="54" t="str">
        <f>IF(C17&lt;&gt;"",COUNTA($C$14:C17),"")</f>
        <v/>
      </c>
      <c r="B17" s="84"/>
      <c r="C17" s="91"/>
      <c r="D17" s="91"/>
      <c r="E17" s="91"/>
      <c r="F17" s="91"/>
      <c r="G17" s="91"/>
      <c r="H17" s="91"/>
      <c r="I17" s="91"/>
      <c r="J17" s="91"/>
    </row>
    <row r="18" spans="1:10" ht="11.45" customHeight="1" x14ac:dyDescent="0.2">
      <c r="A18" s="54" t="str">
        <f>IF(C18&lt;&gt;"",COUNTA($C$14:C18),"")</f>
        <v/>
      </c>
      <c r="B18" s="85" t="s">
        <v>120</v>
      </c>
      <c r="C18" s="91"/>
      <c r="D18" s="91"/>
      <c r="E18" s="91"/>
      <c r="F18" s="91"/>
      <c r="G18" s="91"/>
      <c r="H18" s="91"/>
      <c r="I18" s="91"/>
      <c r="J18" s="91"/>
    </row>
    <row r="19" spans="1:10" ht="6.2" customHeight="1" x14ac:dyDescent="0.2">
      <c r="A19" s="54" t="str">
        <f>IF(C19&lt;&gt;"",COUNTA($C$14:C19),"")</f>
        <v/>
      </c>
      <c r="B19" s="86"/>
      <c r="C19" s="91"/>
      <c r="D19" s="91"/>
      <c r="E19" s="91"/>
      <c r="F19" s="91"/>
      <c r="G19" s="91"/>
      <c r="H19" s="91"/>
      <c r="I19" s="91"/>
      <c r="J19" s="91"/>
    </row>
    <row r="20" spans="1:10" ht="11.45" customHeight="1" x14ac:dyDescent="0.2">
      <c r="A20" s="54">
        <f>IF(C20&lt;&gt;"",COUNTA($C$14:C20),"")</f>
        <v>4</v>
      </c>
      <c r="B20" s="86" t="s">
        <v>75</v>
      </c>
      <c r="C20" s="91">
        <v>97.4</v>
      </c>
      <c r="D20" s="91">
        <v>0.41237113402061709</v>
      </c>
      <c r="E20" s="91">
        <v>74</v>
      </c>
      <c r="F20" s="91">
        <v>-4.8843187660668406</v>
      </c>
      <c r="G20" s="91">
        <v>103.6</v>
      </c>
      <c r="H20" s="91">
        <v>-1.3333333333333286</v>
      </c>
      <c r="I20" s="91">
        <v>112.5</v>
      </c>
      <c r="J20" s="91">
        <v>4.4568245125348227</v>
      </c>
    </row>
    <row r="21" spans="1:10" ht="11.45" customHeight="1" x14ac:dyDescent="0.2">
      <c r="A21" s="54">
        <f>IF(C21&lt;&gt;"",COUNTA($C$14:C21),"")</f>
        <v>5</v>
      </c>
      <c r="B21" s="86" t="s">
        <v>76</v>
      </c>
      <c r="C21" s="91">
        <v>96.8</v>
      </c>
      <c r="D21" s="91">
        <v>-0.92118730808597604</v>
      </c>
      <c r="E21" s="91">
        <v>75.599999999999994</v>
      </c>
      <c r="F21" s="91">
        <v>-5.3817271589487063</v>
      </c>
      <c r="G21" s="91">
        <v>103.9</v>
      </c>
      <c r="H21" s="91">
        <v>-2.0735155513666257</v>
      </c>
      <c r="I21" s="91">
        <v>111.7</v>
      </c>
      <c r="J21" s="91">
        <v>2.3831347387717727</v>
      </c>
    </row>
    <row r="22" spans="1:10" ht="11.45" customHeight="1" x14ac:dyDescent="0.2">
      <c r="A22" s="54">
        <f>IF(C22&lt;&gt;"",COUNTA($C$14:C22),"")</f>
        <v>6</v>
      </c>
      <c r="B22" s="86" t="s">
        <v>77</v>
      </c>
      <c r="C22" s="91">
        <v>98.6</v>
      </c>
      <c r="D22" s="91">
        <v>-1.2024048096192388</v>
      </c>
      <c r="E22" s="91">
        <v>87.8</v>
      </c>
      <c r="F22" s="91">
        <v>-4.4613710554951069</v>
      </c>
      <c r="G22" s="91">
        <v>104.6</v>
      </c>
      <c r="H22" s="91">
        <v>-2.7881040892193312</v>
      </c>
      <c r="I22" s="91">
        <v>112.6</v>
      </c>
      <c r="J22" s="91">
        <v>1.5329125338142404</v>
      </c>
    </row>
    <row r="23" spans="1:10" ht="11.45" customHeight="1" x14ac:dyDescent="0.2">
      <c r="A23" s="54">
        <f>IF(C23&lt;&gt;"",COUNTA($C$14:C23),"")</f>
        <v>7</v>
      </c>
      <c r="B23" s="86" t="s">
        <v>78</v>
      </c>
      <c r="C23" s="91">
        <v>98.6</v>
      </c>
      <c r="D23" s="91">
        <v>0</v>
      </c>
      <c r="E23" s="91">
        <v>75</v>
      </c>
      <c r="F23" s="91">
        <v>-4.0920716112532034</v>
      </c>
      <c r="G23" s="91">
        <v>105.3</v>
      </c>
      <c r="H23" s="91">
        <v>-1.0338345864661704</v>
      </c>
      <c r="I23" s="91">
        <v>116.7</v>
      </c>
      <c r="J23" s="91">
        <v>3.1830238726790441</v>
      </c>
    </row>
    <row r="24" spans="1:10" ht="11.45" customHeight="1" x14ac:dyDescent="0.2">
      <c r="A24" s="54" t="str">
        <f>IF(C24&lt;&gt;"",COUNTA($C$14:C24),"")</f>
        <v/>
      </c>
      <c r="B24" s="87"/>
      <c r="C24" s="91"/>
      <c r="D24" s="91"/>
      <c r="E24" s="91"/>
      <c r="F24" s="91"/>
      <c r="G24" s="91"/>
      <c r="H24" s="91"/>
      <c r="I24" s="91"/>
      <c r="J24" s="91"/>
    </row>
    <row r="25" spans="1:10" ht="11.45" customHeight="1" x14ac:dyDescent="0.2">
      <c r="A25" s="54" t="str">
        <f>IF(C25&lt;&gt;"",COUNTA($C$14:C25),"")</f>
        <v/>
      </c>
      <c r="B25" s="85" t="s">
        <v>122</v>
      </c>
      <c r="C25" s="91"/>
      <c r="D25" s="91"/>
      <c r="E25" s="91"/>
      <c r="F25" s="91"/>
      <c r="G25" s="91"/>
      <c r="H25" s="91"/>
      <c r="I25" s="91"/>
      <c r="J25" s="91"/>
    </row>
    <row r="26" spans="1:10" ht="6.2" customHeight="1" x14ac:dyDescent="0.2">
      <c r="A26" s="54" t="str">
        <f>IF(C26&lt;&gt;"",COUNTA($C$14:C26),"")</f>
        <v/>
      </c>
      <c r="B26" s="84"/>
      <c r="C26" s="91"/>
      <c r="D26" s="91"/>
      <c r="E26" s="91"/>
      <c r="F26" s="91"/>
      <c r="G26" s="91"/>
      <c r="H26" s="91"/>
      <c r="I26" s="91"/>
      <c r="J26" s="91"/>
    </row>
    <row r="27" spans="1:10" ht="11.45" customHeight="1" x14ac:dyDescent="0.2">
      <c r="A27" s="54">
        <f>IF(C27&lt;&gt;"",COUNTA($C$14:C27),"")</f>
        <v>8</v>
      </c>
      <c r="B27" s="87" t="s">
        <v>75</v>
      </c>
      <c r="C27" s="91">
        <v>97.6</v>
      </c>
      <c r="D27" s="91">
        <v>0.20533880903489887</v>
      </c>
      <c r="E27" s="91">
        <v>72</v>
      </c>
      <c r="F27" s="91">
        <v>-2.7027027027027088</v>
      </c>
      <c r="G27" s="91">
        <v>106.7</v>
      </c>
      <c r="H27" s="91">
        <v>2.992277992277991</v>
      </c>
      <c r="I27" s="91">
        <v>117.5</v>
      </c>
      <c r="J27" s="91">
        <v>4.4444444444444429</v>
      </c>
    </row>
    <row r="28" spans="1:10" ht="11.45" customHeight="1" x14ac:dyDescent="0.2">
      <c r="A28" s="54">
        <f>IF(C28&lt;&gt;"",COUNTA($C$14:C28),"")</f>
        <v>9</v>
      </c>
      <c r="B28" s="87" t="s">
        <v>76</v>
      </c>
      <c r="C28" s="91">
        <v>98.3</v>
      </c>
      <c r="D28" s="91">
        <v>1.5495867768595133</v>
      </c>
      <c r="E28" s="91">
        <v>71.5</v>
      </c>
      <c r="F28" s="91">
        <v>-5.423280423280417</v>
      </c>
      <c r="G28" s="91">
        <v>107.5</v>
      </c>
      <c r="H28" s="91">
        <v>3.4648700673724733</v>
      </c>
      <c r="I28" s="91">
        <v>118.7</v>
      </c>
      <c r="J28" s="91">
        <v>6.2667860340196881</v>
      </c>
    </row>
    <row r="29" spans="1:10" ht="11.45" customHeight="1" x14ac:dyDescent="0.2">
      <c r="A29" s="54">
        <f>IF(C29&lt;&gt;"",COUNTA($C$14:C29),"")</f>
        <v>10</v>
      </c>
      <c r="B29" s="87" t="s">
        <v>77</v>
      </c>
      <c r="C29" s="91" t="s">
        <v>103</v>
      </c>
      <c r="D29" s="91"/>
      <c r="E29" s="91"/>
      <c r="F29" s="91"/>
      <c r="G29" s="91"/>
      <c r="H29" s="91"/>
      <c r="I29" s="91"/>
      <c r="J29" s="91"/>
    </row>
    <row r="30" spans="1:10" ht="11.45" customHeight="1" x14ac:dyDescent="0.2">
      <c r="A30" s="54">
        <f>IF(C30&lt;&gt;"",COUNTA($C$14:C30),"")</f>
        <v>11</v>
      </c>
      <c r="B30" s="87" t="s">
        <v>78</v>
      </c>
      <c r="C30" s="91" t="s">
        <v>103</v>
      </c>
      <c r="D30" s="91"/>
      <c r="E30" s="91"/>
      <c r="F30" s="91"/>
      <c r="G30" s="91"/>
      <c r="H30" s="91"/>
      <c r="I30" s="91"/>
      <c r="J30" s="91"/>
    </row>
    <row r="31" spans="1:10" ht="11.45" customHeight="1" x14ac:dyDescent="0.2">
      <c r="A31" s="54" t="str">
        <f>IF(C31&lt;&gt;"",COUNTA($C$14:C31),"")</f>
        <v/>
      </c>
      <c r="B31" s="87"/>
      <c r="C31" s="91"/>
      <c r="D31" s="91"/>
      <c r="E31" s="91"/>
      <c r="F31" s="91"/>
      <c r="G31" s="91"/>
      <c r="H31" s="91"/>
      <c r="I31" s="91"/>
      <c r="J31" s="91"/>
    </row>
    <row r="32" spans="1:10" ht="11.45" customHeight="1" x14ac:dyDescent="0.2">
      <c r="A32" s="54" t="str">
        <f>IF(C32&lt;&gt;"",COUNTA($C$14:C32),"")</f>
        <v/>
      </c>
      <c r="B32" s="85" t="s">
        <v>120</v>
      </c>
      <c r="C32" s="91"/>
      <c r="D32" s="91"/>
      <c r="E32" s="91"/>
      <c r="F32" s="91"/>
      <c r="G32" s="91"/>
      <c r="H32" s="91"/>
      <c r="I32" s="91"/>
      <c r="J32" s="91"/>
    </row>
    <row r="33" spans="1:10" ht="6.2" customHeight="1" x14ac:dyDescent="0.2">
      <c r="A33" s="54" t="str">
        <f>IF(C33&lt;&gt;"",COUNTA($C$14:C33),"")</f>
        <v/>
      </c>
      <c r="B33" s="86"/>
      <c r="C33" s="91"/>
      <c r="D33" s="91"/>
      <c r="E33" s="91"/>
      <c r="F33" s="91"/>
      <c r="G33" s="91"/>
      <c r="H33" s="91"/>
      <c r="I33" s="91"/>
      <c r="J33" s="91"/>
    </row>
    <row r="34" spans="1:10" ht="11.45" customHeight="1" x14ac:dyDescent="0.2">
      <c r="A34" s="54">
        <f>IF(C34&lt;&gt;"",COUNTA($C$14:C34),"")</f>
        <v>12</v>
      </c>
      <c r="B34" s="86" t="s">
        <v>79</v>
      </c>
      <c r="C34" s="91">
        <v>97.3</v>
      </c>
      <c r="D34" s="91">
        <v>0.51652892561983776</v>
      </c>
      <c r="E34" s="91">
        <v>74.2</v>
      </c>
      <c r="F34" s="91">
        <v>-4.7496790757381291</v>
      </c>
      <c r="G34" s="91">
        <v>103.1</v>
      </c>
      <c r="H34" s="91">
        <v>-1.5281757402101306</v>
      </c>
      <c r="I34" s="91">
        <v>112.8</v>
      </c>
      <c r="J34" s="91">
        <v>4.4444444444444429</v>
      </c>
    </row>
    <row r="35" spans="1:10" ht="11.45" customHeight="1" x14ac:dyDescent="0.2">
      <c r="A35" s="54">
        <f>IF(C35&lt;&gt;"",COUNTA($C$14:C35),"")</f>
        <v>13</v>
      </c>
      <c r="B35" s="86" t="s">
        <v>80</v>
      </c>
      <c r="C35" s="91">
        <v>97.5</v>
      </c>
      <c r="D35" s="91">
        <v>0.72314049586776719</v>
      </c>
      <c r="E35" s="91">
        <v>73.599999999999994</v>
      </c>
      <c r="F35" s="91">
        <v>-5.1546391752577421</v>
      </c>
      <c r="G35" s="91">
        <v>103.6</v>
      </c>
      <c r="H35" s="91">
        <v>-1.1450381679389352</v>
      </c>
      <c r="I35" s="91">
        <v>112.9</v>
      </c>
      <c r="J35" s="91">
        <v>5.4154995331466012</v>
      </c>
    </row>
    <row r="36" spans="1:10" ht="11.45" customHeight="1" x14ac:dyDescent="0.2">
      <c r="A36" s="54">
        <f>IF(C36&lt;&gt;"",COUNTA($C$14:C36),"")</f>
        <v>14</v>
      </c>
      <c r="B36" s="86" t="s">
        <v>81</v>
      </c>
      <c r="C36" s="91">
        <v>97.4</v>
      </c>
      <c r="D36" s="91">
        <v>0</v>
      </c>
      <c r="E36" s="91">
        <v>74.2</v>
      </c>
      <c r="F36" s="91">
        <v>-4.8717948717948758</v>
      </c>
      <c r="G36" s="91">
        <v>104.1</v>
      </c>
      <c r="H36" s="91">
        <v>-1.2333965844402286</v>
      </c>
      <c r="I36" s="91">
        <v>111.8</v>
      </c>
      <c r="J36" s="91">
        <v>3.422756706753006</v>
      </c>
    </row>
    <row r="37" spans="1:10" ht="11.45" customHeight="1" x14ac:dyDescent="0.2">
      <c r="A37" s="54">
        <f>IF(C37&lt;&gt;"",COUNTA($C$14:C37),"")</f>
        <v>15</v>
      </c>
      <c r="B37" s="86" t="s">
        <v>82</v>
      </c>
      <c r="C37" s="91">
        <v>96.8</v>
      </c>
      <c r="D37" s="91">
        <v>-0.7179487179487154</v>
      </c>
      <c r="E37" s="91">
        <v>75</v>
      </c>
      <c r="F37" s="91">
        <v>-4.0920716112532034</v>
      </c>
      <c r="G37" s="91">
        <v>103.7</v>
      </c>
      <c r="H37" s="91">
        <v>-1.892147587511829</v>
      </c>
      <c r="I37" s="91">
        <v>111.6</v>
      </c>
      <c r="J37" s="91">
        <v>2.2914757103574743</v>
      </c>
    </row>
    <row r="38" spans="1:10" ht="11.45" customHeight="1" x14ac:dyDescent="0.2">
      <c r="A38" s="54">
        <f>IF(C38&lt;&gt;"",COUNTA($C$14:C38),"")</f>
        <v>16</v>
      </c>
      <c r="B38" s="86" t="s">
        <v>83</v>
      </c>
      <c r="C38" s="91">
        <v>96.6</v>
      </c>
      <c r="D38" s="91">
        <v>-1.2269938650306784</v>
      </c>
      <c r="E38" s="91">
        <v>74.8</v>
      </c>
      <c r="F38" s="91">
        <v>-6.8493150684931408</v>
      </c>
      <c r="G38" s="91">
        <v>102.9</v>
      </c>
      <c r="H38" s="91">
        <v>-3.1984948259642465</v>
      </c>
      <c r="I38" s="91">
        <v>111.7</v>
      </c>
      <c r="J38" s="91">
        <v>2.6654411764705941</v>
      </c>
    </row>
    <row r="39" spans="1:10" ht="11.45" customHeight="1" x14ac:dyDescent="0.2">
      <c r="A39" s="54">
        <f>IF(C39&lt;&gt;"",COUNTA($C$14:C39),"")</f>
        <v>17</v>
      </c>
      <c r="B39" s="86" t="s">
        <v>84</v>
      </c>
      <c r="C39" s="91">
        <v>97.1</v>
      </c>
      <c r="D39" s="91">
        <v>-0.91836734693877986</v>
      </c>
      <c r="E39" s="91">
        <v>77.099999999999994</v>
      </c>
      <c r="F39" s="91">
        <v>-5.0492610837438576</v>
      </c>
      <c r="G39" s="91">
        <v>105</v>
      </c>
      <c r="H39" s="91">
        <v>-1.2229539040451556</v>
      </c>
      <c r="I39" s="91">
        <v>111.8</v>
      </c>
      <c r="J39" s="91">
        <v>2.1004566210045681</v>
      </c>
    </row>
    <row r="40" spans="1:10" ht="11.45" customHeight="1" x14ac:dyDescent="0.2">
      <c r="A40" s="54">
        <f>IF(C40&lt;&gt;"",COUNTA($C$14:C40),"")</f>
        <v>18</v>
      </c>
      <c r="B40" s="86" t="s">
        <v>85</v>
      </c>
      <c r="C40" s="91">
        <v>98.2</v>
      </c>
      <c r="D40" s="91">
        <v>-1.1077542799597211</v>
      </c>
      <c r="E40" s="91">
        <v>91.3</v>
      </c>
      <c r="F40" s="91">
        <v>-4.4979079497907861</v>
      </c>
      <c r="G40" s="91">
        <v>104.9</v>
      </c>
      <c r="H40" s="91">
        <v>-1.6869728209934465</v>
      </c>
      <c r="I40" s="91">
        <v>111.2</v>
      </c>
      <c r="J40" s="91">
        <v>1.5525114155251174</v>
      </c>
    </row>
    <row r="41" spans="1:10" ht="11.45" customHeight="1" x14ac:dyDescent="0.2">
      <c r="A41" s="54">
        <f>IF(C41&lt;&gt;"",COUNTA($C$14:C41),"")</f>
        <v>19</v>
      </c>
      <c r="B41" s="86" t="s">
        <v>86</v>
      </c>
      <c r="C41" s="91">
        <v>98.8</v>
      </c>
      <c r="D41" s="91">
        <v>-1.3972055888223593</v>
      </c>
      <c r="E41" s="91">
        <v>91.4</v>
      </c>
      <c r="F41" s="91">
        <v>-2.0364415862808158</v>
      </c>
      <c r="G41" s="91">
        <v>104.5</v>
      </c>
      <c r="H41" s="91">
        <v>-3.5087719298245617</v>
      </c>
      <c r="I41" s="91">
        <v>113.1</v>
      </c>
      <c r="J41" s="91">
        <v>2.0758122743682321</v>
      </c>
    </row>
    <row r="42" spans="1:10" ht="11.45" customHeight="1" x14ac:dyDescent="0.2">
      <c r="A42" s="54">
        <f>IF(C42&lt;&gt;"",COUNTA($C$14:C42),"")</f>
        <v>20</v>
      </c>
      <c r="B42" s="86" t="s">
        <v>87</v>
      </c>
      <c r="C42" s="91">
        <v>98.7</v>
      </c>
      <c r="D42" s="91">
        <v>-1.2012012012012008</v>
      </c>
      <c r="E42" s="91">
        <v>80.8</v>
      </c>
      <c r="F42" s="91">
        <v>-7.0195627157652467</v>
      </c>
      <c r="G42" s="91">
        <v>104.3</v>
      </c>
      <c r="H42" s="91">
        <v>-3.2467532467532436</v>
      </c>
      <c r="I42" s="91">
        <v>113.6</v>
      </c>
      <c r="J42" s="91">
        <v>1.0676156583629819</v>
      </c>
    </row>
    <row r="43" spans="1:10" ht="11.45" customHeight="1" x14ac:dyDescent="0.2">
      <c r="A43" s="54">
        <f>IF(C43&lt;&gt;"",COUNTA($C$14:C43),"")</f>
        <v>21</v>
      </c>
      <c r="B43" s="86" t="s">
        <v>88</v>
      </c>
      <c r="C43" s="91">
        <v>98.4</v>
      </c>
      <c r="D43" s="91">
        <v>-0.70635721493439974</v>
      </c>
      <c r="E43" s="91">
        <v>76.3</v>
      </c>
      <c r="F43" s="91">
        <v>-5.0995024875621908</v>
      </c>
      <c r="G43" s="91">
        <v>103.7</v>
      </c>
      <c r="H43" s="91">
        <v>-3.2649253731343322</v>
      </c>
      <c r="I43" s="91">
        <v>116.5</v>
      </c>
      <c r="J43" s="91">
        <v>2.6431718061674019</v>
      </c>
    </row>
    <row r="44" spans="1:10" ht="11.45" customHeight="1" x14ac:dyDescent="0.2">
      <c r="A44" s="54">
        <f>IF(C44&lt;&gt;"",COUNTA($C$14:C44),"")</f>
        <v>22</v>
      </c>
      <c r="B44" s="86" t="s">
        <v>89</v>
      </c>
      <c r="C44" s="91">
        <v>98.3</v>
      </c>
      <c r="D44" s="91">
        <v>-0.40526849037487978</v>
      </c>
      <c r="E44" s="91">
        <v>74.599999999999994</v>
      </c>
      <c r="F44" s="91">
        <v>-3.8659793814433101</v>
      </c>
      <c r="G44" s="91">
        <v>103.5</v>
      </c>
      <c r="H44" s="91">
        <v>-2.7255639097744364</v>
      </c>
      <c r="I44" s="91">
        <v>116.5</v>
      </c>
      <c r="J44" s="91">
        <v>3.1886625332152363</v>
      </c>
    </row>
    <row r="45" spans="1:10" ht="11.45" customHeight="1" x14ac:dyDescent="0.2">
      <c r="A45" s="54">
        <f>IF(C45&lt;&gt;"",COUNTA($C$14:C45),"")</f>
        <v>23</v>
      </c>
      <c r="B45" s="86" t="s">
        <v>90</v>
      </c>
      <c r="C45" s="91">
        <v>99</v>
      </c>
      <c r="D45" s="91">
        <v>0.91743119266055828</v>
      </c>
      <c r="E45" s="91">
        <v>74</v>
      </c>
      <c r="F45" s="91">
        <v>-3.3942558746736182</v>
      </c>
      <c r="G45" s="91">
        <v>108.8</v>
      </c>
      <c r="H45" s="91">
        <v>2.9328287606433321</v>
      </c>
      <c r="I45" s="91">
        <v>117</v>
      </c>
      <c r="J45" s="91">
        <v>3.7234042553191529</v>
      </c>
    </row>
    <row r="46" spans="1:10" ht="11.45" customHeight="1" x14ac:dyDescent="0.2">
      <c r="A46" s="54" t="str">
        <f>IF(C46&lt;&gt;"",COUNTA($C$14:C46),"")</f>
        <v/>
      </c>
      <c r="B46" s="86"/>
      <c r="C46" s="91"/>
      <c r="D46" s="91"/>
      <c r="E46" s="91"/>
      <c r="F46" s="91"/>
      <c r="G46" s="91"/>
      <c r="H46" s="91"/>
      <c r="I46" s="91"/>
      <c r="J46" s="91"/>
    </row>
    <row r="47" spans="1:10" ht="11.45" customHeight="1" x14ac:dyDescent="0.2">
      <c r="A47" s="54" t="str">
        <f>IF(C47&lt;&gt;"",COUNTA($C$14:C47),"")</f>
        <v/>
      </c>
      <c r="B47" s="85" t="s">
        <v>122</v>
      </c>
      <c r="C47" s="91"/>
      <c r="D47" s="91"/>
      <c r="E47" s="91"/>
      <c r="F47" s="91"/>
      <c r="G47" s="91"/>
      <c r="H47" s="91"/>
      <c r="I47" s="91"/>
      <c r="J47" s="91"/>
    </row>
    <row r="48" spans="1:10" ht="6.2" customHeight="1" x14ac:dyDescent="0.2">
      <c r="A48" s="54" t="str">
        <f>IF(C48&lt;&gt;"",COUNTA($C$14:C48),"")</f>
        <v/>
      </c>
      <c r="B48" s="86"/>
      <c r="C48" s="91"/>
      <c r="D48" s="91"/>
      <c r="E48" s="91"/>
      <c r="F48" s="91"/>
      <c r="G48" s="91"/>
      <c r="H48" s="91"/>
      <c r="I48" s="91"/>
      <c r="J48" s="91"/>
    </row>
    <row r="49" spans="1:10" ht="11.45" customHeight="1" x14ac:dyDescent="0.2">
      <c r="A49" s="54">
        <f>IF(C49&lt;&gt;"",COUNTA($C$14:C49),"")</f>
        <v>24</v>
      </c>
      <c r="B49" s="86" t="s">
        <v>79</v>
      </c>
      <c r="C49" s="91">
        <v>98.2</v>
      </c>
      <c r="D49" s="91">
        <v>0.92497430626927724</v>
      </c>
      <c r="E49" s="91">
        <v>72.599999999999994</v>
      </c>
      <c r="F49" s="91">
        <v>-2.1563342318059426</v>
      </c>
      <c r="G49" s="91">
        <v>106.5</v>
      </c>
      <c r="H49" s="91">
        <v>3.2977691561590774</v>
      </c>
      <c r="I49" s="91">
        <v>98.2</v>
      </c>
      <c r="J49" s="91">
        <v>-12.943262411347519</v>
      </c>
    </row>
    <row r="50" spans="1:10" ht="11.45" customHeight="1" x14ac:dyDescent="0.2">
      <c r="A50" s="54">
        <f>IF(C50&lt;&gt;"",COUNTA($C$14:C50),"")</f>
        <v>25</v>
      </c>
      <c r="B50" s="86" t="s">
        <v>80</v>
      </c>
      <c r="C50" s="91">
        <v>96.8</v>
      </c>
      <c r="D50" s="91">
        <v>-0.7179487179487154</v>
      </c>
      <c r="E50" s="91">
        <v>71.7</v>
      </c>
      <c r="F50" s="91">
        <v>-2.581521739130423</v>
      </c>
      <c r="G50" s="91">
        <v>106.6</v>
      </c>
      <c r="H50" s="91">
        <v>2.8957528957529064</v>
      </c>
      <c r="I50" s="91">
        <v>117.7</v>
      </c>
      <c r="J50" s="91">
        <v>4.2515500442869723</v>
      </c>
    </row>
    <row r="51" spans="1:10" ht="11.45" customHeight="1" x14ac:dyDescent="0.2">
      <c r="A51" s="54">
        <f>IF(C51&lt;&gt;"",COUNTA($C$14:C51),"")</f>
        <v>26</v>
      </c>
      <c r="B51" s="86" t="s">
        <v>81</v>
      </c>
      <c r="C51" s="91">
        <v>97.8</v>
      </c>
      <c r="D51" s="91">
        <v>0.41067761806981196</v>
      </c>
      <c r="E51" s="91">
        <v>71.900000000000006</v>
      </c>
      <c r="F51" s="91">
        <v>-3.0997304582210177</v>
      </c>
      <c r="G51" s="91">
        <v>107</v>
      </c>
      <c r="H51" s="91">
        <v>2.7857829010566775</v>
      </c>
      <c r="I51" s="91">
        <v>118.2</v>
      </c>
      <c r="J51" s="91">
        <v>5.7245080500894545</v>
      </c>
    </row>
    <row r="52" spans="1:10" ht="11.45" customHeight="1" x14ac:dyDescent="0.2">
      <c r="A52" s="54">
        <f>IF(C52&lt;&gt;"",COUNTA($C$14:C52),"")</f>
        <v>27</v>
      </c>
      <c r="B52" s="86" t="s">
        <v>82</v>
      </c>
      <c r="C52" s="91">
        <v>97.9</v>
      </c>
      <c r="D52" s="91">
        <v>1.1363636363636402</v>
      </c>
      <c r="E52" s="91">
        <v>71.7</v>
      </c>
      <c r="F52" s="91">
        <v>-4.4000000000000057</v>
      </c>
      <c r="G52" s="91">
        <v>107.3</v>
      </c>
      <c r="H52" s="91">
        <v>3.4715525554484117</v>
      </c>
      <c r="I52" s="91">
        <v>118</v>
      </c>
      <c r="J52" s="91">
        <v>5.7347670250896101</v>
      </c>
    </row>
    <row r="53" spans="1:10" ht="11.45" customHeight="1" x14ac:dyDescent="0.2">
      <c r="A53" s="54">
        <f>IF(C53&lt;&gt;"",COUNTA($C$14:C53),"")</f>
        <v>28</v>
      </c>
      <c r="B53" s="86" t="s">
        <v>83</v>
      </c>
      <c r="C53" s="91">
        <v>98.3</v>
      </c>
      <c r="D53" s="91">
        <v>1.7598343685300222</v>
      </c>
      <c r="E53" s="91">
        <v>71</v>
      </c>
      <c r="F53" s="91">
        <v>-5.0802139037433136</v>
      </c>
      <c r="G53" s="91">
        <v>107.2</v>
      </c>
      <c r="H53" s="91">
        <v>4.1788143828960074</v>
      </c>
      <c r="I53" s="91">
        <v>118.9</v>
      </c>
      <c r="J53" s="91">
        <v>6.4458370635631184</v>
      </c>
    </row>
    <row r="54" spans="1:10" ht="11.45" customHeight="1" x14ac:dyDescent="0.2">
      <c r="A54" s="54">
        <f>IF(C54&lt;&gt;"",COUNTA($C$14:C54),"")</f>
        <v>29</v>
      </c>
      <c r="B54" s="86" t="s">
        <v>84</v>
      </c>
      <c r="C54" s="91">
        <v>98.8</v>
      </c>
      <c r="D54" s="91">
        <v>1.7507723995880582</v>
      </c>
      <c r="E54" s="91">
        <v>71.7</v>
      </c>
      <c r="F54" s="91">
        <v>-7.0038910505836469</v>
      </c>
      <c r="G54" s="91">
        <v>108.1</v>
      </c>
      <c r="H54" s="91">
        <v>2.952380952380949</v>
      </c>
      <c r="I54" s="91">
        <v>119.2</v>
      </c>
      <c r="J54" s="91">
        <v>6.6189624329159216</v>
      </c>
    </row>
    <row r="55" spans="1:10" ht="11.45" customHeight="1" x14ac:dyDescent="0.2">
      <c r="A55" s="54">
        <f>IF(C55&lt;&gt;"",COUNTA($C$14:C55),"")</f>
        <v>30</v>
      </c>
      <c r="B55" s="86" t="s">
        <v>85</v>
      </c>
      <c r="C55" s="91" t="s">
        <v>103</v>
      </c>
      <c r="D55" s="91"/>
      <c r="E55" s="91"/>
      <c r="F55" s="91"/>
      <c r="G55" s="91"/>
      <c r="H55" s="91"/>
      <c r="I55" s="91"/>
      <c r="J55" s="91"/>
    </row>
    <row r="56" spans="1:10" ht="11.45" customHeight="1" x14ac:dyDescent="0.2">
      <c r="A56" s="54">
        <f>IF(C56&lt;&gt;"",COUNTA($C$14:C56),"")</f>
        <v>31</v>
      </c>
      <c r="B56" s="86" t="s">
        <v>86</v>
      </c>
      <c r="C56" s="91" t="s">
        <v>124</v>
      </c>
      <c r="D56" s="91"/>
      <c r="E56" s="91"/>
      <c r="F56" s="91"/>
      <c r="G56" s="91"/>
      <c r="H56" s="91"/>
      <c r="I56" s="91"/>
      <c r="J56" s="91"/>
    </row>
    <row r="57" spans="1:10" ht="11.45" customHeight="1" x14ac:dyDescent="0.2">
      <c r="A57" s="54">
        <f>IF(C57&lt;&gt;"",COUNTA($C$14:C57),"")</f>
        <v>32</v>
      </c>
      <c r="B57" s="86" t="s">
        <v>87</v>
      </c>
      <c r="C57" s="91" t="s">
        <v>103</v>
      </c>
      <c r="D57" s="91"/>
      <c r="E57" s="91"/>
      <c r="F57" s="91"/>
      <c r="G57" s="91"/>
      <c r="H57" s="91"/>
      <c r="I57" s="91"/>
      <c r="J57" s="91"/>
    </row>
    <row r="58" spans="1:10" ht="11.45" customHeight="1" x14ac:dyDescent="0.2">
      <c r="A58" s="54">
        <f>IF(C58&lt;&gt;"",COUNTA($C$14:C58),"")</f>
        <v>33</v>
      </c>
      <c r="B58" s="86" t="s">
        <v>88</v>
      </c>
      <c r="C58" s="91" t="s">
        <v>103</v>
      </c>
      <c r="D58" s="91"/>
      <c r="E58" s="91"/>
      <c r="F58" s="91"/>
      <c r="G58" s="91"/>
      <c r="H58" s="91"/>
      <c r="I58" s="91"/>
      <c r="J58" s="91"/>
    </row>
    <row r="59" spans="1:10" ht="11.45" customHeight="1" x14ac:dyDescent="0.2">
      <c r="A59" s="54">
        <f>IF(C59&lt;&gt;"",COUNTA($C$14:C59),"")</f>
        <v>34</v>
      </c>
      <c r="B59" s="86" t="s">
        <v>89</v>
      </c>
      <c r="C59" s="91" t="s">
        <v>103</v>
      </c>
      <c r="D59" s="91"/>
      <c r="E59" s="91"/>
      <c r="F59" s="91"/>
      <c r="G59" s="91"/>
      <c r="H59" s="91"/>
      <c r="I59" s="91"/>
      <c r="J59" s="91"/>
    </row>
    <row r="60" spans="1:10" ht="11.45" customHeight="1" x14ac:dyDescent="0.2">
      <c r="A60" s="54">
        <f>IF(C60&lt;&gt;"",COUNTA($C$14:C60),"")</f>
        <v>35</v>
      </c>
      <c r="B60" s="86" t="s">
        <v>90</v>
      </c>
      <c r="C60" s="91" t="s">
        <v>103</v>
      </c>
      <c r="D60" s="91"/>
      <c r="E60" s="91"/>
      <c r="F60" s="91"/>
      <c r="G60" s="91"/>
      <c r="H60" s="91"/>
      <c r="I60" s="91"/>
      <c r="J60" s="91"/>
    </row>
    <row r="61" spans="1:10" s="75" customFormat="1" ht="11.45" customHeight="1" x14ac:dyDescent="0.2">
      <c r="C61" s="88" t="s">
        <v>103</v>
      </c>
      <c r="D61" s="89"/>
      <c r="F61" s="89"/>
      <c r="H61" s="89"/>
      <c r="J61" s="89"/>
    </row>
    <row r="62" spans="1:10" s="75" customFormat="1" ht="11.45" customHeight="1" x14ac:dyDescent="0.2">
      <c r="D62" s="89"/>
      <c r="F62" s="89"/>
      <c r="H62" s="89"/>
      <c r="J62" s="89"/>
    </row>
    <row r="63" spans="1:10" s="75" customFormat="1" ht="11.45" customHeight="1" x14ac:dyDescent="0.2">
      <c r="D63" s="89"/>
      <c r="F63" s="89"/>
      <c r="H63" s="89"/>
      <c r="J63" s="89"/>
    </row>
    <row r="64" spans="1:10" s="75" customFormat="1" ht="11.45" customHeight="1" x14ac:dyDescent="0.2">
      <c r="D64" s="89"/>
      <c r="F64" s="89"/>
      <c r="H64" s="89"/>
      <c r="J64" s="89"/>
    </row>
    <row r="65" spans="4:10" s="75" customFormat="1" ht="11.45" customHeight="1" x14ac:dyDescent="0.2">
      <c r="D65" s="89"/>
      <c r="F65" s="89"/>
      <c r="H65" s="89"/>
      <c r="J65" s="89"/>
    </row>
    <row r="66" spans="4:10" s="75" customFormat="1" ht="11.45" customHeight="1" x14ac:dyDescent="0.2">
      <c r="D66" s="89"/>
      <c r="F66" s="89"/>
      <c r="H66" s="89"/>
      <c r="J66" s="89"/>
    </row>
    <row r="67" spans="4:10" s="75" customFormat="1" ht="11.45" customHeight="1" x14ac:dyDescent="0.2">
      <c r="D67" s="89"/>
      <c r="F67" s="89"/>
      <c r="H67" s="89"/>
      <c r="J67" s="89"/>
    </row>
    <row r="68" spans="4:10" s="75" customFormat="1" ht="11.45" customHeight="1" x14ac:dyDescent="0.2">
      <c r="D68" s="89"/>
      <c r="F68" s="89"/>
      <c r="H68" s="89"/>
      <c r="J68" s="89"/>
    </row>
    <row r="69" spans="4:10" s="75" customFormat="1" ht="11.45" customHeight="1" x14ac:dyDescent="0.2">
      <c r="D69" s="89"/>
      <c r="F69" s="89"/>
      <c r="H69" s="89"/>
      <c r="J69" s="89"/>
    </row>
    <row r="70" spans="4:10" s="75" customFormat="1" ht="11.45" customHeight="1" x14ac:dyDescent="0.2">
      <c r="D70" s="89"/>
      <c r="F70" s="89"/>
      <c r="H70" s="89"/>
      <c r="J70" s="89"/>
    </row>
    <row r="71" spans="4:10" s="75" customFormat="1" ht="11.45" customHeight="1" x14ac:dyDescent="0.2">
      <c r="D71" s="89"/>
      <c r="F71" s="89"/>
      <c r="H71" s="89"/>
      <c r="J71" s="89"/>
    </row>
    <row r="72" spans="4:10" s="75" customFormat="1" ht="11.45" customHeight="1" x14ac:dyDescent="0.2">
      <c r="D72" s="89"/>
      <c r="F72" s="89"/>
      <c r="H72" s="89"/>
      <c r="J72" s="89"/>
    </row>
    <row r="73" spans="4:10" s="75" customFormat="1" ht="11.45" customHeight="1" x14ac:dyDescent="0.2">
      <c r="D73" s="89"/>
      <c r="F73" s="89"/>
      <c r="H73" s="89"/>
      <c r="J73" s="89"/>
    </row>
    <row r="74" spans="4:10" s="75" customFormat="1" ht="11.45" customHeight="1" x14ac:dyDescent="0.2">
      <c r="D74" s="89"/>
      <c r="F74" s="89"/>
      <c r="H74" s="89"/>
      <c r="J74" s="89"/>
    </row>
    <row r="75" spans="4:10" s="75" customFormat="1" ht="11.45" customHeight="1" x14ac:dyDescent="0.2">
      <c r="D75" s="89"/>
      <c r="F75" s="89"/>
      <c r="H75" s="89"/>
      <c r="J75" s="89"/>
    </row>
    <row r="76" spans="4:10" s="75" customFormat="1" ht="11.45" customHeight="1" x14ac:dyDescent="0.2">
      <c r="D76" s="89"/>
      <c r="F76" s="89"/>
      <c r="H76" s="89"/>
      <c r="J76" s="89"/>
    </row>
    <row r="77" spans="4:10" ht="11.45" customHeight="1" x14ac:dyDescent="0.2"/>
    <row r="78" spans="4:10" ht="11.45" customHeight="1" x14ac:dyDescent="0.2"/>
    <row r="79" spans="4:10" ht="11.45" customHeight="1" x14ac:dyDescent="0.2"/>
    <row r="80" spans="4:1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sheetData>
  <mergeCells count="19">
    <mergeCell ref="I4:J7"/>
    <mergeCell ref="C3:D7"/>
    <mergeCell ref="E3:J3"/>
    <mergeCell ref="A1:B1"/>
    <mergeCell ref="C1:J1"/>
    <mergeCell ref="A2:B2"/>
    <mergeCell ref="C2:J2"/>
    <mergeCell ref="A3:A11"/>
    <mergeCell ref="B3:B11"/>
    <mergeCell ref="I8:I11"/>
    <mergeCell ref="J8:J11"/>
    <mergeCell ref="C8:C11"/>
    <mergeCell ref="D8:D11"/>
    <mergeCell ref="G8:G11"/>
    <mergeCell ref="H8:H11"/>
    <mergeCell ref="E8:E11"/>
    <mergeCell ref="F8:F11"/>
    <mergeCell ref="E4:F7"/>
    <mergeCell ref="G4:H7"/>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G123 2021 06&amp;R&amp;7&amp;P</oddFooter>
    <evenFooter>&amp;L&amp;7&amp;P&amp;R&amp;7StatA MV, Statistischer Bericht G123 2021 06</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RowHeight="12.75" x14ac:dyDescent="0.2"/>
  <cols>
    <col min="1" max="1" width="3.7109375" style="13" customWidth="1"/>
    <col min="2" max="2" width="7.7109375" style="13" customWidth="1"/>
    <col min="3" max="3" width="28.7109375" style="13" customWidth="1"/>
    <col min="4" max="4" width="12.7109375" style="13" customWidth="1"/>
    <col min="5" max="5" width="13.140625" style="13" customWidth="1"/>
    <col min="6" max="6" width="12.7109375" style="13" customWidth="1"/>
    <col min="7" max="7" width="13" style="13" customWidth="1"/>
    <col min="8" max="16384" width="11.42578125" style="13"/>
  </cols>
  <sheetData>
    <row r="1" spans="1:7" s="37" customFormat="1" ht="30" customHeight="1" x14ac:dyDescent="0.2">
      <c r="A1" s="140" t="s">
        <v>52</v>
      </c>
      <c r="B1" s="141"/>
      <c r="C1" s="141"/>
      <c r="D1" s="142" t="s">
        <v>25</v>
      </c>
      <c r="E1" s="142"/>
      <c r="F1" s="142"/>
      <c r="G1" s="143"/>
    </row>
    <row r="2" spans="1:7" ht="30" customHeight="1" x14ac:dyDescent="0.2">
      <c r="A2" s="144" t="s">
        <v>99</v>
      </c>
      <c r="B2" s="145"/>
      <c r="C2" s="145"/>
      <c r="D2" s="146" t="s">
        <v>68</v>
      </c>
      <c r="E2" s="146"/>
      <c r="F2" s="146"/>
      <c r="G2" s="147"/>
    </row>
    <row r="3" spans="1:7" ht="11.45" customHeight="1" x14ac:dyDescent="0.2">
      <c r="A3" s="148" t="s">
        <v>64</v>
      </c>
      <c r="B3" s="150" t="s">
        <v>65</v>
      </c>
      <c r="C3" s="150" t="s">
        <v>115</v>
      </c>
      <c r="D3" s="150" t="s">
        <v>44</v>
      </c>
      <c r="E3" s="150"/>
      <c r="F3" s="150"/>
      <c r="G3" s="151"/>
    </row>
    <row r="4" spans="1:7" ht="11.45" customHeight="1" x14ac:dyDescent="0.2">
      <c r="A4" s="149"/>
      <c r="B4" s="150"/>
      <c r="C4" s="150"/>
      <c r="D4" s="152" t="s">
        <v>131</v>
      </c>
      <c r="E4" s="152" t="s">
        <v>132</v>
      </c>
      <c r="F4" s="152" t="s">
        <v>131</v>
      </c>
      <c r="G4" s="153" t="s">
        <v>132</v>
      </c>
    </row>
    <row r="5" spans="1:7" ht="11.45" customHeight="1" x14ac:dyDescent="0.2">
      <c r="A5" s="149"/>
      <c r="B5" s="150"/>
      <c r="C5" s="150"/>
      <c r="D5" s="152"/>
      <c r="E5" s="152"/>
      <c r="F5" s="152"/>
      <c r="G5" s="153"/>
    </row>
    <row r="6" spans="1:7" ht="11.45" customHeight="1" x14ac:dyDescent="0.2">
      <c r="A6" s="149"/>
      <c r="B6" s="150"/>
      <c r="C6" s="150"/>
      <c r="D6" s="152"/>
      <c r="E6" s="152"/>
      <c r="F6" s="152"/>
      <c r="G6" s="153"/>
    </row>
    <row r="7" spans="1:7" ht="11.45" customHeight="1" x14ac:dyDescent="0.2">
      <c r="A7" s="149"/>
      <c r="B7" s="150"/>
      <c r="C7" s="150"/>
      <c r="D7" s="152"/>
      <c r="E7" s="152"/>
      <c r="F7" s="152"/>
      <c r="G7" s="153"/>
    </row>
    <row r="8" spans="1:7" ht="11.45" customHeight="1" x14ac:dyDescent="0.2">
      <c r="A8" s="149"/>
      <c r="B8" s="150"/>
      <c r="C8" s="150"/>
      <c r="D8" s="150" t="s">
        <v>45</v>
      </c>
      <c r="E8" s="150"/>
      <c r="F8" s="150" t="s">
        <v>114</v>
      </c>
      <c r="G8" s="151"/>
    </row>
    <row r="9" spans="1:7" s="38" customFormat="1" ht="11.45" customHeight="1" x14ac:dyDescent="0.15">
      <c r="A9" s="149"/>
      <c r="B9" s="150"/>
      <c r="C9" s="150"/>
      <c r="D9" s="150" t="s">
        <v>2</v>
      </c>
      <c r="E9" s="150"/>
      <c r="F9" s="150"/>
      <c r="G9" s="151"/>
    </row>
    <row r="10" spans="1:7" ht="11.45" customHeight="1" x14ac:dyDescent="0.2">
      <c r="A10" s="39">
        <v>1</v>
      </c>
      <c r="B10" s="40">
        <v>2</v>
      </c>
      <c r="C10" s="40">
        <v>3</v>
      </c>
      <c r="D10" s="40">
        <v>4</v>
      </c>
      <c r="E10" s="40">
        <v>5</v>
      </c>
      <c r="F10" s="40">
        <v>6</v>
      </c>
      <c r="G10" s="41">
        <v>7</v>
      </c>
    </row>
    <row r="11" spans="1:7" s="44" customFormat="1" ht="11.45" customHeight="1" x14ac:dyDescent="0.2">
      <c r="A11" s="51"/>
      <c r="B11" s="72"/>
      <c r="C11" s="47"/>
      <c r="D11" s="92"/>
      <c r="E11" s="93"/>
      <c r="F11" s="93"/>
      <c r="G11" s="93"/>
    </row>
    <row r="12" spans="1:7" ht="11.45" customHeight="1" x14ac:dyDescent="0.2">
      <c r="A12" s="54">
        <f>IF(D12&lt;&gt;"",COUNTA($D$12:D12),"")</f>
        <v>1</v>
      </c>
      <c r="B12" s="71">
        <v>46</v>
      </c>
      <c r="C12" s="10" t="s">
        <v>101</v>
      </c>
      <c r="D12" s="94">
        <v>19</v>
      </c>
      <c r="E12" s="95">
        <v>12</v>
      </c>
      <c r="F12" s="95">
        <v>8</v>
      </c>
      <c r="G12" s="95">
        <v>5.6</v>
      </c>
    </row>
    <row r="13" spans="1:7" ht="11.45" customHeight="1" x14ac:dyDescent="0.2">
      <c r="A13" s="54" t="str">
        <f>IF(D13&lt;&gt;"",COUNTA($D$12:D13),"")</f>
        <v/>
      </c>
      <c r="B13" s="72"/>
      <c r="C13" s="47" t="s">
        <v>66</v>
      </c>
      <c r="D13" s="92"/>
      <c r="E13" s="93"/>
      <c r="F13" s="93"/>
      <c r="G13" s="93"/>
    </row>
    <row r="14" spans="1:7" ht="22.9" customHeight="1" x14ac:dyDescent="0.2">
      <c r="A14" s="54">
        <f>IF(D14&lt;&gt;"",COUNTA($D$12:D14),"")</f>
        <v>2</v>
      </c>
      <c r="B14" s="72" t="s">
        <v>34</v>
      </c>
      <c r="C14" s="46" t="s">
        <v>69</v>
      </c>
      <c r="D14" s="92">
        <v>117.8</v>
      </c>
      <c r="E14" s="93">
        <v>43.3</v>
      </c>
      <c r="F14" s="93">
        <v>76</v>
      </c>
      <c r="G14" s="93">
        <v>24.2</v>
      </c>
    </row>
    <row r="15" spans="1:7" ht="11.45" customHeight="1" x14ac:dyDescent="0.2">
      <c r="A15" s="54" t="str">
        <f>IF(D15&lt;&gt;"",COUNTA($D$12:D15),"")</f>
        <v/>
      </c>
      <c r="B15" s="72"/>
      <c r="C15" s="46"/>
      <c r="D15" s="92"/>
      <c r="E15" s="93"/>
      <c r="F15" s="93"/>
      <c r="G15" s="93"/>
    </row>
    <row r="16" spans="1:7" ht="22.9" customHeight="1" x14ac:dyDescent="0.2">
      <c r="A16" s="54">
        <f>IF(D16&lt;&gt;"",COUNTA($D$12:D16),"")</f>
        <v>3</v>
      </c>
      <c r="B16" s="72" t="s">
        <v>35</v>
      </c>
      <c r="C16" s="46" t="s">
        <v>126</v>
      </c>
      <c r="D16" s="92">
        <v>7.6</v>
      </c>
      <c r="E16" s="93">
        <v>0.9</v>
      </c>
      <c r="F16" s="93">
        <v>6.4</v>
      </c>
      <c r="G16" s="93">
        <v>0.4</v>
      </c>
    </row>
    <row r="17" spans="1:7" ht="11.45" customHeight="1" x14ac:dyDescent="0.2">
      <c r="A17" s="54" t="str">
        <f>IF(D17&lt;&gt;"",COUNTA($D$12:D17),"")</f>
        <v/>
      </c>
      <c r="B17" s="73"/>
      <c r="C17" s="11"/>
      <c r="D17" s="92"/>
      <c r="E17" s="93"/>
      <c r="F17" s="93"/>
      <c r="G17" s="93"/>
    </row>
    <row r="18" spans="1:7" ht="22.9" customHeight="1" x14ac:dyDescent="0.2">
      <c r="A18" s="54">
        <f>IF(D18&lt;&gt;"",COUNTA($D$12:D18),"")</f>
        <v>4</v>
      </c>
      <c r="B18" s="72" t="s">
        <v>36</v>
      </c>
      <c r="C18" s="46" t="s">
        <v>71</v>
      </c>
      <c r="D18" s="92">
        <v>4.5</v>
      </c>
      <c r="E18" s="93">
        <v>19.3</v>
      </c>
      <c r="F18" s="93">
        <v>3</v>
      </c>
      <c r="G18" s="93">
        <v>17.8</v>
      </c>
    </row>
    <row r="19" spans="1:7" ht="11.45" customHeight="1" x14ac:dyDescent="0.2">
      <c r="A19" s="54" t="str">
        <f>IF(D19&lt;&gt;"",COUNTA($D$12:D19),"")</f>
        <v/>
      </c>
      <c r="B19" s="73"/>
      <c r="C19" s="11"/>
      <c r="D19" s="92"/>
      <c r="E19" s="93"/>
      <c r="F19" s="93"/>
      <c r="G19" s="93"/>
    </row>
    <row r="20" spans="1:7" ht="22.9" customHeight="1" x14ac:dyDescent="0.2">
      <c r="A20" s="54">
        <f>IF(D20&lt;&gt;"",COUNTA($D$12:D20),"")</f>
        <v>5</v>
      </c>
      <c r="B20" s="72" t="s">
        <v>38</v>
      </c>
      <c r="C20" s="46" t="s">
        <v>116</v>
      </c>
      <c r="D20" s="92">
        <v>11.3</v>
      </c>
      <c r="E20" s="93">
        <v>14.4</v>
      </c>
      <c r="F20" s="93">
        <v>8.8000000000000007</v>
      </c>
      <c r="G20" s="93">
        <v>12.1</v>
      </c>
    </row>
    <row r="21" spans="1:7" ht="11.45" customHeight="1" x14ac:dyDescent="0.2">
      <c r="A21" s="54" t="str">
        <f>IF(D21&lt;&gt;"",COUNTA($D$12:D21),"")</f>
        <v/>
      </c>
      <c r="B21" s="73"/>
      <c r="C21" s="11"/>
      <c r="D21" s="92"/>
      <c r="E21" s="93"/>
      <c r="F21" s="93"/>
      <c r="G21" s="93"/>
    </row>
    <row r="22" spans="1:7" ht="11.45" customHeight="1" x14ac:dyDescent="0.2">
      <c r="A22" s="54">
        <f>IF(D22&lt;&gt;"",COUNTA($D$12:D22),"")</f>
        <v>6</v>
      </c>
      <c r="B22" s="72" t="s">
        <v>39</v>
      </c>
      <c r="C22" s="46" t="s">
        <v>70</v>
      </c>
      <c r="D22" s="92">
        <v>25.7</v>
      </c>
      <c r="E22" s="93">
        <v>7.7</v>
      </c>
      <c r="F22" s="93">
        <v>1.5</v>
      </c>
      <c r="G22" s="93">
        <v>-4.5999999999999996</v>
      </c>
    </row>
    <row r="23" spans="1:7" ht="11.45" customHeight="1" x14ac:dyDescent="0.2">
      <c r="A23" s="54" t="str">
        <f>IF(D23&lt;&gt;"",COUNTA($D$12:D23),"")</f>
        <v/>
      </c>
      <c r="B23" s="72"/>
      <c r="C23" s="46" t="s">
        <v>67</v>
      </c>
      <c r="D23" s="92"/>
      <c r="E23" s="93"/>
      <c r="F23" s="93"/>
      <c r="G23" s="93"/>
    </row>
    <row r="24" spans="1:7" ht="33.75" customHeight="1" x14ac:dyDescent="0.2">
      <c r="A24" s="54">
        <f>IF(D24&lt;&gt;"",COUNTA($D$12:D24),"")</f>
        <v>7</v>
      </c>
      <c r="B24" s="72" t="s">
        <v>46</v>
      </c>
      <c r="C24" s="45" t="s">
        <v>72</v>
      </c>
      <c r="D24" s="92">
        <v>33.1</v>
      </c>
      <c r="E24" s="93">
        <v>10.4</v>
      </c>
      <c r="F24" s="93">
        <v>-0.5</v>
      </c>
      <c r="G24" s="93">
        <v>-5.2</v>
      </c>
    </row>
    <row r="25" spans="1:7" ht="11.45" customHeight="1" x14ac:dyDescent="0.2"/>
    <row r="26" spans="1:7" ht="11.45" customHeight="1" x14ac:dyDescent="0.2"/>
    <row r="27" spans="1:7" ht="11.45" customHeight="1" x14ac:dyDescent="0.2"/>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sheetData>
  <mergeCells count="15">
    <mergeCell ref="A1:C1"/>
    <mergeCell ref="D1:G1"/>
    <mergeCell ref="A2:C2"/>
    <mergeCell ref="D2:G2"/>
    <mergeCell ref="A3:A9"/>
    <mergeCell ref="B3:B9"/>
    <mergeCell ref="C3:C9"/>
    <mergeCell ref="D3:G3"/>
    <mergeCell ref="D4:D7"/>
    <mergeCell ref="E4:E7"/>
    <mergeCell ref="F4:F7"/>
    <mergeCell ref="G4:G7"/>
    <mergeCell ref="D8:E8"/>
    <mergeCell ref="F8:G8"/>
    <mergeCell ref="D9:G9"/>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G123 2021 06&amp;R&amp;7&amp;P</oddFooter>
    <evenFooter>&amp;L&amp;7&amp;P&amp;R&amp;7StatA MV, Statistischer Bericht G123 2021 06</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RowHeight="12.75" x14ac:dyDescent="0.2"/>
  <cols>
    <col min="1" max="1" width="3.7109375" style="13" customWidth="1"/>
    <col min="2" max="2" width="7.7109375" style="13" customWidth="1"/>
    <col min="3" max="3" width="29.28515625" style="13" customWidth="1"/>
    <col min="4" max="4" width="16.85546875" style="13" customWidth="1"/>
    <col min="5" max="5" width="17.28515625" style="13" customWidth="1"/>
    <col min="6" max="6" width="16" style="13" customWidth="1"/>
    <col min="7" max="16384" width="11.42578125" style="13"/>
  </cols>
  <sheetData>
    <row r="1" spans="1:6" s="37" customFormat="1" ht="30" customHeight="1" x14ac:dyDescent="0.2">
      <c r="A1" s="140" t="s">
        <v>52</v>
      </c>
      <c r="B1" s="141"/>
      <c r="C1" s="141"/>
      <c r="D1" s="156" t="s">
        <v>25</v>
      </c>
      <c r="E1" s="156"/>
      <c r="F1" s="157"/>
    </row>
    <row r="2" spans="1:6" s="37" customFormat="1" ht="30" customHeight="1" x14ac:dyDescent="0.2">
      <c r="A2" s="144" t="s">
        <v>100</v>
      </c>
      <c r="B2" s="145"/>
      <c r="C2" s="145"/>
      <c r="D2" s="146" t="s">
        <v>73</v>
      </c>
      <c r="E2" s="146"/>
      <c r="F2" s="147"/>
    </row>
    <row r="3" spans="1:6" ht="11.45" customHeight="1" x14ac:dyDescent="0.2">
      <c r="A3" s="148" t="s">
        <v>64</v>
      </c>
      <c r="B3" s="150" t="s">
        <v>65</v>
      </c>
      <c r="C3" s="150" t="s">
        <v>115</v>
      </c>
      <c r="D3" s="154" t="s">
        <v>129</v>
      </c>
      <c r="E3" s="150" t="s">
        <v>47</v>
      </c>
      <c r="F3" s="151"/>
    </row>
    <row r="4" spans="1:6" ht="11.45" customHeight="1" x14ac:dyDescent="0.2">
      <c r="A4" s="149"/>
      <c r="B4" s="150"/>
      <c r="C4" s="150"/>
      <c r="D4" s="155"/>
      <c r="E4" s="150"/>
      <c r="F4" s="151"/>
    </row>
    <row r="5" spans="1:6" ht="11.45" customHeight="1" x14ac:dyDescent="0.2">
      <c r="A5" s="149"/>
      <c r="B5" s="150"/>
      <c r="C5" s="150"/>
      <c r="D5" s="155"/>
      <c r="E5" s="152" t="s">
        <v>131</v>
      </c>
      <c r="F5" s="151" t="s">
        <v>133</v>
      </c>
    </row>
    <row r="6" spans="1:6" ht="11.45" customHeight="1" x14ac:dyDescent="0.2">
      <c r="A6" s="149"/>
      <c r="B6" s="150"/>
      <c r="C6" s="150"/>
      <c r="D6" s="155"/>
      <c r="E6" s="152"/>
      <c r="F6" s="151"/>
    </row>
    <row r="7" spans="1:6" ht="11.45" customHeight="1" x14ac:dyDescent="0.2">
      <c r="A7" s="149"/>
      <c r="B7" s="150"/>
      <c r="C7" s="150"/>
      <c r="D7" s="155"/>
      <c r="E7" s="152"/>
      <c r="F7" s="151"/>
    </row>
    <row r="8" spans="1:6" ht="11.45" customHeight="1" x14ac:dyDescent="0.2">
      <c r="A8" s="149"/>
      <c r="B8" s="150"/>
      <c r="C8" s="150"/>
      <c r="D8" s="155"/>
      <c r="E8" s="152"/>
      <c r="F8" s="151"/>
    </row>
    <row r="9" spans="1:6" ht="11.45" customHeight="1" x14ac:dyDescent="0.2">
      <c r="A9" s="149"/>
      <c r="B9" s="150"/>
      <c r="C9" s="150"/>
      <c r="D9" s="96" t="s">
        <v>112</v>
      </c>
      <c r="E9" s="150" t="s">
        <v>2</v>
      </c>
      <c r="F9" s="151"/>
    </row>
    <row r="10" spans="1:6" s="38" customFormat="1" ht="11.45" customHeight="1" x14ac:dyDescent="0.15">
      <c r="A10" s="39">
        <v>1</v>
      </c>
      <c r="B10" s="40">
        <v>2</v>
      </c>
      <c r="C10" s="40">
        <v>3</v>
      </c>
      <c r="D10" s="40">
        <v>4</v>
      </c>
      <c r="E10" s="40">
        <v>5</v>
      </c>
      <c r="F10" s="41">
        <v>6</v>
      </c>
    </row>
    <row r="11" spans="1:6" s="44" customFormat="1" ht="11.45" customHeight="1" x14ac:dyDescent="0.2">
      <c r="A11" s="51"/>
      <c r="B11" s="48"/>
      <c r="C11" s="42"/>
      <c r="D11" s="92"/>
      <c r="E11" s="93"/>
      <c r="F11" s="93"/>
    </row>
    <row r="12" spans="1:6" ht="11.45" customHeight="1" x14ac:dyDescent="0.2">
      <c r="A12" s="54">
        <f>IF(D12&lt;&gt;"",COUNTA($D$12:D12),"")</f>
        <v>1</v>
      </c>
      <c r="B12" s="71">
        <v>46</v>
      </c>
      <c r="C12" s="10" t="s">
        <v>101</v>
      </c>
      <c r="D12" s="94">
        <v>98.8</v>
      </c>
      <c r="E12" s="95">
        <v>1.8</v>
      </c>
      <c r="F12" s="95">
        <v>0.9</v>
      </c>
    </row>
    <row r="13" spans="1:6" ht="11.45" customHeight="1" x14ac:dyDescent="0.2">
      <c r="A13" s="54" t="str">
        <f>IF(D13&lt;&gt;"",COUNTA($D$12:D13),"")</f>
        <v/>
      </c>
      <c r="B13" s="72"/>
      <c r="C13" s="47" t="s">
        <v>66</v>
      </c>
      <c r="D13" s="92"/>
      <c r="E13" s="93"/>
      <c r="F13" s="93"/>
    </row>
    <row r="14" spans="1:6" ht="22.9" customHeight="1" x14ac:dyDescent="0.2">
      <c r="A14" s="54">
        <f>IF(D14&lt;&gt;"",COUNTA($D$12:D14),"")</f>
        <v>2</v>
      </c>
      <c r="B14" s="72" t="s">
        <v>34</v>
      </c>
      <c r="C14" s="46" t="s">
        <v>69</v>
      </c>
      <c r="D14" s="92">
        <v>71.7</v>
      </c>
      <c r="E14" s="93">
        <v>-7</v>
      </c>
      <c r="F14" s="93">
        <v>-4.0999999999999996</v>
      </c>
    </row>
    <row r="15" spans="1:6" ht="11.45" customHeight="1" x14ac:dyDescent="0.2">
      <c r="A15" s="54" t="str">
        <f>IF(D15&lt;&gt;"",COUNTA($D$12:D15),"")</f>
        <v/>
      </c>
      <c r="B15" s="72"/>
      <c r="C15" s="46"/>
      <c r="D15" s="92"/>
      <c r="E15" s="93"/>
      <c r="F15" s="93"/>
    </row>
    <row r="16" spans="1:6" ht="22.9" customHeight="1" x14ac:dyDescent="0.2">
      <c r="A16" s="54">
        <f>IF(D16&lt;&gt;"",COUNTA($D$12:D16),"")</f>
        <v>3</v>
      </c>
      <c r="B16" s="72" t="s">
        <v>35</v>
      </c>
      <c r="C16" s="46" t="s">
        <v>126</v>
      </c>
      <c r="D16" s="92">
        <v>108.1</v>
      </c>
      <c r="E16" s="93">
        <v>3</v>
      </c>
      <c r="F16" s="93">
        <v>3.2</v>
      </c>
    </row>
    <row r="17" spans="1:6" ht="11.45" customHeight="1" x14ac:dyDescent="0.2">
      <c r="A17" s="54" t="str">
        <f>IF(D17&lt;&gt;"",COUNTA($D$12:D17),"")</f>
        <v/>
      </c>
      <c r="B17" s="73"/>
      <c r="C17" s="11"/>
      <c r="D17" s="92"/>
      <c r="E17" s="93"/>
      <c r="F17" s="93"/>
    </row>
    <row r="18" spans="1:6" ht="22.9" customHeight="1" x14ac:dyDescent="0.2">
      <c r="A18" s="54">
        <f>IF(D18&lt;&gt;"",COUNTA($D$12:D18),"")</f>
        <v>4</v>
      </c>
      <c r="B18" s="72" t="s">
        <v>36</v>
      </c>
      <c r="C18" s="46" t="s">
        <v>71</v>
      </c>
      <c r="D18" s="92">
        <v>119.2</v>
      </c>
      <c r="E18" s="93">
        <v>6.6</v>
      </c>
      <c r="F18" s="93">
        <v>5.3</v>
      </c>
    </row>
    <row r="19" spans="1:6" ht="11.45" customHeight="1" x14ac:dyDescent="0.2">
      <c r="A19" s="54" t="str">
        <f>IF(D19&lt;&gt;"",COUNTA($D$12:D19),"")</f>
        <v/>
      </c>
      <c r="B19" s="73"/>
      <c r="C19" s="11"/>
      <c r="D19" s="92"/>
      <c r="E19" s="93"/>
      <c r="F19" s="93"/>
    </row>
    <row r="20" spans="1:6" ht="22.9" customHeight="1" x14ac:dyDescent="0.2">
      <c r="A20" s="54">
        <f>IF(D20&lt;&gt;"",COUNTA($D$12:D20),"")</f>
        <v>5</v>
      </c>
      <c r="B20" s="72" t="s">
        <v>38</v>
      </c>
      <c r="C20" s="46" t="s">
        <v>116</v>
      </c>
      <c r="D20" s="92">
        <v>97.1</v>
      </c>
      <c r="E20" s="93">
        <v>2.2999999999999998</v>
      </c>
      <c r="F20" s="93">
        <v>-0.7</v>
      </c>
    </row>
    <row r="21" spans="1:6" ht="11.45" customHeight="1" x14ac:dyDescent="0.2">
      <c r="A21" s="54" t="str">
        <f>IF(D21&lt;&gt;"",COUNTA($D$12:D21),"")</f>
        <v/>
      </c>
      <c r="B21" s="73"/>
      <c r="C21" s="11"/>
      <c r="D21" s="92"/>
      <c r="E21" s="93"/>
      <c r="F21" s="93"/>
    </row>
    <row r="22" spans="1:6" ht="11.45" customHeight="1" x14ac:dyDescent="0.2">
      <c r="A22" s="54">
        <f>IF(D22&lt;&gt;"",COUNTA($D$12:D22),"")</f>
        <v>6</v>
      </c>
      <c r="B22" s="72" t="s">
        <v>39</v>
      </c>
      <c r="C22" s="46" t="s">
        <v>70</v>
      </c>
      <c r="D22" s="92">
        <v>104.6</v>
      </c>
      <c r="E22" s="93">
        <v>0.8</v>
      </c>
      <c r="F22" s="93">
        <v>-0.1</v>
      </c>
    </row>
    <row r="23" spans="1:6" ht="11.45" customHeight="1" x14ac:dyDescent="0.2">
      <c r="A23" s="54" t="str">
        <f>IF(D23&lt;&gt;"",COUNTA($D$12:D23),"")</f>
        <v/>
      </c>
      <c r="B23" s="72"/>
      <c r="C23" s="46" t="s">
        <v>67</v>
      </c>
      <c r="D23" s="92"/>
      <c r="E23" s="93"/>
      <c r="F23" s="93"/>
    </row>
    <row r="24" spans="1:6" ht="33.75" customHeight="1" x14ac:dyDescent="0.2">
      <c r="A24" s="54">
        <f>IF(D24&lt;&gt;"",COUNTA($D$12:D24),"")</f>
        <v>7</v>
      </c>
      <c r="B24" s="72" t="s">
        <v>46</v>
      </c>
      <c r="C24" s="45" t="s">
        <v>72</v>
      </c>
      <c r="D24" s="92">
        <v>106.2</v>
      </c>
      <c r="E24" s="93">
        <v>2.2000000000000002</v>
      </c>
      <c r="F24" s="93">
        <v>1.4</v>
      </c>
    </row>
    <row r="25" spans="1:6" ht="11.45" customHeight="1" x14ac:dyDescent="0.2">
      <c r="A25" s="43"/>
    </row>
    <row r="26" spans="1:6" ht="11.45" customHeight="1" x14ac:dyDescent="0.2">
      <c r="A26" s="43"/>
    </row>
    <row r="27" spans="1:6" ht="11.45" customHeight="1" x14ac:dyDescent="0.2">
      <c r="A27" s="43"/>
    </row>
    <row r="28" spans="1:6" ht="11.45" customHeight="1" x14ac:dyDescent="0.2">
      <c r="A28" s="43"/>
    </row>
    <row r="29" spans="1:6" ht="11.45" customHeight="1" x14ac:dyDescent="0.2">
      <c r="A29" s="43"/>
    </row>
    <row r="30" spans="1:6" ht="11.45" customHeight="1" x14ac:dyDescent="0.2">
      <c r="A30" s="43"/>
    </row>
    <row r="31" spans="1:6" ht="11.45" customHeight="1" x14ac:dyDescent="0.2">
      <c r="A31" s="43"/>
    </row>
    <row r="32" spans="1:6"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sheetData>
  <mergeCells count="12">
    <mergeCell ref="D2:F2"/>
    <mergeCell ref="A1:C1"/>
    <mergeCell ref="A2:C2"/>
    <mergeCell ref="A3:A9"/>
    <mergeCell ref="B3:B9"/>
    <mergeCell ref="C3:C9"/>
    <mergeCell ref="D3:D8"/>
    <mergeCell ref="E3:F4"/>
    <mergeCell ref="E5:E8"/>
    <mergeCell ref="F5:F8"/>
    <mergeCell ref="E9:F9"/>
    <mergeCell ref="D1:F1"/>
  </mergeCells>
  <pageMargins left="0.59055118110236227" right="0.59055118110236227" top="0.59055118110236227" bottom="0.59055118110236227" header="0.39370078740157483" footer="0.39370078740157483"/>
  <pageSetup paperSize="9" orientation="portrait" r:id="rId1"/>
  <headerFooter differentOddEven="1">
    <oddFooter>&amp;L&amp;7StatA MV, Statistischer Bericht G123 2021 06&amp;R&amp;7&amp;P</oddFooter>
    <evenFooter>&amp;L&amp;7&amp;P&amp;R&amp;7StatA MV, Statistischer Bericht G123 2021 06</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lpstr>'2.2'!Drucktitel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06/2021</dc:title>
  <dc:subject>Binnenhandel</dc:subject>
  <dc:creator>FB 431</dc:creator>
  <cp:keywords/>
  <cp:lastModifiedBy> </cp:lastModifiedBy>
  <cp:lastPrinted>2021-08-24T04:40:47Z</cp:lastPrinted>
  <dcterms:created xsi:type="dcterms:W3CDTF">2017-03-07T08:01:52Z</dcterms:created>
  <dcterms:modified xsi:type="dcterms:W3CDTF">2021-09-09T05:07:19Z</dcterms:modified>
</cp:coreProperties>
</file>