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<sst xmlns="http://schemas.openxmlformats.org/spreadsheetml/2006/main" count="340" uniqueCount="141">
  <si>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</si>
  <si>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</si>
  <si>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</si>
  <si>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</si>
  <si>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</si>
  <si>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</si>
  <si>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</si>
  <si>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</si>
  <si>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</si>
  <si>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</si>
  <si>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</si>
  <si>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</si>
  <si>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</si>
  <si>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</si>
  <si>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</si>
  <si>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</si>
  <si>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</si>
  <si>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</si>
  <si>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</si>
  <si>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</si>
  <si>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</si>
  <si>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</si>
  <si>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</si>
  <si>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</si>
  <si>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</si>
  <si>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</si>
  <si>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</si>
  <si>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</si>
  <si>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</si>
  <si>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</si>
  <si>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</si>
  <si>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</si>
  <si>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</si>
  <si>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</si>
  <si>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</si>
  <si>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</si>
  <si>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</si>
  <si>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</si>
  <si>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</si>
  <si>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</si>
  <si>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</si>
  <si>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</si>
  <si>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</si>
  <si>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</si>
  <si>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</si>
  <si>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</si>
  <si>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</si>
  <si>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</si>
  <si>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</si>
  <si>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</si>
  <si>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</si>
  <si>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</si>
  <si>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</si>
  <si>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</si>
  <si>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</si>
  <si>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</si>
  <si>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</si>
  <si>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</si>
  <si>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</si>
  <si>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</si>
  <si>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</si>
  <si>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</si>
  <si>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</si>
  <si>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</si>
  <si>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</si>
  <si>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</si>
  <si>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</si>
  <si>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</si>
  <si>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</si>
  <si>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</si>
  <si>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</si>
  <si>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</si>
  <si>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</si>
  <si>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</si>
  <si>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</si>
  <si>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</si>
  <si>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</si>
  <si>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</si>
  <si>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</si>
  <si>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</si>
  <si>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</si>
  <si>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</si>
  <si>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</si>
  <si>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</si>
  <si>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</si>
  <si>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</si>
  <si>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</si>
  <si>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</si>
  <si>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</si>
  <si>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</si>
  <si>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</si>
  <si>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</si>
  <si>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</si>
  <si>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</si>
  <si>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</si>
  <si>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</si>
  <si>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</si>
  <si>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</si>
  <si>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</si>
  <si>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</si>
  <si>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</si>
  <si>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</si>
  <si>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</si>
  <si>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</si>
  <si>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</si>
  <si>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</si>
  <si>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</si>
  <si>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</si>
  <si>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</si>
  <si>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</si>
  <si>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</si>
  <si>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</si>
  <si>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</si>
  <si>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</si>
  <si>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</si>
  <si>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</si>
  <si>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</si>
  <si>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</si>
  <si>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</si>
  <si>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</si>
  <si>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</si>
  <si>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</si>
  <si>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</si>
  <si>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</si>
  <si>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</si>
  <si>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</si>
  <si>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</si>
  <si>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</si>
  <si>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</si>
  <si>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</si>
  <si>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</si>
  <si>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2020 (vorläufig)</t>
  </si>
  <si>
    <t>©  Statistisches Amt Mecklenburg-Vorpommern, Schwerin, 2021</t>
  </si>
  <si>
    <t>November 2020</t>
  </si>
  <si>
    <t>G123 2020 11</t>
  </si>
  <si>
    <t xml:space="preserve">Zuständige Dezernentin: i.V. Frauke Kusenack, Telefon: 0385 588-56043   
</t>
  </si>
  <si>
    <t>November 2020
gegenüber
November 2019</t>
  </si>
  <si>
    <t>Jan. - Nov. 2020
gegenüber
Jan. - Nov. 2019</t>
  </si>
  <si>
    <t>November 2020 gegenüber
November 2019</t>
  </si>
  <si>
    <t>Januar - November 2020 gegenüber 
Januar - November 2019</t>
  </si>
  <si>
    <t>1. Februar 2021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</si>
</sst>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49" fontId="62" fillId="0" borderId="0" xfId="57" applyNumberFormat="1" applyFont="1" applyAlignment="1">
      <alignment horizontal="left" vertical="center"/>
      <protection/>
    </xf>
    <xf numFmtId="0" fontId="40" fillId="0" borderId="0" xfId="57" applyFont="1" applyAlignment="1">
      <alignment horizont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62" fillId="0" borderId="0" xfId="57" applyFont="1" applyBorder="1" applyAlignment="1">
      <alignment horizontal="center" vertical="center"/>
      <protection/>
    </xf>
    <xf numFmtId="0" fontId="67" fillId="0" borderId="0" xfId="57" applyFont="1" applyBorder="1" applyAlignment="1">
      <alignment horizontal="left" vertical="center"/>
      <protection/>
    </xf>
    <xf numFmtId="0" fontId="69"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62" fillId="0" borderId="0" xfId="57" applyFont="1" applyAlignment="1">
      <alignment horizontal="right"/>
      <protection/>
    </xf>
    <xf numFmtId="0" fontId="60" fillId="0" borderId="18" xfId="57" applyFont="1" applyBorder="1" applyAlignment="1">
      <alignment horizontal="right"/>
      <protection/>
    </xf>
    <xf numFmtId="0" fontId="62" fillId="0" borderId="0" xfId="57" applyFont="1" applyAlignment="1">
      <alignment horizontal="center" vertical="center"/>
      <protection/>
    </xf>
    <xf numFmtId="0" fontId="69" fillId="0" borderId="19" xfId="57" applyFont="1" applyBorder="1" applyAlignment="1">
      <alignment horizontal="center" vertical="center"/>
      <protection/>
    </xf>
    <xf numFmtId="0" fontId="69" fillId="0" borderId="0" xfId="57" applyFont="1" applyBorder="1" applyAlignment="1">
      <alignment horizontal="center" vertical="center"/>
      <protection/>
    </xf>
    <xf numFmtId="0" fontId="70" fillId="0" borderId="0" xfId="57" applyFont="1" applyAlignment="1">
      <alignment horizontal="left" vertical="center"/>
      <protection/>
    </xf>
    <xf numFmtId="49" fontId="71" fillId="0" borderId="0" xfId="57" applyNumberFormat="1" applyFont="1" applyAlignment="1" quotePrefix="1">
      <alignment horizontal="left"/>
      <protection/>
    </xf>
    <xf numFmtId="0" fontId="72" fillId="0" borderId="20" xfId="57" applyFont="1" applyBorder="1" applyAlignment="1">
      <alignment horizontal="center" vertical="center" wrapText="1"/>
      <protection/>
    </xf>
    <xf numFmtId="0" fontId="73" fillId="0" borderId="21" xfId="0" applyFont="1" applyBorder="1" applyAlignment="1">
      <alignment horizontal="left" vertical="center" wrapText="1"/>
    </xf>
    <xf numFmtId="0" fontId="74"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vertical="center"/>
    </xf>
    <xf numFmtId="49" fontId="71"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107"/>
      <c r="D1" s="107"/>
    </row>
    <row r="2" spans="1:4" ht="35.25" customHeight="1" thickTop="1">
      <c r="A2" s="108" t="s">
        <v>20</v>
      </c>
      <c r="B2" s="108"/>
      <c r="C2" s="109" t="s">
        <v>52</v>
      </c>
      <c r="D2" s="109"/>
    </row>
    <row r="3" spans="1:4" ht="24.75" customHeight="1">
      <c r="A3" s="110"/>
      <c r="B3" s="110"/>
      <c r="C3" s="110"/>
      <c r="D3" s="110"/>
    </row>
    <row r="4" spans="1:4" ht="24.75" customHeight="1">
      <c r="A4" s="111" t="s">
        <v>21</v>
      </c>
      <c r="B4" s="111"/>
      <c r="C4" s="111"/>
      <c r="D4" s="112"/>
    </row>
    <row r="5" spans="1:4" ht="24.75" customHeight="1">
      <c r="A5" s="111" t="s">
        <v>22</v>
      </c>
      <c r="B5" s="111"/>
      <c r="C5" s="111"/>
      <c r="D5" s="112"/>
    </row>
    <row r="6" spans="1:4" ht="39.75" customHeight="1">
      <c r="A6" s="106" t="s">
        <v>133</v>
      </c>
      <c r="B6" s="113"/>
      <c r="C6" s="113"/>
      <c r="D6" s="113"/>
    </row>
    <row r="7" spans="1:4" ht="24.75" customHeight="1">
      <c r="A7" s="106"/>
      <c r="B7" s="106"/>
      <c r="C7" s="106"/>
      <c r="D7" s="106"/>
    </row>
    <row r="8" spans="1:4" ht="24.75" customHeight="1">
      <c r="A8" s="106"/>
      <c r="B8" s="106"/>
      <c r="C8" s="106"/>
      <c r="D8" s="106"/>
    </row>
    <row r="9" spans="1:4" ht="24.75" customHeight="1">
      <c r="A9" s="105"/>
      <c r="B9" s="105"/>
      <c r="C9" s="105"/>
      <c r="D9" s="105"/>
    </row>
    <row r="10" spans="1:4" ht="24.75" customHeight="1">
      <c r="A10" s="105"/>
      <c r="B10" s="105"/>
      <c r="C10" s="105"/>
      <c r="D10" s="105"/>
    </row>
    <row r="11" spans="1:4" ht="24.75" customHeight="1">
      <c r="A11" s="105"/>
      <c r="B11" s="105"/>
      <c r="C11" s="105"/>
      <c r="D11" s="105"/>
    </row>
    <row r="12" spans="1:4" ht="24.75" customHeight="1">
      <c r="A12" s="105"/>
      <c r="B12" s="105"/>
      <c r="C12" s="105"/>
      <c r="D12" s="105"/>
    </row>
    <row r="13" spans="1:4" ht="12" customHeight="1">
      <c r="A13" s="72"/>
      <c r="B13" s="100" t="s">
        <v>114</v>
      </c>
      <c r="C13" s="100"/>
      <c r="D13" s="73" t="s">
        <v>134</v>
      </c>
    </row>
    <row r="14" spans="1:4" ht="12" customHeight="1">
      <c r="A14" s="72"/>
      <c r="B14" s="100"/>
      <c r="C14" s="100"/>
      <c r="D14" s="74"/>
    </row>
    <row r="15" spans="1:4" ht="12" customHeight="1">
      <c r="A15" s="72"/>
      <c r="B15" s="100" t="s">
        <v>6</v>
      </c>
      <c r="C15" s="100"/>
      <c r="D15" s="73" t="s">
        <v>140</v>
      </c>
    </row>
    <row r="16" spans="1:4" ht="12" customHeight="1">
      <c r="A16" s="72"/>
      <c r="B16" s="100"/>
      <c r="C16" s="100"/>
      <c r="D16" s="73"/>
    </row>
    <row r="17" spans="1:4" ht="12" customHeight="1">
      <c r="A17" s="75"/>
      <c r="B17" s="101"/>
      <c r="C17" s="101"/>
      <c r="D17" s="76"/>
    </row>
    <row r="18" spans="1:4" ht="12" customHeight="1">
      <c r="A18" s="103"/>
      <c r="B18" s="103"/>
      <c r="C18" s="103"/>
      <c r="D18" s="103"/>
    </row>
    <row r="19" spans="1:4" ht="12" customHeight="1">
      <c r="A19" s="96" t="s">
        <v>7</v>
      </c>
      <c r="B19" s="96"/>
      <c r="C19" s="96"/>
      <c r="D19" s="96"/>
    </row>
    <row r="20" spans="1:4" ht="12" customHeight="1">
      <c r="A20" s="96" t="s">
        <v>119</v>
      </c>
      <c r="B20" s="96"/>
      <c r="C20" s="96"/>
      <c r="D20" s="96"/>
    </row>
    <row r="21" spans="1:4" ht="12" customHeight="1">
      <c r="A21" s="104"/>
      <c r="B21" s="104"/>
      <c r="C21" s="104"/>
      <c r="D21" s="104"/>
    </row>
    <row r="22" spans="1:4" ht="12" customHeight="1">
      <c r="A22" s="94" t="s">
        <v>135</v>
      </c>
      <c r="B22" s="95"/>
      <c r="C22" s="95"/>
      <c r="D22" s="95"/>
    </row>
    <row r="23" spans="1:4" ht="12" customHeight="1">
      <c r="A23" s="96"/>
      <c r="B23" s="96"/>
      <c r="C23" s="96"/>
      <c r="D23" s="96"/>
    </row>
    <row r="24" spans="1:4" ht="12" customHeight="1">
      <c r="A24" s="97" t="s">
        <v>132</v>
      </c>
      <c r="B24" s="97"/>
      <c r="C24" s="97"/>
      <c r="D24" s="97"/>
    </row>
    <row r="25" spans="1:4" ht="12" customHeight="1">
      <c r="A25" s="97" t="s">
        <v>120</v>
      </c>
      <c r="B25" s="97"/>
      <c r="C25" s="97"/>
      <c r="D25" s="97"/>
    </row>
    <row r="26" spans="1:4" ht="12" customHeight="1">
      <c r="A26" s="98"/>
      <c r="B26" s="98"/>
      <c r="C26" s="98"/>
      <c r="D26" s="98"/>
    </row>
    <row r="27" spans="1:4" ht="12" customHeight="1">
      <c r="A27" s="99"/>
      <c r="B27" s="99"/>
      <c r="C27" s="99"/>
      <c r="D27" s="99"/>
    </row>
    <row r="28" spans="1:4" ht="12" customHeight="1">
      <c r="A28" s="92" t="s">
        <v>8</v>
      </c>
      <c r="B28" s="92"/>
      <c r="C28" s="92"/>
      <c r="D28" s="92"/>
    </row>
    <row r="29" spans="1:4" ht="12" customHeight="1">
      <c r="A29" s="102"/>
      <c r="B29" s="102"/>
      <c r="C29" s="102"/>
      <c r="D29" s="102"/>
    </row>
    <row r="30" spans="1:4" ht="12" customHeight="1">
      <c r="A30" s="77" t="s">
        <v>4</v>
      </c>
      <c r="B30" s="90" t="s">
        <v>115</v>
      </c>
      <c r="C30" s="90"/>
      <c r="D30" s="90"/>
    </row>
    <row r="31" spans="1:4" ht="12" customHeight="1">
      <c r="A31" s="78">
        <v>0</v>
      </c>
      <c r="B31" s="90" t="s">
        <v>116</v>
      </c>
      <c r="C31" s="90"/>
      <c r="D31" s="90"/>
    </row>
    <row r="32" spans="1:4" ht="12" customHeight="1">
      <c r="A32" s="77" t="s">
        <v>9</v>
      </c>
      <c r="B32" s="90" t="s">
        <v>10</v>
      </c>
      <c r="C32" s="90"/>
      <c r="D32" s="90"/>
    </row>
    <row r="33" spans="1:4" ht="12" customHeight="1">
      <c r="A33" s="77" t="s">
        <v>11</v>
      </c>
      <c r="B33" s="90" t="s">
        <v>12</v>
      </c>
      <c r="C33" s="90"/>
      <c r="D33" s="90"/>
    </row>
    <row r="34" spans="1:4" ht="12" customHeight="1">
      <c r="A34" s="77" t="s">
        <v>13</v>
      </c>
      <c r="B34" s="90" t="s">
        <v>14</v>
      </c>
      <c r="C34" s="90"/>
      <c r="D34" s="90"/>
    </row>
    <row r="35" spans="1:4" ht="12" customHeight="1">
      <c r="A35" s="77" t="s">
        <v>15</v>
      </c>
      <c r="B35" s="90" t="s">
        <v>117</v>
      </c>
      <c r="C35" s="90"/>
      <c r="D35" s="90"/>
    </row>
    <row r="36" spans="1:4" ht="12" customHeight="1">
      <c r="A36" s="77" t="s">
        <v>16</v>
      </c>
      <c r="B36" s="90" t="s">
        <v>17</v>
      </c>
      <c r="C36" s="90"/>
      <c r="D36" s="90"/>
    </row>
    <row r="37" spans="1:4" ht="12" customHeight="1">
      <c r="A37" s="77" t="s">
        <v>53</v>
      </c>
      <c r="B37" s="90" t="s">
        <v>118</v>
      </c>
      <c r="C37" s="90"/>
      <c r="D37" s="90"/>
    </row>
    <row r="38" spans="1:4" ht="12" customHeight="1">
      <c r="A38" s="77"/>
      <c r="B38" s="90"/>
      <c r="C38" s="90"/>
      <c r="D38" s="90"/>
    </row>
    <row r="39" spans="1:4" ht="12" customHeight="1">
      <c r="A39" s="77"/>
      <c r="B39" s="90"/>
      <c r="C39" s="90"/>
      <c r="D39" s="90"/>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93"/>
      <c r="C43" s="93"/>
      <c r="D43" s="93"/>
    </row>
    <row r="44" spans="1:4" ht="12.75">
      <c r="A44" s="90" t="s">
        <v>18</v>
      </c>
      <c r="B44" s="90"/>
      <c r="C44" s="90"/>
      <c r="D44" s="90"/>
    </row>
    <row r="45" spans="1:4" ht="39.75" customHeight="1">
      <c r="A45" s="91"/>
      <c r="B45" s="91"/>
      <c r="C45" s="91"/>
      <c r="D45" s="9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4" t="s">
        <v>54</v>
      </c>
      <c r="B1" s="114"/>
      <c r="C1" s="114"/>
    </row>
    <row r="2" spans="1:3" ht="23.25" customHeight="1">
      <c r="A2" s="115"/>
      <c r="B2" s="115"/>
      <c r="C2" s="15" t="s">
        <v>19</v>
      </c>
    </row>
    <row r="3" spans="1:3" ht="12" customHeight="1">
      <c r="A3" s="116" t="s">
        <v>3</v>
      </c>
      <c r="B3" s="116"/>
      <c r="C3" s="17">
        <v>3</v>
      </c>
    </row>
    <row r="4" spans="1:2" ht="12" customHeight="1">
      <c r="A4" s="51"/>
      <c r="B4" s="51"/>
    </row>
    <row r="5" spans="1:3" ht="12" customHeight="1">
      <c r="A5" s="116" t="s">
        <v>28</v>
      </c>
      <c r="B5" s="116"/>
      <c r="C5" s="17">
        <v>4</v>
      </c>
    </row>
    <row r="6" spans="1:2" ht="7.5" customHeight="1">
      <c r="A6" s="87"/>
      <c r="B6" s="87"/>
    </row>
    <row r="7" spans="1:3" ht="12" customHeight="1">
      <c r="A7" s="88" t="s">
        <v>127</v>
      </c>
      <c r="B7" s="88" t="s">
        <v>128</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121</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11&amp;R&amp;7&amp;P</oddFooter>
    <evenFooter>&amp;L&amp;7&amp;P&amp;R&amp;7StatA MV, Statistischer Bericht G123 2020 11</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11&amp;R&amp;7&amp;P</oddFooter>
    <evenFooter>&amp;L&amp;7&amp;P&amp;R&amp;7StatA MV, Statistischer Bericht G123 2020 11</evenFooter>
  </headerFooter>
  <drawing r:id="rId1"/>
</worksheet>
</file>

<file path=xl/worksheets/sheet5.xml><?xml version="1.0" encoding="utf-8"?>
<worksheet xmlns="http://schemas.openxmlformats.org/spreadsheetml/2006/main" xmlns:r="http://schemas.openxmlformats.org/officeDocument/2006/relationships">
  <dimension ref="A1:L7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5" t="s">
        <v>55</v>
      </c>
      <c r="B1" s="126"/>
      <c r="C1" s="129" t="s">
        <v>23</v>
      </c>
      <c r="D1" s="129"/>
      <c r="E1" s="129"/>
      <c r="F1" s="129"/>
      <c r="G1" s="129"/>
      <c r="H1" s="129"/>
      <c r="I1" s="129"/>
      <c r="J1" s="129"/>
      <c r="K1" s="129"/>
      <c r="L1" s="130"/>
    </row>
    <row r="2" spans="1:12" s="33" customFormat="1" ht="30" customHeight="1">
      <c r="A2" s="127" t="s">
        <v>106</v>
      </c>
      <c r="B2" s="128"/>
      <c r="C2" s="131" t="s">
        <v>67</v>
      </c>
      <c r="D2" s="131"/>
      <c r="E2" s="131"/>
      <c r="F2" s="131"/>
      <c r="G2" s="131"/>
      <c r="H2" s="131"/>
      <c r="I2" s="131"/>
      <c r="J2" s="131"/>
      <c r="K2" s="131"/>
      <c r="L2" s="132"/>
    </row>
    <row r="3" spans="1:12" ht="11.25" customHeight="1">
      <c r="A3" s="133" t="s">
        <v>68</v>
      </c>
      <c r="B3" s="135" t="s">
        <v>0</v>
      </c>
      <c r="C3" s="135" t="s">
        <v>42</v>
      </c>
      <c r="D3" s="135"/>
      <c r="E3" s="135" t="s">
        <v>1</v>
      </c>
      <c r="F3" s="135"/>
      <c r="G3" s="135"/>
      <c r="H3" s="135"/>
      <c r="I3" s="135"/>
      <c r="J3" s="135"/>
      <c r="K3" s="135"/>
      <c r="L3" s="136"/>
    </row>
    <row r="4" spans="1:12" ht="11.25" customHeight="1">
      <c r="A4" s="134"/>
      <c r="B4" s="135"/>
      <c r="C4" s="135"/>
      <c r="D4" s="135"/>
      <c r="E4" s="135" t="s">
        <v>43</v>
      </c>
      <c r="F4" s="135"/>
      <c r="G4" s="135" t="s">
        <v>44</v>
      </c>
      <c r="H4" s="135"/>
      <c r="I4" s="135" t="s">
        <v>45</v>
      </c>
      <c r="J4" s="135"/>
      <c r="K4" s="135" t="s">
        <v>84</v>
      </c>
      <c r="L4" s="136"/>
    </row>
    <row r="5" spans="1:12" ht="11.25" customHeight="1">
      <c r="A5" s="134"/>
      <c r="B5" s="135"/>
      <c r="C5" s="135"/>
      <c r="D5" s="135"/>
      <c r="E5" s="135"/>
      <c r="F5" s="135"/>
      <c r="G5" s="135"/>
      <c r="H5" s="135"/>
      <c r="I5" s="135"/>
      <c r="J5" s="135"/>
      <c r="K5" s="135"/>
      <c r="L5" s="136"/>
    </row>
    <row r="6" spans="1:12" ht="11.25" customHeight="1">
      <c r="A6" s="134"/>
      <c r="B6" s="135"/>
      <c r="C6" s="135"/>
      <c r="D6" s="135"/>
      <c r="E6" s="135"/>
      <c r="F6" s="135"/>
      <c r="G6" s="135"/>
      <c r="H6" s="135"/>
      <c r="I6" s="135"/>
      <c r="J6" s="135"/>
      <c r="K6" s="135"/>
      <c r="L6" s="136"/>
    </row>
    <row r="7" spans="1:12" ht="11.25" customHeight="1">
      <c r="A7" s="134"/>
      <c r="B7" s="135"/>
      <c r="C7" s="135"/>
      <c r="D7" s="135"/>
      <c r="E7" s="135"/>
      <c r="F7" s="135"/>
      <c r="G7" s="135"/>
      <c r="H7" s="135"/>
      <c r="I7" s="135"/>
      <c r="J7" s="135"/>
      <c r="K7" s="135"/>
      <c r="L7" s="136"/>
    </row>
    <row r="8" spans="1:12" ht="11.25" customHeight="1">
      <c r="A8" s="134"/>
      <c r="B8" s="135"/>
      <c r="C8" s="135"/>
      <c r="D8" s="135"/>
      <c r="E8" s="135"/>
      <c r="F8" s="135"/>
      <c r="G8" s="135"/>
      <c r="H8" s="135"/>
      <c r="I8" s="135"/>
      <c r="J8" s="135"/>
      <c r="K8" s="135"/>
      <c r="L8" s="136"/>
    </row>
    <row r="9" spans="1:12" ht="11.25" customHeight="1">
      <c r="A9" s="134"/>
      <c r="B9" s="135"/>
      <c r="C9" s="119" t="s">
        <v>122</v>
      </c>
      <c r="D9" s="119" t="s">
        <v>130</v>
      </c>
      <c r="E9" s="119" t="s">
        <v>122</v>
      </c>
      <c r="F9" s="119" t="s">
        <v>130</v>
      </c>
      <c r="G9" s="119" t="s">
        <v>122</v>
      </c>
      <c r="H9" s="119" t="s">
        <v>130</v>
      </c>
      <c r="I9" s="119" t="s">
        <v>122</v>
      </c>
      <c r="J9" s="119" t="s">
        <v>130</v>
      </c>
      <c r="K9" s="119" t="s">
        <v>122</v>
      </c>
      <c r="L9" s="122" t="s">
        <v>130</v>
      </c>
    </row>
    <row r="10" spans="1:12" ht="11.25" customHeight="1">
      <c r="A10" s="134"/>
      <c r="B10" s="135"/>
      <c r="C10" s="120"/>
      <c r="D10" s="120"/>
      <c r="E10" s="120"/>
      <c r="F10" s="120"/>
      <c r="G10" s="120"/>
      <c r="H10" s="120"/>
      <c r="I10" s="120"/>
      <c r="J10" s="120"/>
      <c r="K10" s="120"/>
      <c r="L10" s="123"/>
    </row>
    <row r="11" spans="1:12" ht="11.25" customHeight="1">
      <c r="A11" s="134"/>
      <c r="B11" s="135"/>
      <c r="C11" s="120"/>
      <c r="D11" s="120"/>
      <c r="E11" s="120"/>
      <c r="F11" s="120"/>
      <c r="G11" s="120"/>
      <c r="H11" s="120"/>
      <c r="I11" s="120"/>
      <c r="J11" s="120"/>
      <c r="K11" s="120"/>
      <c r="L11" s="123"/>
    </row>
    <row r="12" spans="1:12" ht="11.25" customHeight="1">
      <c r="A12" s="134"/>
      <c r="B12" s="135"/>
      <c r="C12" s="121"/>
      <c r="D12" s="121"/>
      <c r="E12" s="121"/>
      <c r="F12" s="121"/>
      <c r="G12" s="121"/>
      <c r="H12" s="121"/>
      <c r="I12" s="121"/>
      <c r="J12" s="121"/>
      <c r="K12" s="121"/>
      <c r="L12" s="124"/>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129</v>
      </c>
      <c r="C16" s="37">
        <v>109.2</v>
      </c>
      <c r="D16" s="80">
        <v>4.397705544933089</v>
      </c>
      <c r="E16" s="38">
        <v>91.5</v>
      </c>
      <c r="F16" s="80">
        <v>0.3289473684210549</v>
      </c>
      <c r="G16" s="38">
        <v>120.6</v>
      </c>
      <c r="H16" s="80">
        <v>4.596704249783173</v>
      </c>
      <c r="I16" s="38">
        <v>142.8</v>
      </c>
      <c r="J16" s="80">
        <v>21.94705380017082</v>
      </c>
      <c r="K16" s="38">
        <v>102.8</v>
      </c>
      <c r="L16" s="80">
        <v>2.6973026973027032</v>
      </c>
    </row>
    <row r="17" spans="1:12" ht="12" customHeight="1">
      <c r="A17" s="57">
        <f>IF(C17&lt;&gt;"",COUNTA($C$15:C17),"")</f>
        <v>3</v>
      </c>
      <c r="B17" s="70" t="s">
        <v>131</v>
      </c>
      <c r="C17" s="37" t="s">
        <v>113</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129</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96.3</v>
      </c>
      <c r="F21" s="80">
        <v>3.1049250535331794</v>
      </c>
      <c r="G21" s="38">
        <v>99.5</v>
      </c>
      <c r="H21" s="80">
        <v>1.5306122448979522</v>
      </c>
      <c r="I21" s="38">
        <v>138.5</v>
      </c>
      <c r="J21" s="80">
        <v>15.320566194837639</v>
      </c>
      <c r="K21" s="38">
        <v>98</v>
      </c>
      <c r="L21" s="80">
        <v>4.7008547008547055</v>
      </c>
    </row>
    <row r="22" spans="1:12" ht="12" customHeight="1">
      <c r="A22" s="57">
        <f>IF(C22&lt;&gt;"",COUNTA($C$15:C22),"")</f>
        <v>5</v>
      </c>
      <c r="B22" s="63" t="s">
        <v>86</v>
      </c>
      <c r="C22" s="37">
        <v>113.8</v>
      </c>
      <c r="D22" s="80">
        <v>3.0797101449275317</v>
      </c>
      <c r="E22" s="38">
        <v>102.2</v>
      </c>
      <c r="F22" s="80">
        <v>-1.1605415860735064</v>
      </c>
      <c r="G22" s="38">
        <v>126.9</v>
      </c>
      <c r="H22" s="80">
        <v>8.74035989717224</v>
      </c>
      <c r="I22" s="38">
        <v>137.9</v>
      </c>
      <c r="J22" s="80">
        <v>10.408326661329056</v>
      </c>
      <c r="K22" s="38">
        <v>109</v>
      </c>
      <c r="L22" s="80">
        <v>-2.2421524663677133</v>
      </c>
    </row>
    <row r="23" spans="1:12" ht="12" customHeight="1">
      <c r="A23" s="57">
        <f>IF(C23&lt;&gt;"",COUNTA($C$15:C23),"")</f>
        <v>6</v>
      </c>
      <c r="B23" s="63" t="s">
        <v>87</v>
      </c>
      <c r="C23" s="37">
        <v>114.6</v>
      </c>
      <c r="D23" s="80">
        <v>4.276615104640584</v>
      </c>
      <c r="E23" s="38">
        <v>79.1</v>
      </c>
      <c r="F23" s="80">
        <v>4.491413474240403</v>
      </c>
      <c r="G23" s="38">
        <v>135.7</v>
      </c>
      <c r="H23" s="80">
        <v>6.5149136577707765</v>
      </c>
      <c r="I23" s="38">
        <v>138.9</v>
      </c>
      <c r="J23" s="80">
        <v>11.835748792270522</v>
      </c>
      <c r="K23" s="38">
        <v>107.9</v>
      </c>
      <c r="L23" s="80">
        <v>-3.054806828391733</v>
      </c>
    </row>
    <row r="24" spans="1:12" ht="12" customHeight="1">
      <c r="A24" s="57">
        <f>IF(C24&lt;&gt;"",COUNTA($C$15:C24),"")</f>
        <v>7</v>
      </c>
      <c r="B24" s="63" t="s">
        <v>88</v>
      </c>
      <c r="C24" s="37">
        <v>108.3</v>
      </c>
      <c r="D24" s="80">
        <v>-0.8241758241758248</v>
      </c>
      <c r="E24" s="38">
        <v>88.4</v>
      </c>
      <c r="F24" s="80">
        <v>5.74162679425838</v>
      </c>
      <c r="G24" s="38">
        <v>120.5</v>
      </c>
      <c r="H24" s="80">
        <v>5.332167832167826</v>
      </c>
      <c r="I24" s="38">
        <v>156</v>
      </c>
      <c r="J24" s="80">
        <v>13.207547169811306</v>
      </c>
      <c r="K24" s="38">
        <v>96.3</v>
      </c>
      <c r="L24" s="80">
        <v>-14.094558429973233</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131</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107.6</v>
      </c>
      <c r="D28" s="80">
        <v>7.385229540918161</v>
      </c>
      <c r="E28" s="38">
        <v>100.7</v>
      </c>
      <c r="F28" s="80">
        <v>4.569055036344764</v>
      </c>
      <c r="G28" s="38">
        <v>107.4</v>
      </c>
      <c r="H28" s="80">
        <v>7.939698492462313</v>
      </c>
      <c r="I28" s="38">
        <v>160.7</v>
      </c>
      <c r="J28" s="80">
        <v>16.02888086642598</v>
      </c>
      <c r="K28" s="38">
        <v>99.5</v>
      </c>
      <c r="L28" s="80">
        <v>1.5306122448979522</v>
      </c>
    </row>
    <row r="29" spans="1:12" ht="12" customHeight="1">
      <c r="A29" s="57">
        <f>IF(C29&lt;&gt;"",COUNTA($C$15:C29),"")</f>
        <v>9</v>
      </c>
      <c r="B29" s="61" t="s">
        <v>86</v>
      </c>
      <c r="C29" s="37">
        <v>107.1</v>
      </c>
      <c r="D29" s="80">
        <v>-5.887521968365547</v>
      </c>
      <c r="E29" s="38">
        <v>75</v>
      </c>
      <c r="F29" s="80">
        <v>-26.614481409001954</v>
      </c>
      <c r="G29" s="38">
        <v>120.3</v>
      </c>
      <c r="H29" s="80">
        <v>-5.200945626477548</v>
      </c>
      <c r="I29" s="38">
        <v>157.3</v>
      </c>
      <c r="J29" s="80">
        <v>14.068165337200881</v>
      </c>
      <c r="K29" s="38">
        <v>95.2</v>
      </c>
      <c r="L29" s="80">
        <v>-12.66055045871559</v>
      </c>
    </row>
    <row r="30" spans="1:12" ht="12" customHeight="1">
      <c r="A30" s="57">
        <f>IF(C30&lt;&gt;"",COUNTA($C$15:C30),"")</f>
        <v>10</v>
      </c>
      <c r="B30" s="61" t="s">
        <v>87</v>
      </c>
      <c r="C30" s="37">
        <v>114.9</v>
      </c>
      <c r="D30" s="80">
        <v>0.26178010471204516</v>
      </c>
      <c r="E30" s="38">
        <v>78.6</v>
      </c>
      <c r="F30" s="80">
        <v>-0.6321112515802838</v>
      </c>
      <c r="G30" s="38">
        <v>144.3</v>
      </c>
      <c r="H30" s="80">
        <v>6.33750921149597</v>
      </c>
      <c r="I30" s="38">
        <v>162.4</v>
      </c>
      <c r="J30" s="80">
        <v>16.918646508279338</v>
      </c>
      <c r="K30" s="38">
        <v>94.4</v>
      </c>
      <c r="L30" s="80">
        <v>-12.511584800741431</v>
      </c>
    </row>
    <row r="31" spans="1:12" ht="12" customHeight="1">
      <c r="A31" s="57">
        <f>IF(C31&lt;&gt;"",COUNTA($C$15:C31),"")</f>
        <v>11</v>
      </c>
      <c r="B31" s="61" t="s">
        <v>88</v>
      </c>
      <c r="C31" s="37" t="s">
        <v>113</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129</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86.7</v>
      </c>
      <c r="D35" s="80">
        <v>0.5800464037122879</v>
      </c>
      <c r="E35" s="38">
        <v>68.5</v>
      </c>
      <c r="F35" s="80">
        <v>9.076433121019107</v>
      </c>
      <c r="G35" s="38">
        <v>97.6</v>
      </c>
      <c r="H35" s="80">
        <v>4.496788008565304</v>
      </c>
      <c r="I35" s="38">
        <v>127.9</v>
      </c>
      <c r="J35" s="80">
        <v>11.41114982578398</v>
      </c>
      <c r="K35" s="38">
        <v>79.4</v>
      </c>
      <c r="L35" s="80">
        <v>-8.314087759815223</v>
      </c>
    </row>
    <row r="36" spans="1:12" ht="12" customHeight="1">
      <c r="A36" s="57">
        <f>IF(C36&lt;&gt;"",COUNTA($C$15:C36),"")</f>
        <v>13</v>
      </c>
      <c r="B36" s="63" t="s">
        <v>90</v>
      </c>
      <c r="C36" s="37">
        <v>101.6</v>
      </c>
      <c r="D36" s="80">
        <v>12.513842746400883</v>
      </c>
      <c r="E36" s="38">
        <v>114.7</v>
      </c>
      <c r="F36" s="80">
        <v>13.56435643564356</v>
      </c>
      <c r="G36" s="38">
        <v>94.2</v>
      </c>
      <c r="H36" s="80">
        <v>6.081081081081081</v>
      </c>
      <c r="I36" s="38">
        <v>123.1</v>
      </c>
      <c r="J36" s="80">
        <v>11.201445347786802</v>
      </c>
      <c r="K36" s="38">
        <v>105.7</v>
      </c>
      <c r="L36" s="80">
        <v>17.054263565891475</v>
      </c>
    </row>
    <row r="37" spans="1:12" ht="12" customHeight="1">
      <c r="A37" s="57">
        <f>IF(C37&lt;&gt;"",COUNTA($C$15:C37),"")</f>
        <v>14</v>
      </c>
      <c r="B37" s="63" t="s">
        <v>91</v>
      </c>
      <c r="C37" s="37">
        <v>112.4</v>
      </c>
      <c r="D37" s="80">
        <v>3.7857802400738763</v>
      </c>
      <c r="E37" s="38">
        <v>105.6</v>
      </c>
      <c r="F37" s="80">
        <v>-9.356223175965667</v>
      </c>
      <c r="G37" s="38">
        <v>106.7</v>
      </c>
      <c r="H37" s="80">
        <v>-4.647006255585353</v>
      </c>
      <c r="I37" s="38">
        <v>164.4</v>
      </c>
      <c r="J37" s="80">
        <v>22.048997772828514</v>
      </c>
      <c r="K37" s="38">
        <v>109</v>
      </c>
      <c r="L37" s="80">
        <v>4.908565928777662</v>
      </c>
    </row>
    <row r="38" spans="1:12" ht="12" customHeight="1">
      <c r="A38" s="57">
        <f>IF(C38&lt;&gt;"",COUNTA($C$15:C38),"")</f>
        <v>15</v>
      </c>
      <c r="B38" s="63" t="s">
        <v>92</v>
      </c>
      <c r="C38" s="37">
        <v>117.4</v>
      </c>
      <c r="D38" s="80">
        <v>9.107806691449824</v>
      </c>
      <c r="E38" s="38">
        <v>114.9</v>
      </c>
      <c r="F38" s="80">
        <v>7.786116322701687</v>
      </c>
      <c r="G38" s="38">
        <v>125.2</v>
      </c>
      <c r="H38" s="80">
        <v>20.732883317261326</v>
      </c>
      <c r="I38" s="38">
        <v>138.4</v>
      </c>
      <c r="J38" s="80">
        <v>12.887438825448612</v>
      </c>
      <c r="K38" s="38">
        <v>117.6</v>
      </c>
      <c r="L38" s="80">
        <v>1.994796183868175</v>
      </c>
    </row>
    <row r="39" spans="1:12" ht="12" customHeight="1">
      <c r="A39" s="57">
        <f>IF(C39&lt;&gt;"",COUNTA($C$15:C39),"")</f>
        <v>16</v>
      </c>
      <c r="B39" s="63" t="s">
        <v>93</v>
      </c>
      <c r="C39" s="37">
        <v>110.1</v>
      </c>
      <c r="D39" s="80">
        <v>-4.0940766550522625</v>
      </c>
      <c r="E39" s="38">
        <v>93</v>
      </c>
      <c r="F39" s="80">
        <v>-25.18101367658889</v>
      </c>
      <c r="G39" s="38">
        <v>125.1</v>
      </c>
      <c r="H39" s="80">
        <v>0.2403846153846132</v>
      </c>
      <c r="I39" s="38">
        <v>135.1</v>
      </c>
      <c r="J39" s="80">
        <v>9.127625201938613</v>
      </c>
      <c r="K39" s="38">
        <v>103.5</v>
      </c>
      <c r="L39" s="80">
        <v>-8.163265306122454</v>
      </c>
    </row>
    <row r="40" spans="1:12" ht="12" customHeight="1">
      <c r="A40" s="57">
        <f>IF(C40&lt;&gt;"",COUNTA($C$15:C40),"")</f>
        <v>17</v>
      </c>
      <c r="B40" s="63" t="s">
        <v>94</v>
      </c>
      <c r="C40" s="37">
        <v>113.9</v>
      </c>
      <c r="D40" s="80">
        <v>4.591368227731863</v>
      </c>
      <c r="E40" s="38">
        <v>98.8</v>
      </c>
      <c r="F40" s="80">
        <v>24.59016393442623</v>
      </c>
      <c r="G40" s="38">
        <v>130.3</v>
      </c>
      <c r="H40" s="80">
        <v>7.154605263157919</v>
      </c>
      <c r="I40" s="38">
        <v>140.1</v>
      </c>
      <c r="J40" s="80">
        <v>9.2823712948518</v>
      </c>
      <c r="K40" s="38">
        <v>106</v>
      </c>
      <c r="L40" s="80">
        <v>-0.3759398496240607</v>
      </c>
    </row>
    <row r="41" spans="1:12" ht="12" customHeight="1">
      <c r="A41" s="57">
        <f>IF(C41&lt;&gt;"",COUNTA($C$15:C41),"")</f>
        <v>18</v>
      </c>
      <c r="B41" s="63" t="s">
        <v>95</v>
      </c>
      <c r="C41" s="37">
        <v>114.5</v>
      </c>
      <c r="D41" s="80">
        <v>2.782764811490125</v>
      </c>
      <c r="E41" s="38">
        <v>61</v>
      </c>
      <c r="F41" s="80">
        <v>-27.120669056152934</v>
      </c>
      <c r="G41" s="38">
        <v>142</v>
      </c>
      <c r="H41" s="80">
        <v>9.230769230769226</v>
      </c>
      <c r="I41" s="38">
        <v>137.9</v>
      </c>
      <c r="J41" s="80">
        <v>10.496794871794876</v>
      </c>
      <c r="K41" s="38">
        <v>109.2</v>
      </c>
      <c r="L41" s="80">
        <v>0.45998160073597205</v>
      </c>
    </row>
    <row r="42" spans="1:12" ht="12" customHeight="1">
      <c r="A42" s="57">
        <f>IF(C42&lt;&gt;"",COUNTA($C$15:C42),"")</f>
        <v>19</v>
      </c>
      <c r="B42" s="63" t="s">
        <v>96</v>
      </c>
      <c r="C42" s="37">
        <v>117</v>
      </c>
      <c r="D42" s="80">
        <v>5.4054054054054035</v>
      </c>
      <c r="E42" s="38">
        <v>93.5</v>
      </c>
      <c r="F42" s="80">
        <v>38.518518518518505</v>
      </c>
      <c r="G42" s="38">
        <v>139.4</v>
      </c>
      <c r="H42" s="80">
        <v>2.9542097488921684</v>
      </c>
      <c r="I42" s="38">
        <v>130.7</v>
      </c>
      <c r="J42" s="80">
        <v>11.234042553191472</v>
      </c>
      <c r="K42" s="38">
        <v>110.6</v>
      </c>
      <c r="L42" s="80">
        <v>-2.210433244916004</v>
      </c>
    </row>
    <row r="43" spans="1:12" ht="12" customHeight="1">
      <c r="A43" s="57">
        <f>IF(C43&lt;&gt;"",COUNTA($C$15:C43),"")</f>
        <v>20</v>
      </c>
      <c r="B43" s="63" t="s">
        <v>97</v>
      </c>
      <c r="C43" s="37">
        <v>112.1</v>
      </c>
      <c r="D43" s="80">
        <v>4.473438956197583</v>
      </c>
      <c r="E43" s="38">
        <v>82.7</v>
      </c>
      <c r="F43" s="80">
        <v>9.102902374670194</v>
      </c>
      <c r="G43" s="38">
        <v>125.8</v>
      </c>
      <c r="H43" s="80">
        <v>7.797772065124249</v>
      </c>
      <c r="I43" s="38">
        <v>148</v>
      </c>
      <c r="J43" s="80">
        <v>13.671274961597547</v>
      </c>
      <c r="K43" s="38">
        <v>103.9</v>
      </c>
      <c r="L43" s="80">
        <v>-7.479964381121988</v>
      </c>
    </row>
    <row r="44" spans="1:12" ht="12" customHeight="1">
      <c r="A44" s="57">
        <f>IF(C44&lt;&gt;"",COUNTA($C$15:C44),"")</f>
        <v>21</v>
      </c>
      <c r="B44" s="63" t="s">
        <v>98</v>
      </c>
      <c r="C44" s="37">
        <v>113</v>
      </c>
      <c r="D44" s="80">
        <v>1.8935978358881869</v>
      </c>
      <c r="E44" s="38">
        <v>85.1</v>
      </c>
      <c r="F44" s="80">
        <v>0.591016548463358</v>
      </c>
      <c r="G44" s="38">
        <v>125.8</v>
      </c>
      <c r="H44" s="80">
        <v>5.360134003350083</v>
      </c>
      <c r="I44" s="38">
        <v>152.1</v>
      </c>
      <c r="J44" s="80">
        <v>16.551724137931032</v>
      </c>
      <c r="K44" s="38">
        <v>109.4</v>
      </c>
      <c r="L44" s="80">
        <v>-6.734867860187549</v>
      </c>
    </row>
    <row r="45" spans="1:12" ht="12" customHeight="1">
      <c r="A45" s="57">
        <f>IF(C45&lt;&gt;"",COUNTA($C$15:C45),"")</f>
        <v>22</v>
      </c>
      <c r="B45" s="63" t="s">
        <v>99</v>
      </c>
      <c r="C45" s="37">
        <v>108.6</v>
      </c>
      <c r="D45" s="80">
        <v>-5.810928013876847</v>
      </c>
      <c r="E45" s="38">
        <v>98.6</v>
      </c>
      <c r="F45" s="80">
        <v>19.66019417475728</v>
      </c>
      <c r="G45" s="38">
        <v>114.5</v>
      </c>
      <c r="H45" s="80">
        <v>1.3274336283185875</v>
      </c>
      <c r="I45" s="38">
        <v>154.2</v>
      </c>
      <c r="J45" s="80">
        <v>5.184174624829453</v>
      </c>
      <c r="K45" s="38">
        <v>98.4</v>
      </c>
      <c r="L45" s="80">
        <v>-21.84273232724385</v>
      </c>
    </row>
    <row r="46" spans="1:12" ht="12" customHeight="1">
      <c r="A46" s="57">
        <f>IF(C46&lt;&gt;"",COUNTA($C$15:C46),"")</f>
        <v>23</v>
      </c>
      <c r="B46" s="63" t="s">
        <v>100</v>
      </c>
      <c r="C46" s="37">
        <v>103.3</v>
      </c>
      <c r="D46" s="80">
        <v>1.7733990147783203</v>
      </c>
      <c r="E46" s="38">
        <v>81.5</v>
      </c>
      <c r="F46" s="80">
        <v>-2.628434886499406</v>
      </c>
      <c r="G46" s="38">
        <v>121.1</v>
      </c>
      <c r="H46" s="80">
        <v>9.197475202885471</v>
      </c>
      <c r="I46" s="38">
        <v>161.7</v>
      </c>
      <c r="J46" s="80">
        <v>18.461538461538453</v>
      </c>
      <c r="K46" s="38">
        <v>81.2</v>
      </c>
      <c r="L46" s="80">
        <v>-12.875536480686705</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131</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94.7</v>
      </c>
      <c r="D50" s="80">
        <v>9.22722029988465</v>
      </c>
      <c r="E50" s="38">
        <v>56.4</v>
      </c>
      <c r="F50" s="80">
        <v>-17.66423357664233</v>
      </c>
      <c r="G50" s="38">
        <v>101.7</v>
      </c>
      <c r="H50" s="80">
        <v>4.200819672131161</v>
      </c>
      <c r="I50" s="38">
        <v>150</v>
      </c>
      <c r="J50" s="80">
        <v>17.27912431587177</v>
      </c>
      <c r="K50" s="38">
        <v>92.9</v>
      </c>
      <c r="L50" s="80">
        <v>17.002518891687643</v>
      </c>
    </row>
    <row r="51" spans="1:12" ht="12" customHeight="1">
      <c r="A51" s="57">
        <f>IF(C51&lt;&gt;"",COUNTA($C$15:C51),"")</f>
        <v>25</v>
      </c>
      <c r="B51" s="63" t="s">
        <v>90</v>
      </c>
      <c r="C51" s="37">
        <v>100.2</v>
      </c>
      <c r="D51" s="80">
        <v>-1.3779527559055111</v>
      </c>
      <c r="E51" s="38">
        <v>102.5</v>
      </c>
      <c r="F51" s="80">
        <v>-10.636442894507411</v>
      </c>
      <c r="G51" s="38">
        <v>99.2</v>
      </c>
      <c r="H51" s="80">
        <v>5.307855626326955</v>
      </c>
      <c r="I51" s="38">
        <v>145.5</v>
      </c>
      <c r="J51" s="80">
        <v>18.1965881397238</v>
      </c>
      <c r="K51" s="38">
        <v>90.4</v>
      </c>
      <c r="L51" s="80">
        <v>-14.474929044465469</v>
      </c>
    </row>
    <row r="52" spans="1:12" ht="12" customHeight="1">
      <c r="A52" s="57">
        <f>IF(C52&lt;&gt;"",COUNTA($C$15:C52),"")</f>
        <v>26</v>
      </c>
      <c r="B52" s="63" t="s">
        <v>91</v>
      </c>
      <c r="C52" s="37">
        <v>128</v>
      </c>
      <c r="D52" s="80">
        <v>13.87900355871885</v>
      </c>
      <c r="E52" s="38">
        <v>143.2</v>
      </c>
      <c r="F52" s="80">
        <v>35.606060606060595</v>
      </c>
      <c r="G52" s="38">
        <v>121.5</v>
      </c>
      <c r="H52" s="80">
        <v>13.870665417057168</v>
      </c>
      <c r="I52" s="38">
        <v>186.4</v>
      </c>
      <c r="J52" s="80">
        <v>13.381995133819942</v>
      </c>
      <c r="K52" s="38">
        <v>115.1</v>
      </c>
      <c r="L52" s="80">
        <v>5.596330275229363</v>
      </c>
    </row>
    <row r="53" spans="1:12" ht="12" customHeight="1">
      <c r="A53" s="57">
        <f>IF(C53&lt;&gt;"",COUNTA($C$15:C53),"")</f>
        <v>27</v>
      </c>
      <c r="B53" s="63" t="s">
        <v>92</v>
      </c>
      <c r="C53" s="37">
        <v>103.8</v>
      </c>
      <c r="D53" s="80">
        <v>-11.584327086882453</v>
      </c>
      <c r="E53" s="38">
        <v>97.4</v>
      </c>
      <c r="F53" s="80">
        <v>-15.230635335073984</v>
      </c>
      <c r="G53" s="38">
        <v>108.6</v>
      </c>
      <c r="H53" s="80">
        <v>-13.258785942492011</v>
      </c>
      <c r="I53" s="38">
        <v>131.6</v>
      </c>
      <c r="J53" s="80">
        <v>-4.913294797687868</v>
      </c>
      <c r="K53" s="38">
        <v>99.6</v>
      </c>
      <c r="L53" s="80">
        <v>-15.306122448979593</v>
      </c>
    </row>
    <row r="54" spans="1:12" ht="12" customHeight="1">
      <c r="A54" s="57">
        <f>IF(C54&lt;&gt;"",COUNTA($C$15:C54),"")</f>
        <v>28</v>
      </c>
      <c r="B54" s="63" t="s">
        <v>93</v>
      </c>
      <c r="C54" s="37">
        <v>102.4</v>
      </c>
      <c r="D54" s="80">
        <v>-6.993642143505895</v>
      </c>
      <c r="E54" s="38">
        <v>68.6</v>
      </c>
      <c r="F54" s="80">
        <v>-26.23655913978496</v>
      </c>
      <c r="G54" s="38">
        <v>115.7</v>
      </c>
      <c r="H54" s="80">
        <v>-7.513988808952831</v>
      </c>
      <c r="I54" s="38">
        <v>165.5</v>
      </c>
      <c r="J54" s="80">
        <v>22.501850481125103</v>
      </c>
      <c r="K54" s="38">
        <v>88.8</v>
      </c>
      <c r="L54" s="80">
        <v>-14.20289855072464</v>
      </c>
    </row>
    <row r="55" spans="1:12" ht="12" customHeight="1">
      <c r="A55" s="57">
        <f>IF(C55&lt;&gt;"",COUNTA($C$15:C55),"")</f>
        <v>29</v>
      </c>
      <c r="B55" s="63" t="s">
        <v>94</v>
      </c>
      <c r="C55" s="37">
        <v>115.2</v>
      </c>
      <c r="D55" s="80">
        <v>1.141352063213347</v>
      </c>
      <c r="E55" s="38">
        <v>58.8</v>
      </c>
      <c r="F55" s="80">
        <v>-40.48582995951417</v>
      </c>
      <c r="G55" s="38">
        <v>136.5</v>
      </c>
      <c r="H55" s="80">
        <v>4.758250191864917</v>
      </c>
      <c r="I55" s="38">
        <v>174.9</v>
      </c>
      <c r="J55" s="80">
        <v>24.839400428265535</v>
      </c>
      <c r="K55" s="38">
        <v>97.1</v>
      </c>
      <c r="L55" s="80">
        <v>-8.396226415094333</v>
      </c>
    </row>
    <row r="56" spans="1:12" ht="12" customHeight="1">
      <c r="A56" s="57">
        <f>IF(C56&lt;&gt;"",COUNTA($C$15:C56),"")</f>
        <v>30</v>
      </c>
      <c r="B56" s="63" t="s">
        <v>95</v>
      </c>
      <c r="C56" s="37">
        <v>112.1</v>
      </c>
      <c r="D56" s="80">
        <v>-2.0960698689956274</v>
      </c>
      <c r="E56" s="38">
        <v>59.5</v>
      </c>
      <c r="F56" s="80">
        <v>-2.4590163934426243</v>
      </c>
      <c r="G56" s="38">
        <v>147.7</v>
      </c>
      <c r="H56" s="80">
        <v>4.0140845070422415</v>
      </c>
      <c r="I56" s="38">
        <v>152</v>
      </c>
      <c r="J56" s="80">
        <v>10.22480058013052</v>
      </c>
      <c r="K56" s="38">
        <v>93.5</v>
      </c>
      <c r="L56" s="80">
        <v>-14.377289377289387</v>
      </c>
    </row>
    <row r="57" spans="1:12" ht="12" customHeight="1">
      <c r="A57" s="57">
        <f>IF(C57&lt;&gt;"",COUNTA($C$15:C57),"")</f>
        <v>31</v>
      </c>
      <c r="B57" s="63" t="s">
        <v>96</v>
      </c>
      <c r="C57" s="37">
        <v>114.5</v>
      </c>
      <c r="D57" s="80">
        <v>-2.1367521367521363</v>
      </c>
      <c r="E57" s="38">
        <v>78.5</v>
      </c>
      <c r="F57" s="80">
        <v>-16.042780748663105</v>
      </c>
      <c r="G57" s="38">
        <v>145.8</v>
      </c>
      <c r="H57" s="80">
        <v>4.59110473457676</v>
      </c>
      <c r="I57" s="38">
        <v>154.9</v>
      </c>
      <c r="J57" s="80">
        <v>18.515684774292282</v>
      </c>
      <c r="K57" s="38">
        <v>95</v>
      </c>
      <c r="L57" s="80">
        <v>-14.104882459312833</v>
      </c>
    </row>
    <row r="58" spans="1:12" ht="12" customHeight="1">
      <c r="A58" s="57">
        <f>IF(C58&lt;&gt;"",COUNTA($C$15:C58),"")</f>
        <v>32</v>
      </c>
      <c r="B58" s="63" t="s">
        <v>97</v>
      </c>
      <c r="C58" s="37">
        <v>118</v>
      </c>
      <c r="D58" s="80">
        <v>5.26315789473685</v>
      </c>
      <c r="E58" s="38">
        <v>97.9</v>
      </c>
      <c r="F58" s="80">
        <v>18.379685610640863</v>
      </c>
      <c r="G58" s="38">
        <v>139.4</v>
      </c>
      <c r="H58" s="80">
        <v>10.810810810810807</v>
      </c>
      <c r="I58" s="38">
        <v>180.3</v>
      </c>
      <c r="J58" s="80">
        <v>21.824324324324323</v>
      </c>
      <c r="K58" s="38">
        <v>94.5</v>
      </c>
      <c r="L58" s="80">
        <v>-9.047160731472573</v>
      </c>
    </row>
    <row r="59" spans="1:12" ht="12" customHeight="1">
      <c r="A59" s="57">
        <f>IF(C59&lt;&gt;"",COUNTA($C$15:C59),"")</f>
        <v>33</v>
      </c>
      <c r="B59" s="63" t="s">
        <v>98</v>
      </c>
      <c r="C59" s="37">
        <v>114.8</v>
      </c>
      <c r="D59" s="80">
        <v>1.5929203539823078</v>
      </c>
      <c r="E59" s="38">
        <v>83</v>
      </c>
      <c r="F59" s="80">
        <v>-2.467685076380718</v>
      </c>
      <c r="G59" s="38">
        <v>134</v>
      </c>
      <c r="H59" s="80">
        <v>6.518282988871221</v>
      </c>
      <c r="I59" s="38">
        <v>166.2</v>
      </c>
      <c r="J59" s="80">
        <v>9.270216962524657</v>
      </c>
      <c r="K59" s="38">
        <v>99.1</v>
      </c>
      <c r="L59" s="80">
        <v>-9.414990859232176</v>
      </c>
    </row>
    <row r="60" spans="1:12" ht="12" customHeight="1">
      <c r="A60" s="57">
        <f>IF(C60&lt;&gt;"",COUNTA($C$15:C60),"")</f>
        <v>34</v>
      </c>
      <c r="B60" s="63" t="s">
        <v>99</v>
      </c>
      <c r="C60" s="37">
        <v>110.4</v>
      </c>
      <c r="D60" s="80">
        <v>1.6574585635359114</v>
      </c>
      <c r="E60" s="38">
        <v>113.6</v>
      </c>
      <c r="F60" s="80">
        <v>15.21298174442191</v>
      </c>
      <c r="G60" s="38">
        <v>109.9</v>
      </c>
      <c r="H60" s="80">
        <v>-4.017467248908304</v>
      </c>
      <c r="I60" s="38">
        <v>170.5</v>
      </c>
      <c r="J60" s="80">
        <v>10.570687418936458</v>
      </c>
      <c r="K60" s="38">
        <v>94.6</v>
      </c>
      <c r="L60" s="80">
        <v>-3.861788617886191</v>
      </c>
    </row>
    <row r="61" spans="1:12" ht="12" customHeight="1">
      <c r="A61" s="57">
        <f>IF(C61&lt;&gt;"",COUNTA($C$15:C61),"")</f>
        <v>35</v>
      </c>
      <c r="B61" s="63" t="s">
        <v>100</v>
      </c>
      <c r="C61" s="37" t="s">
        <v>113</v>
      </c>
      <c r="D61" s="80"/>
      <c r="E61" s="38"/>
      <c r="F61" s="80"/>
      <c r="G61" s="38"/>
      <c r="H61" s="80"/>
      <c r="I61" s="38"/>
      <c r="J61" s="80"/>
      <c r="K61" s="38"/>
      <c r="L61" s="80"/>
    </row>
    <row r="62" spans="3:12" s="8" customFormat="1" ht="12" customHeight="1">
      <c r="C62" s="85" t="s">
        <v>113</v>
      </c>
      <c r="D62" s="9"/>
      <c r="F62" s="9"/>
      <c r="H62" s="9"/>
      <c r="J62" s="9"/>
      <c r="L62" s="9"/>
    </row>
    <row r="63" spans="3:12" s="8" customFormat="1" ht="12" customHeight="1">
      <c r="C63" s="85" t="s">
        <v>113</v>
      </c>
      <c r="D63" s="9"/>
      <c r="F63" s="9"/>
      <c r="H63" s="9"/>
      <c r="J63" s="9"/>
      <c r="L63" s="9"/>
    </row>
    <row r="64" spans="4:12" s="8" customFormat="1" ht="12" customHeight="1">
      <c r="D64" s="9"/>
      <c r="F64" s="9"/>
      <c r="H64" s="9"/>
      <c r="J64" s="9"/>
      <c r="L64" s="9"/>
    </row>
    <row r="65" spans="4:12" s="8" customFormat="1" ht="12" customHeight="1">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22">
    <mergeCell ref="I4:J8"/>
    <mergeCell ref="K4:L8"/>
    <mergeCell ref="I9:I12"/>
    <mergeCell ref="J9:J12"/>
    <mergeCell ref="C3:D8"/>
    <mergeCell ref="E4:F8"/>
    <mergeCell ref="A1:B1"/>
    <mergeCell ref="A2:B2"/>
    <mergeCell ref="C1:L1"/>
    <mergeCell ref="C2:L2"/>
    <mergeCell ref="A3:A12"/>
    <mergeCell ref="G4:H8"/>
    <mergeCell ref="D9:D12"/>
    <mergeCell ref="C9:C12"/>
    <mergeCell ref="E3:L3"/>
    <mergeCell ref="B3:B12"/>
    <mergeCell ref="E9:E12"/>
    <mergeCell ref="F9:F12"/>
    <mergeCell ref="K9:K12"/>
    <mergeCell ref="L9:L12"/>
    <mergeCell ref="G9:G12"/>
    <mergeCell ref="H9:H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5" t="s">
        <v>55</v>
      </c>
      <c r="B1" s="126"/>
      <c r="C1" s="129" t="s">
        <v>23</v>
      </c>
      <c r="D1" s="129"/>
      <c r="E1" s="129"/>
      <c r="F1" s="129"/>
      <c r="G1" s="129"/>
      <c r="H1" s="129"/>
      <c r="I1" s="129"/>
      <c r="J1" s="129"/>
      <c r="K1" s="129"/>
      <c r="L1" s="130"/>
    </row>
    <row r="2" spans="1:12" s="33" customFormat="1" ht="30" customHeight="1">
      <c r="A2" s="127" t="s">
        <v>107</v>
      </c>
      <c r="B2" s="128"/>
      <c r="C2" s="131" t="s">
        <v>123</v>
      </c>
      <c r="D2" s="131"/>
      <c r="E2" s="131"/>
      <c r="F2" s="131"/>
      <c r="G2" s="131"/>
      <c r="H2" s="131"/>
      <c r="I2" s="131"/>
      <c r="J2" s="131"/>
      <c r="K2" s="131"/>
      <c r="L2" s="132"/>
    </row>
    <row r="3" spans="1:12" ht="11.25" customHeight="1">
      <c r="A3" s="133" t="s">
        <v>68</v>
      </c>
      <c r="B3" s="135" t="s">
        <v>0</v>
      </c>
      <c r="C3" s="135" t="s">
        <v>42</v>
      </c>
      <c r="D3" s="135"/>
      <c r="E3" s="135" t="s">
        <v>1</v>
      </c>
      <c r="F3" s="135"/>
      <c r="G3" s="135"/>
      <c r="H3" s="135"/>
      <c r="I3" s="135"/>
      <c r="J3" s="135"/>
      <c r="K3" s="135"/>
      <c r="L3" s="136"/>
    </row>
    <row r="4" spans="1:12" ht="11.25" customHeight="1">
      <c r="A4" s="134"/>
      <c r="B4" s="135"/>
      <c r="C4" s="135"/>
      <c r="D4" s="135"/>
      <c r="E4" s="135" t="s">
        <v>43</v>
      </c>
      <c r="F4" s="135"/>
      <c r="G4" s="135" t="s">
        <v>44</v>
      </c>
      <c r="H4" s="135"/>
      <c r="I4" s="135" t="s">
        <v>45</v>
      </c>
      <c r="J4" s="135"/>
      <c r="K4" s="135" t="s">
        <v>84</v>
      </c>
      <c r="L4" s="136"/>
    </row>
    <row r="5" spans="1:12" ht="11.25" customHeight="1">
      <c r="A5" s="134"/>
      <c r="B5" s="135"/>
      <c r="C5" s="135"/>
      <c r="D5" s="135"/>
      <c r="E5" s="135"/>
      <c r="F5" s="135"/>
      <c r="G5" s="135"/>
      <c r="H5" s="135"/>
      <c r="I5" s="135"/>
      <c r="J5" s="135"/>
      <c r="K5" s="135"/>
      <c r="L5" s="136"/>
    </row>
    <row r="6" spans="1:12" ht="11.25" customHeight="1">
      <c r="A6" s="134"/>
      <c r="B6" s="135"/>
      <c r="C6" s="135"/>
      <c r="D6" s="135"/>
      <c r="E6" s="135"/>
      <c r="F6" s="135"/>
      <c r="G6" s="135"/>
      <c r="H6" s="135"/>
      <c r="I6" s="135"/>
      <c r="J6" s="135"/>
      <c r="K6" s="135"/>
      <c r="L6" s="136"/>
    </row>
    <row r="7" spans="1:12" ht="11.25" customHeight="1">
      <c r="A7" s="134"/>
      <c r="B7" s="135"/>
      <c r="C7" s="135"/>
      <c r="D7" s="135"/>
      <c r="E7" s="135"/>
      <c r="F7" s="135"/>
      <c r="G7" s="135"/>
      <c r="H7" s="135"/>
      <c r="I7" s="135"/>
      <c r="J7" s="135"/>
      <c r="K7" s="135"/>
      <c r="L7" s="136"/>
    </row>
    <row r="8" spans="1:12" ht="11.25" customHeight="1">
      <c r="A8" s="134"/>
      <c r="B8" s="135"/>
      <c r="C8" s="135"/>
      <c r="D8" s="135"/>
      <c r="E8" s="135"/>
      <c r="F8" s="135"/>
      <c r="G8" s="135"/>
      <c r="H8" s="135"/>
      <c r="I8" s="135"/>
      <c r="J8" s="135"/>
      <c r="K8" s="135"/>
      <c r="L8" s="136"/>
    </row>
    <row r="9" spans="1:12" ht="11.25" customHeight="1">
      <c r="A9" s="134"/>
      <c r="B9" s="135"/>
      <c r="C9" s="119" t="s">
        <v>122</v>
      </c>
      <c r="D9" s="119" t="s">
        <v>130</v>
      </c>
      <c r="E9" s="119" t="s">
        <v>122</v>
      </c>
      <c r="F9" s="119" t="s">
        <v>130</v>
      </c>
      <c r="G9" s="119" t="s">
        <v>122</v>
      </c>
      <c r="H9" s="119" t="s">
        <v>130</v>
      </c>
      <c r="I9" s="119" t="s">
        <v>122</v>
      </c>
      <c r="J9" s="119" t="s">
        <v>130</v>
      </c>
      <c r="K9" s="119" t="s">
        <v>122</v>
      </c>
      <c r="L9" s="122" t="s">
        <v>130</v>
      </c>
    </row>
    <row r="10" spans="1:12" ht="11.25" customHeight="1">
      <c r="A10" s="134"/>
      <c r="B10" s="135"/>
      <c r="C10" s="120"/>
      <c r="D10" s="120"/>
      <c r="E10" s="120"/>
      <c r="F10" s="120"/>
      <c r="G10" s="120"/>
      <c r="H10" s="120"/>
      <c r="I10" s="120"/>
      <c r="J10" s="120"/>
      <c r="K10" s="120"/>
      <c r="L10" s="123"/>
    </row>
    <row r="11" spans="1:12" ht="11.25" customHeight="1">
      <c r="A11" s="134"/>
      <c r="B11" s="135"/>
      <c r="C11" s="120"/>
      <c r="D11" s="120"/>
      <c r="E11" s="120"/>
      <c r="F11" s="120"/>
      <c r="G11" s="120"/>
      <c r="H11" s="120"/>
      <c r="I11" s="120"/>
      <c r="J11" s="120"/>
      <c r="K11" s="120"/>
      <c r="L11" s="123"/>
    </row>
    <row r="12" spans="1:12" ht="11.25" customHeight="1">
      <c r="A12" s="134"/>
      <c r="B12" s="135"/>
      <c r="C12" s="121"/>
      <c r="D12" s="121"/>
      <c r="E12" s="121"/>
      <c r="F12" s="121"/>
      <c r="G12" s="121"/>
      <c r="H12" s="121"/>
      <c r="I12" s="121"/>
      <c r="J12" s="121"/>
      <c r="K12" s="121"/>
      <c r="L12" s="124"/>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129</v>
      </c>
      <c r="C16" s="37">
        <v>103.4</v>
      </c>
      <c r="D16" s="56">
        <v>0.4859086491739504</v>
      </c>
      <c r="E16" s="38">
        <v>84.7</v>
      </c>
      <c r="F16" s="56">
        <v>-7.63358778625954</v>
      </c>
      <c r="G16" s="38">
        <v>113.4</v>
      </c>
      <c r="H16" s="56">
        <v>1.6129032258064626</v>
      </c>
      <c r="I16" s="38">
        <v>140.8</v>
      </c>
      <c r="J16" s="56">
        <v>21.484037963761878</v>
      </c>
      <c r="K16" s="38">
        <v>96.2</v>
      </c>
      <c r="L16" s="56">
        <v>-2.9263370332996885</v>
      </c>
    </row>
    <row r="17" spans="1:12" ht="12" customHeight="1">
      <c r="A17" s="57">
        <f>IF(C17&lt;&gt;"",COUNTA($C$15:C17),"")</f>
        <v>3</v>
      </c>
      <c r="B17" s="70" t="s">
        <v>131</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85.5</v>
      </c>
      <c r="F21" s="56">
        <v>-8.751334044823906</v>
      </c>
      <c r="G21" s="38">
        <v>94.4</v>
      </c>
      <c r="H21" s="56">
        <v>0.8547008547008659</v>
      </c>
      <c r="I21" s="38">
        <v>136.5</v>
      </c>
      <c r="J21" s="56">
        <v>15.287162162162161</v>
      </c>
      <c r="K21" s="38">
        <v>92</v>
      </c>
      <c r="L21" s="56">
        <v>1.769911504424769</v>
      </c>
    </row>
    <row r="22" spans="1:12" ht="12" customHeight="1">
      <c r="A22" s="57">
        <f>IF(C22&lt;&gt;"",COUNTA($C$15:C22),"")</f>
        <v>5</v>
      </c>
      <c r="B22" s="63" t="s">
        <v>86</v>
      </c>
      <c r="C22" s="37">
        <v>106.5</v>
      </c>
      <c r="D22" s="56">
        <v>0.8522727272727337</v>
      </c>
      <c r="E22" s="38">
        <v>92.5</v>
      </c>
      <c r="F22" s="56">
        <v>-8.50642927794263</v>
      </c>
      <c r="G22" s="38">
        <v>118.5</v>
      </c>
      <c r="H22" s="56">
        <v>7.3369565217391255</v>
      </c>
      <c r="I22" s="38">
        <v>135.9</v>
      </c>
      <c r="J22" s="56">
        <v>10.308441558441558</v>
      </c>
      <c r="K22" s="38">
        <v>100.4</v>
      </c>
      <c r="L22" s="56">
        <v>-4.471931493815404</v>
      </c>
    </row>
    <row r="23" spans="1:12" ht="12" customHeight="1">
      <c r="A23" s="57">
        <f>IF(C23&lt;&gt;"",COUNTA($C$15:C23),"")</f>
        <v>6</v>
      </c>
      <c r="B23" s="63" t="s">
        <v>87</v>
      </c>
      <c r="C23" s="37">
        <v>108.7</v>
      </c>
      <c r="D23" s="56">
        <v>5.533980582524265</v>
      </c>
      <c r="E23" s="38">
        <v>76.2</v>
      </c>
      <c r="F23" s="56">
        <v>8.701854493580612</v>
      </c>
      <c r="G23" s="38">
        <v>127.2</v>
      </c>
      <c r="H23" s="56">
        <v>6.088407005838192</v>
      </c>
      <c r="I23" s="38">
        <v>137</v>
      </c>
      <c r="J23" s="56">
        <v>11.928104575163388</v>
      </c>
      <c r="K23" s="38">
        <v>101</v>
      </c>
      <c r="L23" s="56">
        <v>-0.19762845849803057</v>
      </c>
    </row>
    <row r="24" spans="1:12" ht="12" customHeight="1">
      <c r="A24" s="57">
        <f>IF(C24&lt;&gt;"",COUNTA($C$15:C24),"")</f>
        <v>7</v>
      </c>
      <c r="B24" s="63" t="s">
        <v>88</v>
      </c>
      <c r="C24" s="37">
        <v>103.6</v>
      </c>
      <c r="D24" s="56">
        <v>1.7681728880157266</v>
      </c>
      <c r="E24" s="38">
        <v>84.7</v>
      </c>
      <c r="F24" s="56">
        <v>13.235294117647058</v>
      </c>
      <c r="G24" s="38">
        <v>113.6</v>
      </c>
      <c r="H24" s="56">
        <v>4.315886134067952</v>
      </c>
      <c r="I24" s="38">
        <v>154</v>
      </c>
      <c r="J24" s="56">
        <v>12.986060161408645</v>
      </c>
      <c r="K24" s="38">
        <v>91.5</v>
      </c>
      <c r="L24" s="56">
        <v>-8.5</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102.8</v>
      </c>
      <c r="D28" s="56">
        <v>8.438818565400851</v>
      </c>
      <c r="E28" s="38">
        <v>94.5</v>
      </c>
      <c r="F28" s="56">
        <v>10.526315789473685</v>
      </c>
      <c r="G28" s="38">
        <v>100.2</v>
      </c>
      <c r="H28" s="56">
        <v>6.144067796610159</v>
      </c>
      <c r="I28" s="38">
        <v>158.4</v>
      </c>
      <c r="J28" s="56">
        <v>16.043956043956044</v>
      </c>
      <c r="K28" s="38">
        <v>95.7</v>
      </c>
      <c r="L28" s="56">
        <v>4.021739130434781</v>
      </c>
    </row>
    <row r="29" spans="1:12" ht="12" customHeight="1">
      <c r="A29" s="57">
        <f>IF(C29&lt;&gt;"",COUNTA($C$15:C29),"")</f>
        <v>9</v>
      </c>
      <c r="B29" s="61" t="s">
        <v>86</v>
      </c>
      <c r="C29" s="37">
        <v>104.8</v>
      </c>
      <c r="D29" s="56">
        <v>-1.5962441314553928</v>
      </c>
      <c r="E29" s="38">
        <v>70</v>
      </c>
      <c r="F29" s="56">
        <v>-24.324324324324323</v>
      </c>
      <c r="G29" s="38">
        <v>111.3</v>
      </c>
      <c r="H29" s="56">
        <v>-6.0759493670886116</v>
      </c>
      <c r="I29" s="38">
        <v>154.5</v>
      </c>
      <c r="J29" s="56">
        <v>13.68653421633553</v>
      </c>
      <c r="K29" s="38">
        <v>99.6</v>
      </c>
      <c r="L29" s="56">
        <v>-0.7968127490039905</v>
      </c>
    </row>
    <row r="30" spans="1:12" ht="12" customHeight="1">
      <c r="A30" s="57">
        <f>IF(C30&lt;&gt;"",COUNTA($C$15:C30),"")</f>
        <v>10</v>
      </c>
      <c r="B30" s="61" t="s">
        <v>87</v>
      </c>
      <c r="C30" s="37">
        <v>111.3</v>
      </c>
      <c r="D30" s="56">
        <v>2.391904323827049</v>
      </c>
      <c r="E30" s="38">
        <v>75.3</v>
      </c>
      <c r="F30" s="56">
        <v>-1.1811023622047259</v>
      </c>
      <c r="G30" s="38">
        <v>133.7</v>
      </c>
      <c r="H30" s="56">
        <v>5.110062893081746</v>
      </c>
      <c r="I30" s="38">
        <v>159.1</v>
      </c>
      <c r="J30" s="56">
        <v>16.13138686131387</v>
      </c>
      <c r="K30" s="38">
        <v>96.1</v>
      </c>
      <c r="L30" s="56">
        <v>-4.851485148514854</v>
      </c>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82.5</v>
      </c>
      <c r="D35" s="56">
        <v>-0.7220216606498155</v>
      </c>
      <c r="E35" s="38">
        <v>60.6</v>
      </c>
      <c r="F35" s="56">
        <v>-5.164319248826288</v>
      </c>
      <c r="G35" s="38">
        <v>92.9</v>
      </c>
      <c r="H35" s="56">
        <v>5.448354143019301</v>
      </c>
      <c r="I35" s="38">
        <v>126.2</v>
      </c>
      <c r="J35" s="56">
        <v>11.28747795414462</v>
      </c>
      <c r="K35" s="38">
        <v>74.9</v>
      </c>
      <c r="L35" s="56">
        <v>-9.65018094089264</v>
      </c>
    </row>
    <row r="36" spans="1:12" ht="12" customHeight="1">
      <c r="A36" s="57">
        <f>IF(C36&lt;&gt;"",COUNTA($C$15:C36),"")</f>
        <v>13</v>
      </c>
      <c r="B36" s="63" t="s">
        <v>90</v>
      </c>
      <c r="C36" s="37">
        <v>95.8</v>
      </c>
      <c r="D36" s="56">
        <v>8.987485779294644</v>
      </c>
      <c r="E36" s="38">
        <v>100.4</v>
      </c>
      <c r="F36" s="56">
        <v>-1.2782694198623403</v>
      </c>
      <c r="G36" s="38">
        <v>89.4</v>
      </c>
      <c r="H36" s="56">
        <v>4.439252336448604</v>
      </c>
      <c r="I36" s="38">
        <v>121.1</v>
      </c>
      <c r="J36" s="56">
        <v>11.100917431192656</v>
      </c>
      <c r="K36" s="38">
        <v>99.7</v>
      </c>
      <c r="L36" s="56">
        <v>14.466130884041334</v>
      </c>
    </row>
    <row r="37" spans="1:12" ht="12" customHeight="1">
      <c r="A37" s="57">
        <f>IF(C37&lt;&gt;"",COUNTA($C$15:C37),"")</f>
        <v>14</v>
      </c>
      <c r="B37" s="63" t="s">
        <v>91</v>
      </c>
      <c r="C37" s="37">
        <v>106.1</v>
      </c>
      <c r="D37" s="56">
        <v>0.6641366223908847</v>
      </c>
      <c r="E37" s="38">
        <v>95.4</v>
      </c>
      <c r="F37" s="56">
        <v>-17.402597402597408</v>
      </c>
      <c r="G37" s="38">
        <v>101</v>
      </c>
      <c r="H37" s="56">
        <v>-5.78358208955224</v>
      </c>
      <c r="I37" s="38">
        <v>162.2</v>
      </c>
      <c r="J37" s="56">
        <v>22.04665161775769</v>
      </c>
      <c r="K37" s="38">
        <v>101.3</v>
      </c>
      <c r="L37" s="56">
        <v>0.09881422924901528</v>
      </c>
    </row>
    <row r="38" spans="1:12" ht="12" customHeight="1">
      <c r="A38" s="57">
        <f>IF(C38&lt;&gt;"",COUNTA($C$15:C38),"")</f>
        <v>15</v>
      </c>
      <c r="B38" s="63" t="s">
        <v>92</v>
      </c>
      <c r="C38" s="37">
        <v>110.1</v>
      </c>
      <c r="D38" s="56">
        <v>5.763688760806929</v>
      </c>
      <c r="E38" s="38">
        <v>103.5</v>
      </c>
      <c r="F38" s="56">
        <v>-1.5223596574690674</v>
      </c>
      <c r="G38" s="38">
        <v>117.9</v>
      </c>
      <c r="H38" s="56">
        <v>18.970736629667016</v>
      </c>
      <c r="I38" s="38">
        <v>136.4</v>
      </c>
      <c r="J38" s="56">
        <v>12.913907284768214</v>
      </c>
      <c r="K38" s="38">
        <v>108.6</v>
      </c>
      <c r="L38" s="56">
        <v>-2.073940486925167</v>
      </c>
    </row>
    <row r="39" spans="1:12" ht="12" customHeight="1">
      <c r="A39" s="57">
        <f>IF(C39&lt;&gt;"",COUNTA($C$15:C39),"")</f>
        <v>16</v>
      </c>
      <c r="B39" s="63" t="s">
        <v>93</v>
      </c>
      <c r="C39" s="37">
        <v>102.8</v>
      </c>
      <c r="D39" s="56">
        <v>-6.289881494986332</v>
      </c>
      <c r="E39" s="38">
        <v>84.2</v>
      </c>
      <c r="F39" s="56">
        <v>-30.470685383980182</v>
      </c>
      <c r="G39" s="38">
        <v>116.9</v>
      </c>
      <c r="H39" s="56">
        <v>-1.5164279696714402</v>
      </c>
      <c r="I39" s="38">
        <v>133.1</v>
      </c>
      <c r="J39" s="56">
        <v>8.91980360065466</v>
      </c>
      <c r="K39" s="38">
        <v>94.2</v>
      </c>
      <c r="L39" s="56">
        <v>-11.132075471698116</v>
      </c>
    </row>
    <row r="40" spans="1:12" ht="12" customHeight="1">
      <c r="A40" s="57">
        <f>IF(C40&lt;&gt;"",COUNTA($C$15:C40),"")</f>
        <v>17</v>
      </c>
      <c r="B40" s="63" t="s">
        <v>94</v>
      </c>
      <c r="C40" s="37">
        <v>106.8</v>
      </c>
      <c r="D40" s="56">
        <v>3.7900874635568442</v>
      </c>
      <c r="E40" s="38">
        <v>89.9</v>
      </c>
      <c r="F40" s="56">
        <v>16.30012936610609</v>
      </c>
      <c r="G40" s="38">
        <v>120.6</v>
      </c>
      <c r="H40" s="56">
        <v>6.443071491615186</v>
      </c>
      <c r="I40" s="38">
        <v>138.3</v>
      </c>
      <c r="J40" s="56">
        <v>9.241706161137458</v>
      </c>
      <c r="K40" s="38">
        <v>98.3</v>
      </c>
      <c r="L40" s="56">
        <v>-0.10162601626016965</v>
      </c>
    </row>
    <row r="41" spans="1:12" ht="12" customHeight="1">
      <c r="A41" s="57">
        <f>IF(C41&lt;&gt;"",COUNTA($C$15:C41),"")</f>
        <v>18</v>
      </c>
      <c r="B41" s="63" t="s">
        <v>95</v>
      </c>
      <c r="C41" s="37">
        <v>107.8</v>
      </c>
      <c r="D41" s="56">
        <v>2.6666666666666714</v>
      </c>
      <c r="E41" s="38">
        <v>57.7</v>
      </c>
      <c r="F41" s="56">
        <v>-28.411910669975185</v>
      </c>
      <c r="G41" s="38">
        <v>131.9</v>
      </c>
      <c r="H41" s="56">
        <v>8.292282430213461</v>
      </c>
      <c r="I41" s="38">
        <v>135.9</v>
      </c>
      <c r="J41" s="56">
        <v>10.667752442996743</v>
      </c>
      <c r="K41" s="38">
        <v>101.2</v>
      </c>
      <c r="L41" s="56">
        <v>1.2000000000000028</v>
      </c>
    </row>
    <row r="42" spans="1:12" ht="12" customHeight="1">
      <c r="A42" s="57">
        <f>IF(C42&lt;&gt;"",COUNTA($C$15:C42),"")</f>
        <v>19</v>
      </c>
      <c r="B42" s="63" t="s">
        <v>96</v>
      </c>
      <c r="C42" s="37">
        <v>111.2</v>
      </c>
      <c r="D42" s="56">
        <v>6.92307692307692</v>
      </c>
      <c r="E42" s="38">
        <v>90.5</v>
      </c>
      <c r="F42" s="56">
        <v>47.87581699346404</v>
      </c>
      <c r="G42" s="38">
        <v>130.8</v>
      </c>
      <c r="H42" s="56">
        <v>2.3474178403755985</v>
      </c>
      <c r="I42" s="38">
        <v>129</v>
      </c>
      <c r="J42" s="56">
        <v>11.398963730569946</v>
      </c>
      <c r="K42" s="38">
        <v>103.7</v>
      </c>
      <c r="L42" s="56">
        <v>0.5819592628516119</v>
      </c>
    </row>
    <row r="43" spans="1:12" ht="12" customHeight="1">
      <c r="A43" s="57">
        <f>IF(C43&lt;&gt;"",COUNTA($C$15:C43),"")</f>
        <v>20</v>
      </c>
      <c r="B43" s="63" t="s">
        <v>97</v>
      </c>
      <c r="C43" s="37">
        <v>107</v>
      </c>
      <c r="D43" s="56">
        <v>7</v>
      </c>
      <c r="E43" s="38">
        <v>80.4</v>
      </c>
      <c r="F43" s="56">
        <v>17.201166180758037</v>
      </c>
      <c r="G43" s="38">
        <v>118.8</v>
      </c>
      <c r="H43" s="56">
        <v>7.80399274047187</v>
      </c>
      <c r="I43" s="38">
        <v>146.1</v>
      </c>
      <c r="J43" s="56">
        <v>13.608087091757398</v>
      </c>
      <c r="K43" s="38">
        <v>98.1</v>
      </c>
      <c r="L43" s="56">
        <v>-2.4850894632206746</v>
      </c>
    </row>
    <row r="44" spans="1:12" ht="12" customHeight="1">
      <c r="A44" s="57">
        <f>IF(C44&lt;&gt;"",COUNTA($C$15:C44),"")</f>
        <v>21</v>
      </c>
      <c r="B44" s="63" t="s">
        <v>98</v>
      </c>
      <c r="C44" s="37">
        <v>108.1</v>
      </c>
      <c r="D44" s="56">
        <v>5.3606237816764235</v>
      </c>
      <c r="E44" s="38">
        <v>82.4</v>
      </c>
      <c r="F44" s="56">
        <v>8.421052631578945</v>
      </c>
      <c r="G44" s="38">
        <v>119</v>
      </c>
      <c r="H44" s="56">
        <v>5.21662245800178</v>
      </c>
      <c r="I44" s="38">
        <v>150.1</v>
      </c>
      <c r="J44" s="56">
        <v>16.627816627816642</v>
      </c>
      <c r="K44" s="38">
        <v>103.6</v>
      </c>
      <c r="L44" s="56">
        <v>0.09661835748792669</v>
      </c>
    </row>
    <row r="45" spans="1:12" ht="12" customHeight="1">
      <c r="A45" s="57">
        <f>IF(C45&lt;&gt;"",COUNTA($C$15:C45),"")</f>
        <v>22</v>
      </c>
      <c r="B45" s="63" t="s">
        <v>99</v>
      </c>
      <c r="C45" s="37">
        <v>103.9</v>
      </c>
      <c r="D45" s="56">
        <v>-2.806361085126298</v>
      </c>
      <c r="E45" s="38">
        <v>94.8</v>
      </c>
      <c r="F45" s="56">
        <v>28.9795918367347</v>
      </c>
      <c r="G45" s="38">
        <v>108</v>
      </c>
      <c r="H45" s="56">
        <v>0.18552875695732496</v>
      </c>
      <c r="I45" s="38">
        <v>151.9</v>
      </c>
      <c r="J45" s="56">
        <v>4.830917874396135</v>
      </c>
      <c r="K45" s="38">
        <v>93.3</v>
      </c>
      <c r="L45" s="56">
        <v>-16.02160216021602</v>
      </c>
    </row>
    <row r="46" spans="1:12" ht="12" customHeight="1">
      <c r="A46" s="57">
        <f>IF(C46&lt;&gt;"",COUNTA($C$15:C46),"")</f>
        <v>23</v>
      </c>
      <c r="B46" s="63" t="s">
        <v>100</v>
      </c>
      <c r="C46" s="37">
        <v>98.8</v>
      </c>
      <c r="D46" s="56">
        <v>3.1315240083507376</v>
      </c>
      <c r="E46" s="38">
        <v>77</v>
      </c>
      <c r="F46" s="56">
        <v>2.6666666666666714</v>
      </c>
      <c r="G46" s="38">
        <v>113.6</v>
      </c>
      <c r="H46" s="56">
        <v>7.473982970671713</v>
      </c>
      <c r="I46" s="38">
        <v>160</v>
      </c>
      <c r="J46" s="56">
        <v>18.255728011825568</v>
      </c>
      <c r="K46" s="38">
        <v>77.7</v>
      </c>
      <c r="L46" s="56">
        <v>-9.122807017543863</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89.6</v>
      </c>
      <c r="D50" s="56">
        <v>8.606060606060609</v>
      </c>
      <c r="E50" s="38">
        <v>52</v>
      </c>
      <c r="F50" s="56">
        <v>-14.191419141914196</v>
      </c>
      <c r="G50" s="38">
        <v>95</v>
      </c>
      <c r="H50" s="56">
        <v>2.2604951560818023</v>
      </c>
      <c r="I50" s="38">
        <v>147.9</v>
      </c>
      <c r="J50" s="56">
        <v>17.19492868462757</v>
      </c>
      <c r="K50" s="38">
        <v>86.8</v>
      </c>
      <c r="L50" s="56">
        <v>15.88785046728971</v>
      </c>
    </row>
    <row r="51" spans="1:12" ht="12" customHeight="1">
      <c r="A51" s="57">
        <f>IF(C51&lt;&gt;"",COUNTA($C$15:C51),"")</f>
        <v>25</v>
      </c>
      <c r="B51" s="63" t="s">
        <v>90</v>
      </c>
      <c r="C51" s="37">
        <v>95.7</v>
      </c>
      <c r="D51" s="56">
        <v>-0.10438413361168841</v>
      </c>
      <c r="E51" s="38">
        <v>95.9</v>
      </c>
      <c r="F51" s="56">
        <v>-4.48207171314742</v>
      </c>
      <c r="G51" s="38">
        <v>92.7</v>
      </c>
      <c r="H51" s="56">
        <v>3.6912751677852214</v>
      </c>
      <c r="I51" s="38">
        <v>143.4</v>
      </c>
      <c r="J51" s="56">
        <v>18.41453344343519</v>
      </c>
      <c r="K51" s="38">
        <v>87.1</v>
      </c>
      <c r="L51" s="56">
        <v>-12.63791374122367</v>
      </c>
    </row>
    <row r="52" spans="1:12" ht="12" customHeight="1">
      <c r="A52" s="57">
        <f>IF(C52&lt;&gt;"",COUNTA($C$15:C52),"")</f>
        <v>26</v>
      </c>
      <c r="B52" s="63" t="s">
        <v>91</v>
      </c>
      <c r="C52" s="37">
        <v>123.2</v>
      </c>
      <c r="D52" s="56">
        <v>16.11687087653158</v>
      </c>
      <c r="E52" s="38">
        <v>135.5</v>
      </c>
      <c r="F52" s="56">
        <v>42.0335429769392</v>
      </c>
      <c r="G52" s="38">
        <v>113.1</v>
      </c>
      <c r="H52" s="56">
        <v>11.980198019801975</v>
      </c>
      <c r="I52" s="38">
        <v>183.9</v>
      </c>
      <c r="J52" s="56">
        <v>13.37854500616524</v>
      </c>
      <c r="K52" s="38">
        <v>113.3</v>
      </c>
      <c r="L52" s="56">
        <v>11.84600197433366</v>
      </c>
    </row>
    <row r="53" spans="1:12" ht="12" customHeight="1">
      <c r="A53" s="57">
        <f>IF(C53&lt;&gt;"",COUNTA($C$15:C53),"")</f>
        <v>27</v>
      </c>
      <c r="B53" s="63" t="s">
        <v>92</v>
      </c>
      <c r="C53" s="37">
        <v>101.5</v>
      </c>
      <c r="D53" s="56">
        <v>-7.811080835603988</v>
      </c>
      <c r="E53" s="38">
        <v>90.3</v>
      </c>
      <c r="F53" s="56">
        <v>-12.753623188405797</v>
      </c>
      <c r="G53" s="38">
        <v>100.7</v>
      </c>
      <c r="H53" s="56">
        <v>-14.588634435962689</v>
      </c>
      <c r="I53" s="38">
        <v>129.9</v>
      </c>
      <c r="J53" s="56">
        <v>-4.765395894428153</v>
      </c>
      <c r="K53" s="38">
        <v>103.3</v>
      </c>
      <c r="L53" s="56">
        <v>-4.880294659300176</v>
      </c>
    </row>
    <row r="54" spans="1:12" ht="12" customHeight="1">
      <c r="A54" s="57">
        <f>IF(C54&lt;&gt;"",COUNTA($C$15:C54),"")</f>
        <v>28</v>
      </c>
      <c r="B54" s="63" t="s">
        <v>93</v>
      </c>
      <c r="C54" s="37">
        <v>100.9</v>
      </c>
      <c r="D54" s="56">
        <v>-1.8482490272373582</v>
      </c>
      <c r="E54" s="38">
        <v>64.3</v>
      </c>
      <c r="F54" s="56">
        <v>-23.634204275534444</v>
      </c>
      <c r="G54" s="38">
        <v>106.9</v>
      </c>
      <c r="H54" s="56">
        <v>-8.554319931565445</v>
      </c>
      <c r="I54" s="38">
        <v>162.3</v>
      </c>
      <c r="J54" s="56">
        <v>21.938392186326084</v>
      </c>
      <c r="K54" s="38">
        <v>94.9</v>
      </c>
      <c r="L54" s="56">
        <v>0.7430997876857788</v>
      </c>
    </row>
    <row r="55" spans="1:12" ht="12" customHeight="1">
      <c r="A55" s="57">
        <f>IF(C55&lt;&gt;"",COUNTA($C$15:C55),"")</f>
        <v>29</v>
      </c>
      <c r="B55" s="63" t="s">
        <v>94</v>
      </c>
      <c r="C55" s="37">
        <v>112.1</v>
      </c>
      <c r="D55" s="56">
        <v>4.962546816479403</v>
      </c>
      <c r="E55" s="38">
        <v>55.5</v>
      </c>
      <c r="F55" s="56">
        <v>-38.26473859844272</v>
      </c>
      <c r="G55" s="38">
        <v>126.2</v>
      </c>
      <c r="H55" s="56">
        <v>4.6434494195688245</v>
      </c>
      <c r="I55" s="38">
        <v>171.3</v>
      </c>
      <c r="J55" s="56">
        <v>23.86117136659435</v>
      </c>
      <c r="K55" s="38">
        <v>100.6</v>
      </c>
      <c r="L55" s="56">
        <v>2.3397761953204537</v>
      </c>
    </row>
    <row r="56" spans="1:12" ht="12" customHeight="1">
      <c r="A56" s="57">
        <f>IF(C56&lt;&gt;"",COUNTA($C$15:C56),"")</f>
        <v>30</v>
      </c>
      <c r="B56" s="63" t="s">
        <v>95</v>
      </c>
      <c r="C56" s="37">
        <v>108.1</v>
      </c>
      <c r="D56" s="56">
        <v>0.27829313543600165</v>
      </c>
      <c r="E56" s="38">
        <v>56.3</v>
      </c>
      <c r="F56" s="56">
        <v>-2.426343154246112</v>
      </c>
      <c r="G56" s="38">
        <v>136.3</v>
      </c>
      <c r="H56" s="56">
        <v>3.335860500379084</v>
      </c>
      <c r="I56" s="38">
        <v>148.6</v>
      </c>
      <c r="J56" s="56">
        <v>9.345106696100075</v>
      </c>
      <c r="K56" s="38">
        <v>94.6</v>
      </c>
      <c r="L56" s="56">
        <v>-6.521739130434781</v>
      </c>
    </row>
    <row r="57" spans="1:12" ht="12" customHeight="1">
      <c r="A57" s="57">
        <f>IF(C57&lt;&gt;"",COUNTA($C$15:C57),"")</f>
        <v>31</v>
      </c>
      <c r="B57" s="63" t="s">
        <v>96</v>
      </c>
      <c r="C57" s="37">
        <v>111.1</v>
      </c>
      <c r="D57" s="56">
        <v>-0.08992805755396205</v>
      </c>
      <c r="E57" s="38">
        <v>76.1</v>
      </c>
      <c r="F57" s="56">
        <v>-15.91160220994476</v>
      </c>
      <c r="G57" s="38">
        <v>135.1</v>
      </c>
      <c r="H57" s="56">
        <v>3.2874617737003007</v>
      </c>
      <c r="I57" s="38">
        <v>151.8</v>
      </c>
      <c r="J57" s="56">
        <v>17.67441860465118</v>
      </c>
      <c r="K57" s="38">
        <v>97</v>
      </c>
      <c r="L57" s="56">
        <v>-6.4609450337512015</v>
      </c>
    </row>
    <row r="58" spans="1:12" ht="12" customHeight="1">
      <c r="A58" s="57">
        <f>IF(C58&lt;&gt;"",COUNTA($C$15:C58),"")</f>
        <v>32</v>
      </c>
      <c r="B58" s="63" t="s">
        <v>97</v>
      </c>
      <c r="C58" s="37">
        <v>114.7</v>
      </c>
      <c r="D58" s="56">
        <v>7.196261682242991</v>
      </c>
      <c r="E58" s="38">
        <v>93.6</v>
      </c>
      <c r="F58" s="56">
        <v>16.417910447761187</v>
      </c>
      <c r="G58" s="38">
        <v>129.6</v>
      </c>
      <c r="H58" s="56">
        <v>9.090909090909093</v>
      </c>
      <c r="I58" s="38">
        <v>177</v>
      </c>
      <c r="J58" s="56">
        <v>21.149897330595493</v>
      </c>
      <c r="K58" s="38">
        <v>96.7</v>
      </c>
      <c r="L58" s="56">
        <v>-1.4271151885830733</v>
      </c>
    </row>
    <row r="59" spans="1:12" ht="12" customHeight="1">
      <c r="A59" s="57">
        <f>IF(C59&lt;&gt;"",COUNTA($C$15:C59),"")</f>
        <v>33</v>
      </c>
      <c r="B59" s="63" t="s">
        <v>98</v>
      </c>
      <c r="C59" s="37">
        <v>111.8</v>
      </c>
      <c r="D59" s="56">
        <v>3.422756706753006</v>
      </c>
      <c r="E59" s="38">
        <v>79.1</v>
      </c>
      <c r="F59" s="56">
        <v>-4.004854368932058</v>
      </c>
      <c r="G59" s="38">
        <v>125.3</v>
      </c>
      <c r="H59" s="56">
        <v>5.294117647058826</v>
      </c>
      <c r="I59" s="38">
        <v>162.7</v>
      </c>
      <c r="J59" s="56">
        <v>8.394403730846093</v>
      </c>
      <c r="K59" s="38">
        <v>101.2</v>
      </c>
      <c r="L59" s="56">
        <v>-2.3166023166023137</v>
      </c>
    </row>
    <row r="60" spans="1:12" ht="12" customHeight="1">
      <c r="A60" s="57">
        <f>IF(C60&lt;&gt;"",COUNTA($C$15:C60),"")</f>
        <v>34</v>
      </c>
      <c r="B60" s="63" t="s">
        <v>99</v>
      </c>
      <c r="C60" s="37">
        <v>107.2</v>
      </c>
      <c r="D60" s="56">
        <v>3.1761308950914326</v>
      </c>
      <c r="E60" s="38">
        <v>105.5</v>
      </c>
      <c r="F60" s="56">
        <v>11.286919831223628</v>
      </c>
      <c r="G60" s="38">
        <v>102.9</v>
      </c>
      <c r="H60" s="56">
        <v>-4.7222222222222285</v>
      </c>
      <c r="I60" s="38">
        <v>167.2</v>
      </c>
      <c r="J60" s="56">
        <v>10.07241606319947</v>
      </c>
      <c r="K60" s="38">
        <v>95.9</v>
      </c>
      <c r="L60" s="56">
        <v>2.7867095391211194</v>
      </c>
    </row>
    <row r="61" spans="1:12" ht="12" customHeight="1">
      <c r="A61" s="57">
        <f>IF(C61&lt;&gt;"",COUNTA($C$15:C61),"")</f>
        <v>35</v>
      </c>
      <c r="B61" s="63" t="s">
        <v>100</v>
      </c>
      <c r="C61" s="37" t="s">
        <v>113</v>
      </c>
      <c r="D61" s="56"/>
      <c r="E61" s="38"/>
      <c r="F61" s="56"/>
      <c r="G61" s="38"/>
      <c r="H61" s="56"/>
      <c r="I61" s="38"/>
      <c r="J61" s="56"/>
      <c r="K61" s="38"/>
      <c r="L61" s="56"/>
    </row>
    <row r="62" spans="3:12" s="8" customFormat="1" ht="12" customHeight="1">
      <c r="C62" s="85" t="s">
        <v>113</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E4:F8"/>
    <mergeCell ref="G4:H8"/>
    <mergeCell ref="I4:J8"/>
    <mergeCell ref="K4:L8"/>
    <mergeCell ref="C3:D8"/>
    <mergeCell ref="E3:L3"/>
    <mergeCell ref="D9:D12"/>
    <mergeCell ref="C9:C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xl/worksheets/sheet7.xml><?xml version="1.0" encoding="utf-8"?>
<worksheet xmlns="http://schemas.openxmlformats.org/spreadsheetml/2006/main" xmlns:r="http://schemas.openxmlformats.org/officeDocument/2006/relationships">
  <dimension ref="A1:L77"/>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5" t="s">
        <v>55</v>
      </c>
      <c r="B1" s="126"/>
      <c r="C1" s="129" t="s">
        <v>23</v>
      </c>
      <c r="D1" s="129"/>
      <c r="E1" s="129"/>
      <c r="F1" s="129"/>
      <c r="G1" s="129"/>
      <c r="H1" s="129"/>
      <c r="I1" s="129"/>
      <c r="J1" s="129"/>
      <c r="K1" s="129"/>
      <c r="L1" s="130"/>
    </row>
    <row r="2" spans="1:12" s="33" customFormat="1" ht="30" customHeight="1">
      <c r="A2" s="127" t="s">
        <v>108</v>
      </c>
      <c r="B2" s="128"/>
      <c r="C2" s="131" t="s">
        <v>112</v>
      </c>
      <c r="D2" s="131"/>
      <c r="E2" s="131"/>
      <c r="F2" s="131"/>
      <c r="G2" s="131"/>
      <c r="H2" s="131"/>
      <c r="I2" s="131"/>
      <c r="J2" s="131"/>
      <c r="K2" s="131"/>
      <c r="L2" s="132"/>
    </row>
    <row r="3" spans="1:12" ht="11.25" customHeight="1">
      <c r="A3" s="133" t="s">
        <v>68</v>
      </c>
      <c r="B3" s="135" t="s">
        <v>0</v>
      </c>
      <c r="C3" s="135" t="s">
        <v>42</v>
      </c>
      <c r="D3" s="135"/>
      <c r="E3" s="135" t="s">
        <v>1</v>
      </c>
      <c r="F3" s="135"/>
      <c r="G3" s="135"/>
      <c r="H3" s="135"/>
      <c r="I3" s="135"/>
      <c r="J3" s="135"/>
      <c r="K3" s="135"/>
      <c r="L3" s="136"/>
    </row>
    <row r="4" spans="1:12" ht="11.25" customHeight="1">
      <c r="A4" s="134"/>
      <c r="B4" s="135"/>
      <c r="C4" s="135"/>
      <c r="D4" s="135"/>
      <c r="E4" s="135" t="s">
        <v>43</v>
      </c>
      <c r="F4" s="135"/>
      <c r="G4" s="135" t="s">
        <v>44</v>
      </c>
      <c r="H4" s="135"/>
      <c r="I4" s="135" t="s">
        <v>45</v>
      </c>
      <c r="J4" s="135"/>
      <c r="K4" s="135" t="s">
        <v>84</v>
      </c>
      <c r="L4" s="136"/>
    </row>
    <row r="5" spans="1:12" ht="11.25" customHeight="1">
      <c r="A5" s="134"/>
      <c r="B5" s="135"/>
      <c r="C5" s="135"/>
      <c r="D5" s="135"/>
      <c r="E5" s="135"/>
      <c r="F5" s="135"/>
      <c r="G5" s="135"/>
      <c r="H5" s="135"/>
      <c r="I5" s="135"/>
      <c r="J5" s="135"/>
      <c r="K5" s="135"/>
      <c r="L5" s="136"/>
    </row>
    <row r="6" spans="1:12" ht="11.25" customHeight="1">
      <c r="A6" s="134"/>
      <c r="B6" s="135"/>
      <c r="C6" s="135"/>
      <c r="D6" s="135"/>
      <c r="E6" s="135"/>
      <c r="F6" s="135"/>
      <c r="G6" s="135"/>
      <c r="H6" s="135"/>
      <c r="I6" s="135"/>
      <c r="J6" s="135"/>
      <c r="K6" s="135"/>
      <c r="L6" s="136"/>
    </row>
    <row r="7" spans="1:12" ht="11.25" customHeight="1">
      <c r="A7" s="134"/>
      <c r="B7" s="135"/>
      <c r="C7" s="135"/>
      <c r="D7" s="135"/>
      <c r="E7" s="135"/>
      <c r="F7" s="135"/>
      <c r="G7" s="135"/>
      <c r="H7" s="135"/>
      <c r="I7" s="135"/>
      <c r="J7" s="135"/>
      <c r="K7" s="135"/>
      <c r="L7" s="136"/>
    </row>
    <row r="8" spans="1:12" ht="11.25" customHeight="1">
      <c r="A8" s="134"/>
      <c r="B8" s="135"/>
      <c r="C8" s="135"/>
      <c r="D8" s="135"/>
      <c r="E8" s="135"/>
      <c r="F8" s="135"/>
      <c r="G8" s="135"/>
      <c r="H8" s="135"/>
      <c r="I8" s="135"/>
      <c r="J8" s="135"/>
      <c r="K8" s="135"/>
      <c r="L8" s="136"/>
    </row>
    <row r="9" spans="1:12" ht="11.25" customHeight="1">
      <c r="A9" s="134"/>
      <c r="B9" s="135"/>
      <c r="C9" s="119" t="s">
        <v>122</v>
      </c>
      <c r="D9" s="119" t="s">
        <v>130</v>
      </c>
      <c r="E9" s="119" t="s">
        <v>122</v>
      </c>
      <c r="F9" s="119" t="s">
        <v>130</v>
      </c>
      <c r="G9" s="119" t="s">
        <v>122</v>
      </c>
      <c r="H9" s="119" t="s">
        <v>130</v>
      </c>
      <c r="I9" s="119" t="s">
        <v>122</v>
      </c>
      <c r="J9" s="119" t="s">
        <v>130</v>
      </c>
      <c r="K9" s="119" t="s">
        <v>122</v>
      </c>
      <c r="L9" s="122" t="s">
        <v>130</v>
      </c>
    </row>
    <row r="10" spans="1:12" ht="11.25" customHeight="1">
      <c r="A10" s="134"/>
      <c r="B10" s="135"/>
      <c r="C10" s="120"/>
      <c r="D10" s="120"/>
      <c r="E10" s="120"/>
      <c r="F10" s="120"/>
      <c r="G10" s="120"/>
      <c r="H10" s="120"/>
      <c r="I10" s="120"/>
      <c r="J10" s="120"/>
      <c r="K10" s="120"/>
      <c r="L10" s="123"/>
    </row>
    <row r="11" spans="1:12" ht="11.25" customHeight="1">
      <c r="A11" s="134"/>
      <c r="B11" s="135"/>
      <c r="C11" s="120"/>
      <c r="D11" s="120"/>
      <c r="E11" s="120"/>
      <c r="F11" s="120"/>
      <c r="G11" s="120"/>
      <c r="H11" s="120"/>
      <c r="I11" s="120"/>
      <c r="J11" s="120"/>
      <c r="K11" s="120"/>
      <c r="L11" s="123"/>
    </row>
    <row r="12" spans="1:12" ht="11.25" customHeight="1">
      <c r="A12" s="134"/>
      <c r="B12" s="135"/>
      <c r="C12" s="121"/>
      <c r="D12" s="121"/>
      <c r="E12" s="121"/>
      <c r="F12" s="121"/>
      <c r="G12" s="121"/>
      <c r="H12" s="121"/>
      <c r="I12" s="121"/>
      <c r="J12" s="121"/>
      <c r="K12" s="121"/>
      <c r="L12" s="124"/>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129</v>
      </c>
      <c r="C16" s="37">
        <v>98.3</v>
      </c>
      <c r="D16" s="56">
        <v>-0.4052684903748798</v>
      </c>
      <c r="E16" s="38">
        <v>82</v>
      </c>
      <c r="F16" s="56">
        <v>-6.923950056753682</v>
      </c>
      <c r="G16" s="38">
        <v>106.3</v>
      </c>
      <c r="H16" s="56">
        <v>2.7053140096618336</v>
      </c>
      <c r="I16" s="38">
        <v>110.2</v>
      </c>
      <c r="J16" s="56">
        <v>7.933398628795302</v>
      </c>
      <c r="K16" s="38">
        <v>105.1</v>
      </c>
      <c r="L16" s="56">
        <v>3.140333660451418</v>
      </c>
    </row>
    <row r="17" spans="1:12" ht="12" customHeight="1">
      <c r="A17" s="57">
        <f>IF(C17&lt;&gt;"",COUNTA($C$15:C17),"")</f>
        <v>3</v>
      </c>
      <c r="B17" s="70" t="s">
        <v>131</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97</v>
      </c>
      <c r="D21" s="56">
        <v>2.2128556375131723</v>
      </c>
      <c r="E21" s="38">
        <v>77.8</v>
      </c>
      <c r="F21" s="56">
        <v>-4.539877300613497</v>
      </c>
      <c r="G21" s="38">
        <v>105</v>
      </c>
      <c r="H21" s="56">
        <v>3.5502958579881607</v>
      </c>
      <c r="I21" s="38">
        <v>107.7</v>
      </c>
      <c r="J21" s="56">
        <v>4.05797101449275</v>
      </c>
      <c r="K21" s="38">
        <v>104.8</v>
      </c>
      <c r="L21" s="56">
        <v>2.34375</v>
      </c>
    </row>
    <row r="22" spans="1:12" ht="12" customHeight="1">
      <c r="A22" s="57">
        <f>IF(C22&lt;&gt;"",COUNTA($C$15:C22),"")</f>
        <v>5</v>
      </c>
      <c r="B22" s="63" t="s">
        <v>86</v>
      </c>
      <c r="C22" s="37">
        <v>97.7</v>
      </c>
      <c r="D22" s="56">
        <v>1.3485477178423224</v>
      </c>
      <c r="E22" s="38">
        <v>79.9</v>
      </c>
      <c r="F22" s="56">
        <v>-4.5400238948626</v>
      </c>
      <c r="G22" s="38">
        <v>106.1</v>
      </c>
      <c r="H22" s="56">
        <v>2.909796314258003</v>
      </c>
      <c r="I22" s="38">
        <v>109.1</v>
      </c>
      <c r="J22" s="56">
        <v>3.904761904761898</v>
      </c>
      <c r="K22" s="38">
        <v>104.9</v>
      </c>
      <c r="L22" s="56">
        <v>1.3526570048309168</v>
      </c>
    </row>
    <row r="23" spans="1:12" ht="12" customHeight="1">
      <c r="A23" s="57">
        <f>IF(C23&lt;&gt;"",COUNTA($C$15:C23),"")</f>
        <v>6</v>
      </c>
      <c r="B23" s="63" t="s">
        <v>87</v>
      </c>
      <c r="C23" s="37">
        <v>99.8</v>
      </c>
      <c r="D23" s="56">
        <v>1.217038539553755</v>
      </c>
      <c r="E23" s="38">
        <v>91.9</v>
      </c>
      <c r="F23" s="56">
        <v>-3.2631578947368354</v>
      </c>
      <c r="G23" s="38">
        <v>107.6</v>
      </c>
      <c r="H23" s="56">
        <v>1.605288007554293</v>
      </c>
      <c r="I23" s="38">
        <v>110.9</v>
      </c>
      <c r="J23" s="56">
        <v>1.7431192660550465</v>
      </c>
      <c r="K23" s="38">
        <v>105.8</v>
      </c>
      <c r="L23" s="56">
        <v>1.6330451488952917</v>
      </c>
    </row>
    <row r="24" spans="1:12" ht="12" customHeight="1">
      <c r="A24" s="57">
        <f>IF(C24&lt;&gt;"",COUNTA($C$15:C24),"")</f>
        <v>7</v>
      </c>
      <c r="B24" s="63" t="s">
        <v>88</v>
      </c>
      <c r="C24" s="37">
        <v>98.6</v>
      </c>
      <c r="D24" s="56">
        <v>0.921187308085976</v>
      </c>
      <c r="E24" s="38">
        <v>78.2</v>
      </c>
      <c r="F24" s="56">
        <v>-3.0978934324659235</v>
      </c>
      <c r="G24" s="38">
        <v>106.4</v>
      </c>
      <c r="H24" s="56">
        <v>0.7575757575757649</v>
      </c>
      <c r="I24" s="38">
        <v>113.1</v>
      </c>
      <c r="J24" s="56">
        <v>3.952205882352942</v>
      </c>
      <c r="K24" s="38">
        <v>104.9</v>
      </c>
      <c r="L24" s="56">
        <v>0.47892720306512615</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97.5</v>
      </c>
      <c r="D28" s="56">
        <v>0.5154639175257785</v>
      </c>
      <c r="E28" s="38">
        <v>75</v>
      </c>
      <c r="F28" s="56">
        <v>-3.598971722365036</v>
      </c>
      <c r="G28" s="38">
        <v>104.8</v>
      </c>
      <c r="H28" s="56">
        <v>-0.1904761904761898</v>
      </c>
      <c r="I28" s="38">
        <v>112.4</v>
      </c>
      <c r="J28" s="56">
        <v>4.363974001857002</v>
      </c>
      <c r="K28" s="38">
        <v>103.7</v>
      </c>
      <c r="L28" s="56">
        <v>-1.0496183206106906</v>
      </c>
    </row>
    <row r="29" spans="1:12" ht="12" customHeight="1">
      <c r="A29" s="57">
        <f>IF(C29&lt;&gt;"",COUNTA($C$15:C29),"")</f>
        <v>9</v>
      </c>
      <c r="B29" s="61" t="s">
        <v>86</v>
      </c>
      <c r="C29" s="37">
        <v>97.1</v>
      </c>
      <c r="D29" s="56">
        <v>-0.6141248720573174</v>
      </c>
      <c r="E29" s="38">
        <v>75.5</v>
      </c>
      <c r="F29" s="56">
        <v>-5.506883604505646</v>
      </c>
      <c r="G29" s="38">
        <v>104.8</v>
      </c>
      <c r="H29" s="56">
        <v>-1.2252591894439178</v>
      </c>
      <c r="I29" s="38">
        <v>111.6</v>
      </c>
      <c r="J29" s="56">
        <v>2.2914757103574743</v>
      </c>
      <c r="K29" s="38">
        <v>103.6</v>
      </c>
      <c r="L29" s="56">
        <v>-1.2392755004766514</v>
      </c>
    </row>
    <row r="30" spans="1:12" ht="12" customHeight="1">
      <c r="A30" s="57">
        <f>IF(C30&lt;&gt;"",COUNTA($C$15:C30),"")</f>
        <v>10</v>
      </c>
      <c r="B30" s="61" t="s">
        <v>87</v>
      </c>
      <c r="C30" s="37">
        <v>98.8</v>
      </c>
      <c r="D30" s="56">
        <v>-1.00200400801603</v>
      </c>
      <c r="E30" s="38">
        <v>87.7</v>
      </c>
      <c r="F30" s="56">
        <v>-4.570184983677919</v>
      </c>
      <c r="G30" s="38">
        <v>105.1</v>
      </c>
      <c r="H30" s="56">
        <v>-2.3234200743494426</v>
      </c>
      <c r="I30" s="38">
        <v>112.6</v>
      </c>
      <c r="J30" s="56">
        <v>1.5329125338142404</v>
      </c>
      <c r="K30" s="38">
        <v>105.4</v>
      </c>
      <c r="L30" s="56">
        <v>-0.3780718336483915</v>
      </c>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96.8</v>
      </c>
      <c r="D35" s="56">
        <v>1.8947368421052602</v>
      </c>
      <c r="E35" s="38">
        <v>77.9</v>
      </c>
      <c r="F35" s="56">
        <v>-5.346294046172531</v>
      </c>
      <c r="G35" s="38">
        <v>104.7</v>
      </c>
      <c r="H35" s="56">
        <v>3.458498023715407</v>
      </c>
      <c r="I35" s="38">
        <v>108</v>
      </c>
      <c r="J35" s="56">
        <v>5.26315789473685</v>
      </c>
      <c r="K35" s="38">
        <v>104.4</v>
      </c>
      <c r="L35" s="56">
        <v>1.6553067185978563</v>
      </c>
    </row>
    <row r="36" spans="1:12" ht="12" customHeight="1">
      <c r="A36" s="57">
        <f>IF(C36&lt;&gt;"",COUNTA($C$15:C36),"")</f>
        <v>13</v>
      </c>
      <c r="B36" s="63" t="s">
        <v>90</v>
      </c>
      <c r="C36" s="37">
        <v>96.8</v>
      </c>
      <c r="D36" s="56">
        <v>2.2175290390707403</v>
      </c>
      <c r="E36" s="38">
        <v>77.6</v>
      </c>
      <c r="F36" s="56">
        <v>-4.668304668304685</v>
      </c>
      <c r="G36" s="38">
        <v>104.8</v>
      </c>
      <c r="H36" s="56">
        <v>3.455083909180658</v>
      </c>
      <c r="I36" s="38">
        <v>107.1</v>
      </c>
      <c r="J36" s="56">
        <v>3.1791907514450912</v>
      </c>
      <c r="K36" s="38">
        <v>104.6</v>
      </c>
      <c r="L36" s="56">
        <v>2.4485798237022607</v>
      </c>
    </row>
    <row r="37" spans="1:12" ht="12" customHeight="1">
      <c r="A37" s="57">
        <f>IF(C37&lt;&gt;"",COUNTA($C$15:C37),"")</f>
        <v>14</v>
      </c>
      <c r="B37" s="63" t="s">
        <v>91</v>
      </c>
      <c r="C37" s="37">
        <v>97.4</v>
      </c>
      <c r="D37" s="56">
        <v>2.526315789473685</v>
      </c>
      <c r="E37" s="38">
        <v>78</v>
      </c>
      <c r="F37" s="56">
        <v>-3.5846724351050767</v>
      </c>
      <c r="G37" s="38">
        <v>105.4</v>
      </c>
      <c r="H37" s="56">
        <v>3.536345776031439</v>
      </c>
      <c r="I37" s="38">
        <v>108.1</v>
      </c>
      <c r="J37" s="56">
        <v>3.8424591738712763</v>
      </c>
      <c r="K37" s="38">
        <v>105.3</v>
      </c>
      <c r="L37" s="56">
        <v>2.631578947368425</v>
      </c>
    </row>
    <row r="38" spans="1:12" ht="12" customHeight="1">
      <c r="A38" s="57">
        <f>IF(C38&lt;&gt;"",COUNTA($C$15:C38),"")</f>
        <v>15</v>
      </c>
      <c r="B38" s="63" t="s">
        <v>92</v>
      </c>
      <c r="C38" s="37">
        <v>97.5</v>
      </c>
      <c r="D38" s="56">
        <v>1.4568158168574428</v>
      </c>
      <c r="E38" s="38">
        <v>78.2</v>
      </c>
      <c r="F38" s="56">
        <v>-4.6341463414634205</v>
      </c>
      <c r="G38" s="38">
        <v>105.7</v>
      </c>
      <c r="H38" s="56">
        <v>2.8210116731517587</v>
      </c>
      <c r="I38" s="38">
        <v>109.1</v>
      </c>
      <c r="J38" s="56">
        <v>4.003813155386069</v>
      </c>
      <c r="K38" s="38">
        <v>105</v>
      </c>
      <c r="L38" s="56">
        <v>1.547388781431323</v>
      </c>
    </row>
    <row r="39" spans="1:12" ht="12" customHeight="1">
      <c r="A39" s="57">
        <f>IF(C39&lt;&gt;"",COUNTA($C$15:C39),"")</f>
        <v>16</v>
      </c>
      <c r="B39" s="63" t="s">
        <v>93</v>
      </c>
      <c r="C39" s="37">
        <v>97.8</v>
      </c>
      <c r="D39" s="56">
        <v>1.4522821576763363</v>
      </c>
      <c r="E39" s="38">
        <v>80.3</v>
      </c>
      <c r="F39" s="56">
        <v>-3.48557692307692</v>
      </c>
      <c r="G39" s="38">
        <v>106.3</v>
      </c>
      <c r="H39" s="56">
        <v>2.904162633107461</v>
      </c>
      <c r="I39" s="38">
        <v>108.8</v>
      </c>
      <c r="J39" s="56">
        <v>3.7178265014299257</v>
      </c>
      <c r="K39" s="38">
        <v>104.8</v>
      </c>
      <c r="L39" s="56">
        <v>1.1583011583011569</v>
      </c>
    </row>
    <row r="40" spans="1:12" ht="12" customHeight="1">
      <c r="A40" s="57">
        <f>IF(C40&lt;&gt;"",COUNTA($C$15:C40),"")</f>
        <v>17</v>
      </c>
      <c r="B40" s="63" t="s">
        <v>94</v>
      </c>
      <c r="C40" s="37">
        <v>98</v>
      </c>
      <c r="D40" s="56">
        <v>1.4492753623188435</v>
      </c>
      <c r="E40" s="38">
        <v>81.2</v>
      </c>
      <c r="F40" s="56">
        <v>-5.471478463329461</v>
      </c>
      <c r="G40" s="38">
        <v>106.3</v>
      </c>
      <c r="H40" s="56">
        <v>3.10378273520854</v>
      </c>
      <c r="I40" s="38">
        <v>109.5</v>
      </c>
      <c r="J40" s="56">
        <v>3.988603988603998</v>
      </c>
      <c r="K40" s="38">
        <v>104.9</v>
      </c>
      <c r="L40" s="56">
        <v>1.3526570048309168</v>
      </c>
    </row>
    <row r="41" spans="1:12" ht="12" customHeight="1">
      <c r="A41" s="57">
        <f>IF(C41&lt;&gt;"",COUNTA($C$15:C41),"")</f>
        <v>18</v>
      </c>
      <c r="B41" s="63" t="s">
        <v>95</v>
      </c>
      <c r="C41" s="37">
        <v>99.3</v>
      </c>
      <c r="D41" s="56">
        <v>1.0172939979654103</v>
      </c>
      <c r="E41" s="38">
        <v>95.6</v>
      </c>
      <c r="F41" s="56">
        <v>-4.780876494023914</v>
      </c>
      <c r="G41" s="38">
        <v>106.7</v>
      </c>
      <c r="H41" s="56">
        <v>1.8129770992366474</v>
      </c>
      <c r="I41" s="38">
        <v>109.5</v>
      </c>
      <c r="J41" s="56">
        <v>1.860465116279073</v>
      </c>
      <c r="K41" s="38">
        <v>105.3</v>
      </c>
      <c r="L41" s="56">
        <v>1.6409266409266507</v>
      </c>
    </row>
    <row r="42" spans="1:12" ht="12" customHeight="1">
      <c r="A42" s="57">
        <f>IF(C42&lt;&gt;"",COUNTA($C$15:C42),"")</f>
        <v>19</v>
      </c>
      <c r="B42" s="63" t="s">
        <v>96</v>
      </c>
      <c r="C42" s="37">
        <v>100.2</v>
      </c>
      <c r="D42" s="56">
        <v>1.1099899091826444</v>
      </c>
      <c r="E42" s="38">
        <v>93.3</v>
      </c>
      <c r="F42" s="56">
        <v>-3.014553014553016</v>
      </c>
      <c r="G42" s="38">
        <v>108.3</v>
      </c>
      <c r="H42" s="56">
        <v>1.7857142857142776</v>
      </c>
      <c r="I42" s="38">
        <v>110.8</v>
      </c>
      <c r="J42" s="56">
        <v>1.0027347310847716</v>
      </c>
      <c r="K42" s="38">
        <v>106</v>
      </c>
      <c r="L42" s="56">
        <v>1.5325670498084207</v>
      </c>
    </row>
    <row r="43" spans="1:12" ht="12" customHeight="1">
      <c r="A43" s="57">
        <f>IF(C43&lt;&gt;"",COUNTA($C$15:C43),"")</f>
        <v>20</v>
      </c>
      <c r="B43" s="63" t="s">
        <v>97</v>
      </c>
      <c r="C43" s="37">
        <v>99.9</v>
      </c>
      <c r="D43" s="56">
        <v>1.4213197969543216</v>
      </c>
      <c r="E43" s="38">
        <v>86.9</v>
      </c>
      <c r="F43" s="56">
        <v>-1.8079096045197787</v>
      </c>
      <c r="G43" s="38">
        <v>107.8</v>
      </c>
      <c r="H43" s="56">
        <v>1.3157894736842053</v>
      </c>
      <c r="I43" s="38">
        <v>112.4</v>
      </c>
      <c r="J43" s="56">
        <v>2.4612579762989952</v>
      </c>
      <c r="K43" s="38">
        <v>106</v>
      </c>
      <c r="L43" s="56">
        <v>1.629913710450623</v>
      </c>
    </row>
    <row r="44" spans="1:12" ht="12" customHeight="1">
      <c r="A44" s="57">
        <f>IF(C44&lt;&gt;"",COUNTA($C$15:C44),"")</f>
        <v>21</v>
      </c>
      <c r="B44" s="63" t="s">
        <v>98</v>
      </c>
      <c r="C44" s="37">
        <v>99.1</v>
      </c>
      <c r="D44" s="56">
        <v>1.0193679918450584</v>
      </c>
      <c r="E44" s="38">
        <v>80.4</v>
      </c>
      <c r="F44" s="56">
        <v>-2.7811366384522245</v>
      </c>
      <c r="G44" s="38">
        <v>107.2</v>
      </c>
      <c r="H44" s="56">
        <v>1.2275731822473972</v>
      </c>
      <c r="I44" s="38">
        <v>113.5</v>
      </c>
      <c r="J44" s="56">
        <v>3.9377289377289344</v>
      </c>
      <c r="K44" s="38">
        <v>105.1</v>
      </c>
      <c r="L44" s="56">
        <v>0.2862595419847338</v>
      </c>
    </row>
    <row r="45" spans="1:12" ht="12" customHeight="1">
      <c r="A45" s="57">
        <f>IF(C45&lt;&gt;"",COUNTA($C$15:C45),"")</f>
        <v>22</v>
      </c>
      <c r="B45" s="63" t="s">
        <v>99</v>
      </c>
      <c r="C45" s="37">
        <v>98.7</v>
      </c>
      <c r="D45" s="56">
        <v>1.0235414534288623</v>
      </c>
      <c r="E45" s="38">
        <v>77.6</v>
      </c>
      <c r="F45" s="56">
        <v>-3.2418952618454</v>
      </c>
      <c r="G45" s="38">
        <v>106.4</v>
      </c>
      <c r="H45" s="56">
        <v>0.6622516556291345</v>
      </c>
      <c r="I45" s="38">
        <v>112.9</v>
      </c>
      <c r="J45" s="56">
        <v>3.863845446182154</v>
      </c>
      <c r="K45" s="38">
        <v>105.3</v>
      </c>
      <c r="L45" s="56">
        <v>0.9587727708533151</v>
      </c>
    </row>
    <row r="46" spans="1:12" ht="12" customHeight="1">
      <c r="A46" s="57">
        <f>IF(C46&lt;&gt;"",COUNTA($C$15:C46),"")</f>
        <v>23</v>
      </c>
      <c r="B46" s="63" t="s">
        <v>100</v>
      </c>
      <c r="C46" s="37">
        <v>98.1</v>
      </c>
      <c r="D46" s="56">
        <v>0.7186858316221674</v>
      </c>
      <c r="E46" s="38">
        <v>76.6</v>
      </c>
      <c r="F46" s="56">
        <v>-3.4047919293820996</v>
      </c>
      <c r="G46" s="38">
        <v>105.7</v>
      </c>
      <c r="H46" s="56">
        <v>0.37986704653371817</v>
      </c>
      <c r="I46" s="38">
        <v>112.8</v>
      </c>
      <c r="J46" s="56">
        <v>3.9631336405529964</v>
      </c>
      <c r="K46" s="38">
        <v>104.3</v>
      </c>
      <c r="L46" s="56">
        <v>0.288461538461533</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97.5</v>
      </c>
      <c r="D50" s="56">
        <v>0.7231404958677672</v>
      </c>
      <c r="E50" s="38">
        <v>75.3</v>
      </c>
      <c r="F50" s="56">
        <v>-3.337612323491669</v>
      </c>
      <c r="G50" s="38">
        <v>104.4</v>
      </c>
      <c r="H50" s="56">
        <v>-0.28653295128940215</v>
      </c>
      <c r="I50" s="38">
        <v>112.7</v>
      </c>
      <c r="J50" s="56">
        <v>4.351851851851848</v>
      </c>
      <c r="K50" s="38">
        <v>103.6</v>
      </c>
      <c r="L50" s="56">
        <v>-0.7662835249042246</v>
      </c>
    </row>
    <row r="51" spans="1:12" ht="12" customHeight="1">
      <c r="A51" s="57">
        <f>IF(C51&lt;&gt;"",COUNTA($C$15:C51),"")</f>
        <v>25</v>
      </c>
      <c r="B51" s="63" t="s">
        <v>90</v>
      </c>
      <c r="C51" s="37">
        <v>97.6</v>
      </c>
      <c r="D51" s="56">
        <v>0.8264462809917319</v>
      </c>
      <c r="E51" s="38">
        <v>74.5</v>
      </c>
      <c r="F51" s="56">
        <v>-3.9948453608247405</v>
      </c>
      <c r="G51" s="38">
        <v>104.8</v>
      </c>
      <c r="H51" s="56">
        <v>0</v>
      </c>
      <c r="I51" s="38">
        <v>112.8</v>
      </c>
      <c r="J51" s="56">
        <v>5.322128851540626</v>
      </c>
      <c r="K51" s="38">
        <v>103.6</v>
      </c>
      <c r="L51" s="56">
        <v>-0.9560229445506678</v>
      </c>
    </row>
    <row r="52" spans="1:12" ht="12" customHeight="1">
      <c r="A52" s="57">
        <f>IF(C52&lt;&gt;"",COUNTA($C$15:C52),"")</f>
        <v>26</v>
      </c>
      <c r="B52" s="63" t="s">
        <v>91</v>
      </c>
      <c r="C52" s="37">
        <v>97.4</v>
      </c>
      <c r="D52" s="56">
        <v>0</v>
      </c>
      <c r="E52" s="38">
        <v>75.1</v>
      </c>
      <c r="F52" s="56">
        <v>-3.7179487179487296</v>
      </c>
      <c r="G52" s="38">
        <v>105.2</v>
      </c>
      <c r="H52" s="56">
        <v>-0.18975332068312412</v>
      </c>
      <c r="I52" s="38">
        <v>111.8</v>
      </c>
      <c r="J52" s="56">
        <v>3.422756706753006</v>
      </c>
      <c r="K52" s="38">
        <v>103.7</v>
      </c>
      <c r="L52" s="56">
        <v>-1.5194681861348442</v>
      </c>
    </row>
    <row r="53" spans="1:12" ht="12" customHeight="1">
      <c r="A53" s="57">
        <f>IF(C53&lt;&gt;"",COUNTA($C$15:C53),"")</f>
        <v>27</v>
      </c>
      <c r="B53" s="63" t="s">
        <v>92</v>
      </c>
      <c r="C53" s="37">
        <v>96.9</v>
      </c>
      <c r="D53" s="56">
        <v>-0.6153846153846132</v>
      </c>
      <c r="E53" s="38">
        <v>74.8</v>
      </c>
      <c r="F53" s="56">
        <v>-4.34782608695653</v>
      </c>
      <c r="G53" s="38">
        <v>104.6</v>
      </c>
      <c r="H53" s="56">
        <v>-1.040681173131503</v>
      </c>
      <c r="I53" s="38">
        <v>111.5</v>
      </c>
      <c r="J53" s="56">
        <v>2.199816681943176</v>
      </c>
      <c r="K53" s="38">
        <v>103.1</v>
      </c>
      <c r="L53" s="56">
        <v>-1.8095238095238102</v>
      </c>
    </row>
    <row r="54" spans="1:12" ht="12" customHeight="1">
      <c r="A54" s="57">
        <f>IF(C54&lt;&gt;"",COUNTA($C$15:C54),"")</f>
        <v>28</v>
      </c>
      <c r="B54" s="63" t="s">
        <v>93</v>
      </c>
      <c r="C54" s="37">
        <v>96.9</v>
      </c>
      <c r="D54" s="56">
        <v>-0.9202453987730053</v>
      </c>
      <c r="E54" s="38">
        <v>74.6</v>
      </c>
      <c r="F54" s="56">
        <v>-7.0983810709838195</v>
      </c>
      <c r="G54" s="38">
        <v>104.1</v>
      </c>
      <c r="H54" s="56">
        <v>-2.0696142991533435</v>
      </c>
      <c r="I54" s="38">
        <v>111.7</v>
      </c>
      <c r="J54" s="56">
        <v>2.665441176470594</v>
      </c>
      <c r="K54" s="38">
        <v>103.7</v>
      </c>
      <c r="L54" s="56">
        <v>-1.0496183206106906</v>
      </c>
    </row>
    <row r="55" spans="1:12" ht="12" customHeight="1">
      <c r="A55" s="57">
        <f>IF(C55&lt;&gt;"",COUNTA($C$15:C55),"")</f>
        <v>29</v>
      </c>
      <c r="B55" s="63" t="s">
        <v>94</v>
      </c>
      <c r="C55" s="37">
        <v>97.4</v>
      </c>
      <c r="D55" s="56">
        <v>-0.6122448979591866</v>
      </c>
      <c r="E55" s="38">
        <v>76.9</v>
      </c>
      <c r="F55" s="56">
        <v>-5.295566502463046</v>
      </c>
      <c r="G55" s="38">
        <v>105.7</v>
      </c>
      <c r="H55" s="56">
        <v>-0.5644402634054586</v>
      </c>
      <c r="I55" s="38">
        <v>111.7</v>
      </c>
      <c r="J55" s="56">
        <v>2.009132420091319</v>
      </c>
      <c r="K55" s="38">
        <v>103.8</v>
      </c>
      <c r="L55" s="56">
        <v>-1.0486177311725555</v>
      </c>
    </row>
    <row r="56" spans="1:12" ht="12" customHeight="1">
      <c r="A56" s="57">
        <f>IF(C56&lt;&gt;"",COUNTA($C$15:C56),"")</f>
        <v>30</v>
      </c>
      <c r="B56" s="63" t="s">
        <v>95</v>
      </c>
      <c r="C56" s="37">
        <v>98.5</v>
      </c>
      <c r="D56" s="56">
        <v>-0.8056394763343349</v>
      </c>
      <c r="E56" s="38">
        <v>91.3</v>
      </c>
      <c r="F56" s="56">
        <v>-4.497907949790786</v>
      </c>
      <c r="G56" s="38">
        <v>105.5</v>
      </c>
      <c r="H56" s="56">
        <v>-1.1246485473289596</v>
      </c>
      <c r="I56" s="38">
        <v>110.9</v>
      </c>
      <c r="J56" s="56">
        <v>1.278538812785385</v>
      </c>
      <c r="K56" s="38">
        <v>104.9</v>
      </c>
      <c r="L56" s="56">
        <v>-0.37986704653370396</v>
      </c>
    </row>
    <row r="57" spans="1:12" ht="12" customHeight="1">
      <c r="A57" s="57">
        <f>IF(C57&lt;&gt;"",COUNTA($C$15:C57),"")</f>
        <v>31</v>
      </c>
      <c r="B57" s="63" t="s">
        <v>96</v>
      </c>
      <c r="C57" s="37">
        <v>99.2</v>
      </c>
      <c r="D57" s="56">
        <v>-0.9980039920159669</v>
      </c>
      <c r="E57" s="38">
        <v>91.2</v>
      </c>
      <c r="F57" s="56">
        <v>-2.2508038585208965</v>
      </c>
      <c r="G57" s="38">
        <v>105.2</v>
      </c>
      <c r="H57" s="56">
        <v>-2.8624192059095037</v>
      </c>
      <c r="I57" s="38">
        <v>113.3</v>
      </c>
      <c r="J57" s="56">
        <v>2.2563176895306896</v>
      </c>
      <c r="K57" s="38">
        <v>105.6</v>
      </c>
      <c r="L57" s="56">
        <v>-0.37735849056603854</v>
      </c>
    </row>
    <row r="58" spans="1:12" ht="12" customHeight="1">
      <c r="A58" s="57">
        <f>IF(C58&lt;&gt;"",COUNTA($C$15:C58),"")</f>
        <v>32</v>
      </c>
      <c r="B58" s="63" t="s">
        <v>97</v>
      </c>
      <c r="C58" s="37">
        <v>98.7</v>
      </c>
      <c r="D58" s="56">
        <v>-1.2012012012012008</v>
      </c>
      <c r="E58" s="38">
        <v>80.6</v>
      </c>
      <c r="F58" s="56">
        <v>-7.249712313003471</v>
      </c>
      <c r="G58" s="38">
        <v>104.7</v>
      </c>
      <c r="H58" s="56">
        <v>-2.8756957328385937</v>
      </c>
      <c r="I58" s="38">
        <v>113.6</v>
      </c>
      <c r="J58" s="56">
        <v>1.067615658362982</v>
      </c>
      <c r="K58" s="38">
        <v>105.7</v>
      </c>
      <c r="L58" s="56">
        <v>-0.28301886792452535</v>
      </c>
    </row>
    <row r="59" spans="1:12" ht="12" customHeight="1">
      <c r="A59" s="57">
        <f>IF(C59&lt;&gt;"",COUNTA($C$15:C59),"")</f>
        <v>33</v>
      </c>
      <c r="B59" s="63" t="s">
        <v>98</v>
      </c>
      <c r="C59" s="37">
        <v>98.2</v>
      </c>
      <c r="D59" s="56">
        <v>-0.9081735620585221</v>
      </c>
      <c r="E59" s="38">
        <v>76</v>
      </c>
      <c r="F59" s="56">
        <v>-5.47263681592041</v>
      </c>
      <c r="G59" s="38">
        <v>104</v>
      </c>
      <c r="H59" s="56">
        <v>-2.985074626865668</v>
      </c>
      <c r="I59" s="38">
        <v>114.7</v>
      </c>
      <c r="J59" s="56">
        <v>1.057268722466958</v>
      </c>
      <c r="K59" s="38">
        <v>105.4</v>
      </c>
      <c r="L59" s="56">
        <v>0.28544243577545103</v>
      </c>
    </row>
    <row r="60" spans="1:12" ht="12" customHeight="1">
      <c r="A60" s="57">
        <f>IF(C60&lt;&gt;"",COUNTA($C$15:C60),"")</f>
        <v>34</v>
      </c>
      <c r="B60" s="63" t="s">
        <v>99</v>
      </c>
      <c r="C60" s="37">
        <v>97.8</v>
      </c>
      <c r="D60" s="56">
        <v>-0.9118541033434724</v>
      </c>
      <c r="E60" s="38">
        <v>73.4</v>
      </c>
      <c r="F60" s="56">
        <v>-5.412371134020603</v>
      </c>
      <c r="G60" s="38">
        <v>102.8</v>
      </c>
      <c r="H60" s="56">
        <v>-3.383458646616546</v>
      </c>
      <c r="I60" s="38">
        <v>114.4</v>
      </c>
      <c r="J60" s="56">
        <v>1.3286093888396806</v>
      </c>
      <c r="K60" s="38">
        <v>105.7</v>
      </c>
      <c r="L60" s="56">
        <v>0.37986704653371817</v>
      </c>
    </row>
    <row r="61" spans="1:12" ht="12" customHeight="1">
      <c r="A61" s="57">
        <f>IF(C61&lt;&gt;"",COUNTA($C$15:C61),"")</f>
        <v>35</v>
      </c>
      <c r="B61" s="63" t="s">
        <v>100</v>
      </c>
      <c r="C61" s="37" t="s">
        <v>113</v>
      </c>
      <c r="D61" s="56"/>
      <c r="E61" s="38"/>
      <c r="F61" s="56"/>
      <c r="G61" s="38"/>
      <c r="H61" s="56"/>
      <c r="I61" s="38"/>
      <c r="J61" s="56"/>
      <c r="K61" s="38"/>
      <c r="L61" s="56"/>
    </row>
    <row r="62" spans="3:12" s="8" customFormat="1" ht="12" customHeight="1">
      <c r="C62" s="85" t="s">
        <v>113</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4:12" s="8" customFormat="1" ht="12" customHeight="1">
      <c r="D65" s="9"/>
      <c r="F65" s="9"/>
      <c r="H65" s="9"/>
      <c r="J65" s="9"/>
      <c r="L65" s="9"/>
    </row>
    <row r="66" spans="2:12" s="8" customFormat="1" ht="12" customHeight="1">
      <c r="B66" s="86"/>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E4:F8"/>
    <mergeCell ref="G4:H8"/>
    <mergeCell ref="I4:J8"/>
    <mergeCell ref="K4:L8"/>
    <mergeCell ref="C3:D8"/>
    <mergeCell ref="E3:L3"/>
    <mergeCell ref="C9:C12"/>
    <mergeCell ref="D9:D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1" t="s">
        <v>56</v>
      </c>
      <c r="B1" s="142"/>
      <c r="C1" s="142"/>
      <c r="D1" s="143" t="s">
        <v>25</v>
      </c>
      <c r="E1" s="143"/>
      <c r="F1" s="143"/>
      <c r="G1" s="144"/>
    </row>
    <row r="2" spans="1:7" ht="30" customHeight="1">
      <c r="A2" s="145" t="s">
        <v>109</v>
      </c>
      <c r="B2" s="146"/>
      <c r="C2" s="146"/>
      <c r="D2" s="147" t="s">
        <v>72</v>
      </c>
      <c r="E2" s="147"/>
      <c r="F2" s="147"/>
      <c r="G2" s="148"/>
    </row>
    <row r="3" spans="1:7" ht="11.25" customHeight="1">
      <c r="A3" s="149" t="s">
        <v>68</v>
      </c>
      <c r="B3" s="139" t="s">
        <v>69</v>
      </c>
      <c r="C3" s="139" t="s">
        <v>125</v>
      </c>
      <c r="D3" s="139" t="s">
        <v>46</v>
      </c>
      <c r="E3" s="139"/>
      <c r="F3" s="139"/>
      <c r="G3" s="140"/>
    </row>
    <row r="4" spans="1:7" ht="11.25" customHeight="1">
      <c r="A4" s="150"/>
      <c r="B4" s="139"/>
      <c r="C4" s="139"/>
      <c r="D4" s="137" t="s">
        <v>136</v>
      </c>
      <c r="E4" s="137" t="s">
        <v>137</v>
      </c>
      <c r="F4" s="137" t="s">
        <v>136</v>
      </c>
      <c r="G4" s="138" t="s">
        <v>137</v>
      </c>
    </row>
    <row r="5" spans="1:7" ht="11.25" customHeight="1">
      <c r="A5" s="150"/>
      <c r="B5" s="139"/>
      <c r="C5" s="139"/>
      <c r="D5" s="137"/>
      <c r="E5" s="137"/>
      <c r="F5" s="137"/>
      <c r="G5" s="138"/>
    </row>
    <row r="6" spans="1:7" ht="11.25" customHeight="1">
      <c r="A6" s="150"/>
      <c r="B6" s="139"/>
      <c r="C6" s="139"/>
      <c r="D6" s="137"/>
      <c r="E6" s="137"/>
      <c r="F6" s="137"/>
      <c r="G6" s="138"/>
    </row>
    <row r="7" spans="1:7" ht="11.25" customHeight="1">
      <c r="A7" s="150"/>
      <c r="B7" s="139"/>
      <c r="C7" s="139"/>
      <c r="D7" s="137"/>
      <c r="E7" s="137"/>
      <c r="F7" s="137"/>
      <c r="G7" s="138"/>
    </row>
    <row r="8" spans="1:7" ht="11.25" customHeight="1">
      <c r="A8" s="150"/>
      <c r="B8" s="139"/>
      <c r="C8" s="139"/>
      <c r="D8" s="139" t="s">
        <v>47</v>
      </c>
      <c r="E8" s="139"/>
      <c r="F8" s="139" t="s">
        <v>124</v>
      </c>
      <c r="G8" s="140"/>
    </row>
    <row r="9" spans="1:7" s="40" customFormat="1" ht="11.25" customHeight="1">
      <c r="A9" s="150"/>
      <c r="B9" s="139"/>
      <c r="C9" s="139"/>
      <c r="D9" s="139" t="s">
        <v>2</v>
      </c>
      <c r="E9" s="139"/>
      <c r="F9" s="139"/>
      <c r="G9" s="140"/>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1.6</v>
      </c>
      <c r="E12" s="67">
        <v>0.5</v>
      </c>
      <c r="F12" s="67">
        <v>3.2</v>
      </c>
      <c r="G12" s="67">
        <v>3</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15.3</v>
      </c>
      <c r="E14" s="65">
        <v>-5.6</v>
      </c>
      <c r="F14" s="65">
        <v>11.2</v>
      </c>
      <c r="G14" s="65">
        <v>-3.8</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-4.1</v>
      </c>
      <c r="E16" s="65">
        <v>2.5</v>
      </c>
      <c r="F16" s="65">
        <v>-4.8</v>
      </c>
      <c r="G16" s="65">
        <v>1.3</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10.6</v>
      </c>
      <c r="E18" s="65">
        <v>14.5</v>
      </c>
      <c r="F18" s="65">
        <v>10</v>
      </c>
      <c r="G18" s="65">
        <v>14.1</v>
      </c>
    </row>
    <row r="19" spans="1:7" ht="11.25" customHeight="1">
      <c r="A19" s="57">
        <f>IF(D19&lt;&gt;"",COUNTA($D$12:D19),"")</f>
      </c>
      <c r="B19" s="84"/>
      <c r="C19" s="11"/>
      <c r="D19" s="64"/>
      <c r="E19" s="65"/>
      <c r="F19" s="65"/>
      <c r="G19" s="65"/>
    </row>
    <row r="20" spans="1:7" ht="22.5" customHeight="1">
      <c r="A20" s="57">
        <f>IF(D20&lt;&gt;"",COUNTA($D$12:D20),"")</f>
        <v>5</v>
      </c>
      <c r="B20" s="83" t="s">
        <v>38</v>
      </c>
      <c r="C20" s="48" t="s">
        <v>126</v>
      </c>
      <c r="D20" s="64">
        <v>2.4</v>
      </c>
      <c r="E20" s="65">
        <v>6.1</v>
      </c>
      <c r="F20" s="65">
        <v>1.3</v>
      </c>
      <c r="G20" s="65">
        <v>4.5</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-3.9</v>
      </c>
      <c r="E22" s="65">
        <v>-8</v>
      </c>
      <c r="F22" s="65">
        <v>2.8</v>
      </c>
      <c r="G22" s="65">
        <v>-0.5</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-28.8</v>
      </c>
      <c r="E24" s="65">
        <v>-22.5</v>
      </c>
      <c r="F24" s="65">
        <v>-14.2</v>
      </c>
      <c r="G24" s="65">
        <v>-8.6</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1.6</v>
      </c>
      <c r="E27" s="65">
        <v>0.5</v>
      </c>
      <c r="F27" s="65">
        <v>3.2</v>
      </c>
      <c r="G27" s="65">
        <v>2.9</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1" t="s">
        <v>56</v>
      </c>
      <c r="B1" s="142"/>
      <c r="C1" s="142"/>
      <c r="D1" s="151" t="s">
        <v>25</v>
      </c>
      <c r="E1" s="143"/>
      <c r="F1" s="143"/>
      <c r="G1" s="143"/>
      <c r="H1" s="143"/>
      <c r="I1" s="144"/>
    </row>
    <row r="2" spans="1:9" s="39" customFormat="1" ht="30" customHeight="1">
      <c r="A2" s="145" t="s">
        <v>110</v>
      </c>
      <c r="B2" s="146"/>
      <c r="C2" s="146"/>
      <c r="D2" s="147" t="s">
        <v>82</v>
      </c>
      <c r="E2" s="152"/>
      <c r="F2" s="152"/>
      <c r="G2" s="152"/>
      <c r="H2" s="152"/>
      <c r="I2" s="153"/>
    </row>
    <row r="3" spans="1:9" ht="11.25" customHeight="1">
      <c r="A3" s="149" t="s">
        <v>68</v>
      </c>
      <c r="B3" s="139" t="s">
        <v>69</v>
      </c>
      <c r="C3" s="139" t="s">
        <v>125</v>
      </c>
      <c r="D3" s="139" t="s">
        <v>49</v>
      </c>
      <c r="E3" s="139"/>
      <c r="F3" s="139"/>
      <c r="G3" s="139"/>
      <c r="H3" s="139"/>
      <c r="I3" s="140"/>
    </row>
    <row r="4" spans="1:9" ht="11.25" customHeight="1">
      <c r="A4" s="150"/>
      <c r="B4" s="139"/>
      <c r="C4" s="139"/>
      <c r="D4" s="139" t="s">
        <v>50</v>
      </c>
      <c r="E4" s="139" t="s">
        <v>51</v>
      </c>
      <c r="F4" s="139"/>
      <c r="G4" s="139" t="s">
        <v>50</v>
      </c>
      <c r="H4" s="139" t="s">
        <v>51</v>
      </c>
      <c r="I4" s="140"/>
    </row>
    <row r="5" spans="1:9" ht="11.25" customHeight="1">
      <c r="A5" s="150"/>
      <c r="B5" s="139"/>
      <c r="C5" s="139"/>
      <c r="D5" s="139"/>
      <c r="E5" s="139" t="s">
        <v>80</v>
      </c>
      <c r="F5" s="139" t="s">
        <v>81</v>
      </c>
      <c r="G5" s="139"/>
      <c r="H5" s="139" t="s">
        <v>80</v>
      </c>
      <c r="I5" s="140" t="s">
        <v>81</v>
      </c>
    </row>
    <row r="6" spans="1:9" ht="11.25" customHeight="1">
      <c r="A6" s="150"/>
      <c r="B6" s="139"/>
      <c r="C6" s="139"/>
      <c r="D6" s="139"/>
      <c r="E6" s="139"/>
      <c r="F6" s="139"/>
      <c r="G6" s="139"/>
      <c r="H6" s="139"/>
      <c r="I6" s="140"/>
    </row>
    <row r="7" spans="1:9" ht="11.25" customHeight="1">
      <c r="A7" s="150"/>
      <c r="B7" s="139"/>
      <c r="C7" s="139"/>
      <c r="D7" s="135" t="s">
        <v>138</v>
      </c>
      <c r="E7" s="135"/>
      <c r="F7" s="135"/>
      <c r="G7" s="135" t="s">
        <v>139</v>
      </c>
      <c r="H7" s="135"/>
      <c r="I7" s="136"/>
    </row>
    <row r="8" spans="1:9" ht="11.25" customHeight="1">
      <c r="A8" s="150"/>
      <c r="B8" s="139"/>
      <c r="C8" s="139"/>
      <c r="D8" s="135"/>
      <c r="E8" s="135"/>
      <c r="F8" s="135"/>
      <c r="G8" s="135"/>
      <c r="H8" s="135"/>
      <c r="I8" s="136"/>
    </row>
    <row r="9" spans="1:9" ht="11.25" customHeight="1">
      <c r="A9" s="150"/>
      <c r="B9" s="139"/>
      <c r="C9" s="139"/>
      <c r="D9" s="139" t="s">
        <v>2</v>
      </c>
      <c r="E9" s="139"/>
      <c r="F9" s="139"/>
      <c r="G9" s="139"/>
      <c r="H9" s="139"/>
      <c r="I9" s="140"/>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-0.9</v>
      </c>
      <c r="E12" s="67">
        <v>-0.5</v>
      </c>
      <c r="F12" s="67">
        <v>-2.7</v>
      </c>
      <c r="G12" s="67">
        <v>-0.5</v>
      </c>
      <c r="H12" s="67">
        <v>-0.4</v>
      </c>
      <c r="I12" s="67">
        <v>-1.1</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-5.4</v>
      </c>
      <c r="E14" s="65">
        <v>-4.9</v>
      </c>
      <c r="F14" s="65">
        <v>-7.9</v>
      </c>
      <c r="G14" s="65">
        <v>-4.8</v>
      </c>
      <c r="H14" s="65">
        <v>-7.3</v>
      </c>
      <c r="I14" s="65">
        <v>8.7</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-3.4</v>
      </c>
      <c r="E16" s="65">
        <v>-4.2</v>
      </c>
      <c r="F16" s="65">
        <v>0.3</v>
      </c>
      <c r="G16" s="65">
        <v>-1.6</v>
      </c>
      <c r="H16" s="65">
        <v>-1.9</v>
      </c>
      <c r="I16" s="65">
        <v>-0.3</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1.4</v>
      </c>
      <c r="E18" s="65">
        <v>3.2</v>
      </c>
      <c r="F18" s="65">
        <v>-4.1</v>
      </c>
      <c r="G18" s="65">
        <v>2.4</v>
      </c>
      <c r="H18" s="65">
        <v>3.6</v>
      </c>
      <c r="I18" s="65">
        <v>-1.2</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126</v>
      </c>
      <c r="D20" s="64">
        <v>-0.1</v>
      </c>
      <c r="E20" s="65">
        <v>-0.1</v>
      </c>
      <c r="F20" s="65">
        <v>0</v>
      </c>
      <c r="G20" s="65">
        <v>0.3</v>
      </c>
      <c r="H20" s="65">
        <v>0.5</v>
      </c>
      <c r="I20" s="65">
        <v>-1.2</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0.4</v>
      </c>
      <c r="E22" s="65">
        <v>0.8</v>
      </c>
      <c r="F22" s="65">
        <v>-1.8</v>
      </c>
      <c r="G22" s="65">
        <v>-0.7</v>
      </c>
      <c r="H22" s="65">
        <v>-0.5</v>
      </c>
      <c r="I22" s="65">
        <v>-1.9</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1</v>
      </c>
      <c r="E24" s="65">
        <v>0.6</v>
      </c>
      <c r="F24" s="65">
        <v>4</v>
      </c>
      <c r="G24" s="65">
        <v>0.6</v>
      </c>
      <c r="H24" s="65">
        <v>2.9</v>
      </c>
      <c r="I24" s="65">
        <v>-12.4</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-0.8</v>
      </c>
      <c r="E27" s="65">
        <v>-0.6</v>
      </c>
      <c r="F27" s="65">
        <v>-2.3</v>
      </c>
      <c r="G27" s="65">
        <v>-0.5</v>
      </c>
      <c r="H27" s="65">
        <v>-0.5</v>
      </c>
      <c r="I27" s="65">
        <v>-0.8</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11&amp;R&amp;7&amp;P</oddFooter>
    <evenFooter>&amp;L&amp;7&amp;P&amp;R&amp;7StatA MV, Statistischer Bericht G123 2020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11/2020</dc:title>
  <dc:subject>Binnenhandel</dc:subject>
  <dc:creator>FB 433</dc:creator>
  <cp:keywords/>
  <dc:description/>
  <cp:lastModifiedBy>Wank, Annett</cp:lastModifiedBy>
  <cp:lastPrinted>2021-02-01T05:41:18Z</cp:lastPrinted>
  <dcterms:created xsi:type="dcterms:W3CDTF">2017-03-07T08:01:52Z</dcterms:created>
  <dcterms:modified xsi:type="dcterms:W3CDTF">2021-02-01T05:42:29Z</dcterms:modified>
  <cp:category/>
  <cp:version/>
  <cp:contentType/>
  <cp:contentStatus/>
</cp:coreProperties>
</file>