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45" windowWidth="27405" windowHeight="11595" activeTab="0"/>
  </bookViews>
  <sheets>
    <sheet name="Deckblatt" sheetId="1" r:id="rId1"/>
    <sheet name="Inhalt" sheetId="2" r:id="rId2"/>
    <sheet name="Vorbemerkungen" sheetId="3" r:id="rId3"/>
    <sheet name="WZ 2008" sheetId="4" r:id="rId4"/>
    <sheet name="1.1" sheetId="5" r:id="rId5"/>
    <sheet name="1.2" sheetId="6" r:id="rId6"/>
    <sheet name="1.3" sheetId="7" r:id="rId7"/>
    <sheet name="2.1" sheetId="8" r:id="rId8"/>
    <sheet name="2.2" sheetId="9" r:id="rId9"/>
  </sheets>
  <definedNames>
    <definedName name="_xlnm.Print_Titles" localSheetId="4">'1.1'!$A:$B,'1.1'!$1:$14</definedName>
    <definedName name="_xlnm.Print_Titles" localSheetId="5">'1.2'!$A:$B,'1.2'!$1:$14</definedName>
    <definedName name="_xlnm.Print_Titles" localSheetId="6">'1.3'!$A:$B,'1.3'!$1:$14</definedName>
    <definedName name="_xlnm.Print_Titles" localSheetId="7">'2.1'!$A:$C,'2.1'!$1:$11</definedName>
    <definedName name="_xlnm.Print_Titles" localSheetId="8">'2.2'!$A:$C,'2.2'!$1:$11</definedName>
  </definedNames>
  <calcPr fullCalcOnLoad="1"/>
</workbook>
</file>

<file path=xl/sharedStrings.xml><?xml version="1.0" encoding="utf-8"?>
<sst xmlns="http://schemas.openxmlformats.org/spreadsheetml/2006/main" count="376" uniqueCount="142">
  <si>
    <t>Zeitraum</t>
  </si>
  <si>
    <t>Darunter</t>
  </si>
  <si>
    <t>%</t>
  </si>
  <si>
    <t>Vorbemerkungen</t>
  </si>
  <si>
    <t>-</t>
  </si>
  <si>
    <t>Statistische Berichte</t>
  </si>
  <si>
    <t>Herausgabe:</t>
  </si>
  <si>
    <t>Herausgeber: Statistisches Amt Mecklenburg-Vorpommern, Lübecker Straße 287, 19059 Schwerin,</t>
  </si>
  <si>
    <t>Zeichenerklärungen und Abkürzungen</t>
  </si>
  <si>
    <t>.</t>
  </si>
  <si>
    <t>Zahlenwert unbekannt oder geheim zu halten</t>
  </si>
  <si>
    <t>…</t>
  </si>
  <si>
    <t>Zahl lag bei Redaktionsschluss noch nicht vor</t>
  </si>
  <si>
    <t>x</t>
  </si>
  <si>
    <t>Aussage nicht sinnvoll oder Fragestellung nicht zutreffend</t>
  </si>
  <si>
    <t>/</t>
  </si>
  <si>
    <t>( )</t>
  </si>
  <si>
    <t>Zahl hat eingeschränkte Aussagefähigkeit</t>
  </si>
  <si>
    <t>Abweichungen in den Summen erklären sich aus dem Auf- und Abrunden der Einzelwerte.</t>
  </si>
  <si>
    <t>Seite</t>
  </si>
  <si>
    <t>Binnenhandel</t>
  </si>
  <si>
    <t>Entwicklung von Umsatz und Beschäftigung</t>
  </si>
  <si>
    <t>im Großhandel in Mecklenburg-Vorpommern</t>
  </si>
  <si>
    <t>Übersichten zur Entwicklung im Großhandel</t>
  </si>
  <si>
    <t>Entwicklung der Beschäftigten im Großhandel nach ausgewählten Wirtschaftszweigen</t>
  </si>
  <si>
    <t>Aktuelle Monatsergebnisse</t>
  </si>
  <si>
    <t>Umsatzentwicklung im Großhandel nach Wirtschaftszweigen</t>
  </si>
  <si>
    <t>Entwicklung der Beschäftigtenzahlen im Großhandel nach Wirtschaftszweigen</t>
  </si>
  <si>
    <t>Wirtschaftszweige des Großhandels</t>
  </si>
  <si>
    <t>Gliederung der Klassifikation der Wirtschaftszweige, Ausgabe 2008 (WZ 2008)</t>
  </si>
  <si>
    <t>G</t>
  </si>
  <si>
    <t>Handel; Instandhaltung und Reparatur von Kraftfahrzeugen</t>
  </si>
  <si>
    <t>Großhandel (ohne Handel mit Kraftfahrzeugen)</t>
  </si>
  <si>
    <t>46.1</t>
  </si>
  <si>
    <t>46.2</t>
  </si>
  <si>
    <t>46.3</t>
  </si>
  <si>
    <t>46.4</t>
  </si>
  <si>
    <t>46.5</t>
  </si>
  <si>
    <t>46.6</t>
  </si>
  <si>
    <t>46.7</t>
  </si>
  <si>
    <t>46.9</t>
  </si>
  <si>
    <t>46.2 - 46.9</t>
  </si>
  <si>
    <t>Großhandel
(ohne Kfz-Handel)</t>
  </si>
  <si>
    <t>Großhandel mit landwirtschaftlichen
Grundstoffen und
lebenden Tieren</t>
  </si>
  <si>
    <t>Großhandel mit
Nahrungs-, Genuss-
mitteln, Getränken
und Tabakwaren</t>
  </si>
  <si>
    <t>Großhandel mit
Gebrauchs- und
Verbrauchsgütern</t>
  </si>
  <si>
    <t>Veränderung der Umsatzwerte</t>
  </si>
  <si>
    <t>in jeweiligen Preisen</t>
  </si>
  <si>
    <t>46.71</t>
  </si>
  <si>
    <t>Veränderung der Beschäftigtenzahl</t>
  </si>
  <si>
    <t>insgesamt</t>
  </si>
  <si>
    <t>davon</t>
  </si>
  <si>
    <t>G I - m</t>
  </si>
  <si>
    <t>[rot]</t>
  </si>
  <si>
    <t>Inhaltsverzeichnis</t>
  </si>
  <si>
    <t>Kapitel 1</t>
  </si>
  <si>
    <t>Kapitel 2</t>
  </si>
  <si>
    <t>Entwicklung des Umsatzes im Großhandel nach ausgewählten Wirtschaftszweigen
   (in jeweiligen Preisen)</t>
  </si>
  <si>
    <t xml:space="preserve">   Handelsvermittlung</t>
  </si>
  <si>
    <t xml:space="preserve">   Großhandel mit landwirtschaftlichen Grundstoffen und lebenden Tieren</t>
  </si>
  <si>
    <t xml:space="preserve">   Großhandel mit Nahrungs- und Genussmitteln, Getränken und Tabakwaren</t>
  </si>
  <si>
    <t xml:space="preserve">   Großhandel mit Gebrauchs- und Verbrauchsgütern</t>
  </si>
  <si>
    <t xml:space="preserve">   Großhandel mit Geräten der Informations- und Kommunikationstechnik</t>
  </si>
  <si>
    <t xml:space="preserve">   Großhandel mit sonstigen Maschinen, Ausrüstungen und Zubehör</t>
  </si>
  <si>
    <t xml:space="preserve">   Sonstiger Großhandel</t>
  </si>
  <si>
    <t xml:space="preserve">   Großhandel ohne ausgeprägten Schwerpunkt</t>
  </si>
  <si>
    <t xml:space="preserve">   Großhandel (ohne Handelsvermittlung)</t>
  </si>
  <si>
    <t>Entwicklung des Umsatzes im Großhandel nach ausgewählten Wirtschaftszweigen
(in jeweiligen Preisen)</t>
  </si>
  <si>
    <t>Lfd.
Nr.</t>
  </si>
  <si>
    <t>WZ 2008</t>
  </si>
  <si>
    <t xml:space="preserve">   davon</t>
  </si>
  <si>
    <t xml:space="preserve">      darunter</t>
  </si>
  <si>
    <t>Umsatzentwicklung im Großhandel
nach Wirtschaftszweigen</t>
  </si>
  <si>
    <t xml:space="preserve">   Großhandel mit landwirtschaftlichen 
      Grundstoffen und lebenden Tieren </t>
  </si>
  <si>
    <t xml:space="preserve">   nachrichtlich</t>
  </si>
  <si>
    <t xml:space="preserve">   Großhandel (ohne 
      Handelsvermittlung) </t>
  </si>
  <si>
    <t xml:space="preserve">   Sonstiger Großhandel </t>
  </si>
  <si>
    <t xml:space="preserve">   Großhandel mit Gebrauchs- und
      Verbrauchsgütern </t>
  </si>
  <si>
    <t xml:space="preserve">   Großhandel mit Nahrungsmitteln, 
      Getränken und Tabakwaren</t>
  </si>
  <si>
    <t xml:space="preserve">      Großhandel mit festen Brenn-
         stoffen und Mineralölerzeug-
         nissen </t>
  </si>
  <si>
    <t>Vollbe- schäftigte</t>
  </si>
  <si>
    <t>Teilzeitbe- schäftigte</t>
  </si>
  <si>
    <t>Entwicklung der Beschäftigtenzahlen im Großhandel
nach Wirtschaftszweigen</t>
  </si>
  <si>
    <t>Definitionen</t>
  </si>
  <si>
    <t>sonstiger
Großhandel</t>
  </si>
  <si>
    <t xml:space="preserve">  1. Vierteljahr </t>
  </si>
  <si>
    <t xml:space="preserve">  2. Vierteljahr </t>
  </si>
  <si>
    <t xml:space="preserve">  3. Vierteljahr </t>
  </si>
  <si>
    <t xml:space="preserve">  4. Vierteljahr </t>
  </si>
  <si>
    <t xml:space="preserve">  Januar </t>
  </si>
  <si>
    <t xml:space="preserve">  Februar </t>
  </si>
  <si>
    <t xml:space="preserve">  März </t>
  </si>
  <si>
    <t xml:space="preserve">  April </t>
  </si>
  <si>
    <t xml:space="preserve">  Mai </t>
  </si>
  <si>
    <t xml:space="preserve">  Juni </t>
  </si>
  <si>
    <t xml:space="preserve">  Juli </t>
  </si>
  <si>
    <t xml:space="preserve">  August </t>
  </si>
  <si>
    <t xml:space="preserve">  September </t>
  </si>
  <si>
    <t xml:space="preserve">  Oktober </t>
  </si>
  <si>
    <t xml:space="preserve">  November </t>
  </si>
  <si>
    <t xml:space="preserve">  Dezember </t>
  </si>
  <si>
    <t xml:space="preserve">   Tabelle 1.1</t>
  </si>
  <si>
    <t xml:space="preserve">   Tabelle 1.2</t>
  </si>
  <si>
    <t xml:space="preserve">   Tabelle 1.3</t>
  </si>
  <si>
    <t xml:space="preserve">    Tabelle 2.1</t>
  </si>
  <si>
    <t xml:space="preserve">    Tabelle 2.2</t>
  </si>
  <si>
    <t>Tabelle 1.1</t>
  </si>
  <si>
    <t>Tabelle 1.2</t>
  </si>
  <si>
    <t>Tabelle 1.3</t>
  </si>
  <si>
    <t>Tabelle 2.1</t>
  </si>
  <si>
    <t>Tabelle 2.2</t>
  </si>
  <si>
    <t xml:space="preserve">Großhandel (ohne Kfz-Handel) </t>
  </si>
  <si>
    <t>Entwicklung der Beschäftigten im Großhandel 
nach ausgewählten Wirtschaftszweigen</t>
  </si>
  <si>
    <t>Zuständiger Dezernent: Dr. Detlef Thofern, Telefon: 0385 588-56433</t>
  </si>
  <si>
    <t xml:space="preserve"> </t>
  </si>
  <si>
    <t>Kennziffer:</t>
  </si>
  <si>
    <t>Nichts vorhanden</t>
  </si>
  <si>
    <t>Weniger als die Hälfte von 1 in der letzten besetzten Stelle, jedoch mehr als nichts</t>
  </si>
  <si>
    <t>Keine Angabe, da Zahlenwert nicht ausreichend genau oder nicht repräsentativ</t>
  </si>
  <si>
    <t>Berichtigte Zahl</t>
  </si>
  <si>
    <t>Telefon: 0385 588-0, Telefax: 0385 588-56909, www.statistik-mv.de, statistik.post@statistik-mv.de</t>
  </si>
  <si>
    <t xml:space="preserve">     Auszugsweise Vervielfältigung und Verbreitung mit Quellenangabe gestattet.</t>
  </si>
  <si>
    <t>Entwicklung des Umsatzes im Großhandel nach ausgewählten Wirtschaftszweigen
   (in Preisen des Jahres 2015)</t>
  </si>
  <si>
    <t>2015 = 100</t>
  </si>
  <si>
    <t>Entwicklung des Umsatzes im Großhandel nach ausgewählten Wirtschaftszweigen
(in Preisen des Jahres 2015)</t>
  </si>
  <si>
    <t>in Preisen des Jahres 2015</t>
  </si>
  <si>
    <t>Wirtschaftsgliederung</t>
  </si>
  <si>
    <t xml:space="preserve">   Großhandel mit Maschinen, Aus-
      rüstungen und Zubehör </t>
  </si>
  <si>
    <t xml:space="preserve">   Grafik</t>
  </si>
  <si>
    <t>Veränderung von Umsatz und Beschäftigung im Großhandel</t>
  </si>
  <si>
    <t>2019 (vorläufig)</t>
  </si>
  <si>
    <t>Verän-
derung
zum Vor-
jahr (%)</t>
  </si>
  <si>
    <t>©  Statistisches Amt Mecklenburg-Vorpommern, Schwerin, 2020</t>
  </si>
  <si>
    <t>Januar 2020</t>
  </si>
  <si>
    <t>G123 2020 01</t>
  </si>
  <si>
    <t>2020 (vorläufig)</t>
  </si>
  <si>
    <t xml:space="preserve">   </t>
  </si>
  <si>
    <t>Januar 2020
gegenüber
Januar 2019</t>
  </si>
  <si>
    <t>Jan. - Jan. 2020
gegenüber
Jan. - Jan. 2019</t>
  </si>
  <si>
    <t>Januar 2020 gegenüber
Januar 2019</t>
  </si>
  <si>
    <t>Januar - Januar 2020 gegenüber 
Januar - Januar 2019</t>
  </si>
  <si>
    <t>2. April 2020</t>
  </si>
</sst>
</file>

<file path=xl/styles.xml><?xml version="1.0" encoding="utf-8"?>
<styleSheet xmlns="http://schemas.openxmlformats.org/spreadsheetml/2006/main">
  <numFmts count="4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Ja&quot;;&quot;Ja&quot;;&quot;Nein&quot;"/>
    <numFmt numFmtId="165" formatCode="&quot;Wahr&quot;;&quot;Wahr&quot;;&quot;Falsch&quot;"/>
    <numFmt numFmtId="166" formatCode="&quot;Ein&quot;;&quot;Ein&quot;;&quot;Aus&quot;"/>
    <numFmt numFmtId="167" formatCode="[$€-2]\ #,##0.00_);[Red]\([$€-2]\ #,##0.00\)"/>
    <numFmt numFmtId="168" formatCode="#\ ###\ ###\ ###"/>
    <numFmt numFmtId="169" formatCode="0.0"/>
    <numFmt numFmtId="170" formatCode="#\ ###\ ###\ ##0"/>
    <numFmt numFmtId="171" formatCode="##\ ###\ ##0"/>
    <numFmt numFmtId="172" formatCode="\+0.0;\-0.0"/>
    <numFmt numFmtId="173" formatCode="[$-407]dddd\,\ d\.\ mmmm\ yyyy"/>
    <numFmt numFmtId="174" formatCode="#\ ##0.0\ \ \ \ \ ;\-#\ ##0.0\ \ \ \ \ ;\-\ \ \ \ \ "/>
    <numFmt numFmtId="175" formatCode="0.0_ ;\-0.0\ "/>
    <numFmt numFmtId="176" formatCode="#,##0.0&quot;  &quot;;\-\ #,##0.0&quot;  &quot;;0.0&quot;  &quot;;@&quot;  &quot;"/>
    <numFmt numFmtId="177" formatCode="\+\ #,##0.0&quot;  &quot;;\-\ #,##0.0&quot;  &quot;;0.0&quot;  &quot;;@&quot;  &quot;"/>
    <numFmt numFmtId="178" formatCode="\+\ #,##0.0&quot;  &quot;;\-\ #,##0.0&quot;  &quot;;\+\ 0.0&quot;  &quot;;@&quot;  &quot;"/>
    <numFmt numFmtId="179" formatCode="\+\ #,##0.0&quot;        &quot;;\-\ #,##0.0&quot;        &quot;;\+\ 0.0&quot;        &quot;;@&quot;        &quot;"/>
    <numFmt numFmtId="180" formatCode="\+\ #,##0.0&quot;            &quot;;\-\ #,##0.0&quot;            &quot;;\+\ 0.0&quot;            &quot;;@&quot;            &quot;"/>
    <numFmt numFmtId="181" formatCode="\+\ #,##0.0&quot;   &quot;;\-\ #,##0.0&quot;   &quot;;\+\ 0.0&quot;   &quot;;@&quot;   &quot;"/>
    <numFmt numFmtId="182" formatCode="\+\ #,##0.0&quot;       &quot;;\-\ #,##0.0&quot;       &quot;;\+\ 0.0&quot;       &quot;;@&quot;       &quot;"/>
    <numFmt numFmtId="183" formatCode="#,##0&quot; &quot;;\-\ #,##0&quot; &quot;;0&quot; &quot;;@&quot; &quot;"/>
    <numFmt numFmtId="184" formatCode="#,##0.0&quot;     &quot;;\-\ #,##0.0&quot;     &quot;;0&quot;     &quot;;@&quot;     &quot;"/>
    <numFmt numFmtId="185" formatCode="#,##0.0&quot;   &quot;;\-\ #,##0.0&quot;   &quot;;0&quot;   &quot;;@&quot;   &quot;"/>
    <numFmt numFmtId="186" formatCode="#,##0.0&quot;  &quot;;\-\ #,##0.0&quot;  &quot;;0&quot;  &quot;;@&quot;  &quot;"/>
    <numFmt numFmtId="187" formatCode="#,##0.0&quot;        &quot;;\-\ #,##0.0&quot;        &quot;;0&quot;        &quot;;@&quot;        &quot;"/>
    <numFmt numFmtId="188" formatCode="#,##0.0&quot;      &quot;;\-\ #,##0.0&quot;      &quot;;0&quot;      &quot;;@&quot;      &quot;"/>
    <numFmt numFmtId="189" formatCode="\+##0.0\ \ \ \ \ ;\-##0.0\ \ \ \ \ ;\-\ \ \ \ \ "/>
    <numFmt numFmtId="190" formatCode="\+\ #,##0.0&quot;  &quot;;\-\ #,##0.0&quot;  &quot;;0&quot;  &quot;;@&quot;  &quot;"/>
    <numFmt numFmtId="191" formatCode="\+\ #,##0.0&quot;  &quot;;\-\ #,##0.0&quot;  &quot;;0.0&quot;  &quot;"/>
    <numFmt numFmtId="192" formatCode="#,##0.0&quot;  &quot;;\-\ #,##0.0&quot;  &quot;;0.0&quot;  &quot;"/>
    <numFmt numFmtId="193" formatCode="#,##0.0&quot;   &quot;;\-\ #,##0.0&quot;   &quot;;0.0&quot;   &quot;"/>
    <numFmt numFmtId="194" formatCode="#,##0.0&quot;    &quot;;\-\ #,##0.0&quot;    &quot;;0.0&quot;    &quot;"/>
    <numFmt numFmtId="195" formatCode="0&quot;  &quot;"/>
    <numFmt numFmtId="196" formatCode="#,##0.0&quot;      &quot;;\-\ #,##0.0&quot;      &quot;;0.0&quot;      &quot;"/>
    <numFmt numFmtId="197" formatCode="#,##0.0&quot;      &quot;;\-\ #,##0.0&quot;      &quot;;0.0&quot;      &quot;;@&quot;      &quot;"/>
  </numFmts>
  <fonts count="75">
    <font>
      <sz val="10"/>
      <name val="Arial"/>
      <family val="0"/>
    </font>
    <font>
      <sz val="9"/>
      <name val="Arial"/>
      <family val="2"/>
    </font>
    <font>
      <b/>
      <sz val="9"/>
      <name val="Arial"/>
      <family val="2"/>
    </font>
    <font>
      <sz val="8"/>
      <name val="Arial"/>
      <family val="2"/>
    </font>
    <font>
      <b/>
      <sz val="8"/>
      <name val="Arial"/>
      <family val="2"/>
    </font>
    <font>
      <b/>
      <sz val="10"/>
      <name val="Arial"/>
      <family val="2"/>
    </font>
    <font>
      <sz val="6"/>
      <name val="Arial"/>
      <family val="2"/>
    </font>
    <font>
      <sz val="9"/>
      <color indexed="8"/>
      <name val="Arial"/>
      <family val="2"/>
    </font>
    <font>
      <i/>
      <sz val="9"/>
      <name val="Arial"/>
      <family val="2"/>
    </font>
    <font>
      <sz val="10"/>
      <color indexed="8"/>
      <name val="Arial"/>
      <family val="2"/>
    </font>
    <font>
      <sz val="10"/>
      <color indexed="9"/>
      <name val="Arial"/>
      <family val="2"/>
    </font>
    <font>
      <b/>
      <sz val="10"/>
      <color indexed="63"/>
      <name val="Arial"/>
      <family val="2"/>
    </font>
    <font>
      <b/>
      <sz val="10"/>
      <color indexed="52"/>
      <name val="Arial"/>
      <family val="2"/>
    </font>
    <font>
      <u val="single"/>
      <sz val="10"/>
      <color indexed="20"/>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u val="single"/>
      <sz val="10"/>
      <color indexed="12"/>
      <name val="Arial"/>
      <family val="2"/>
    </font>
    <font>
      <sz val="10"/>
      <color indexed="60"/>
      <name val="Arial"/>
      <family val="2"/>
    </font>
    <font>
      <sz val="10"/>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10"/>
      <name val="Arial"/>
      <family val="2"/>
    </font>
    <font>
      <b/>
      <sz val="10"/>
      <color indexed="9"/>
      <name val="Arial"/>
      <family val="2"/>
    </font>
    <font>
      <sz val="5"/>
      <color indexed="8"/>
      <name val="Arial"/>
      <family val="2"/>
    </font>
    <font>
      <b/>
      <sz val="9"/>
      <color indexed="8"/>
      <name val="Arial"/>
      <family val="2"/>
    </font>
    <font>
      <b/>
      <sz val="11"/>
      <color indexed="8"/>
      <name val="Arial"/>
      <family val="2"/>
    </font>
    <font>
      <sz val="6"/>
      <color indexed="8"/>
      <name val="Arial"/>
      <family val="2"/>
    </font>
    <font>
      <sz val="8"/>
      <color indexed="8"/>
      <name val="Arial"/>
      <family val="2"/>
    </font>
    <font>
      <b/>
      <sz val="8"/>
      <color indexed="8"/>
      <name val="Arial"/>
      <family val="2"/>
    </font>
    <font>
      <b/>
      <sz val="20"/>
      <color indexed="8"/>
      <name val="Arial"/>
      <family val="2"/>
    </font>
    <font>
      <sz val="20"/>
      <color indexed="8"/>
      <name val="Arial"/>
      <family val="2"/>
    </font>
    <font>
      <b/>
      <sz val="35"/>
      <color indexed="8"/>
      <name val="Arial"/>
      <family val="2"/>
    </font>
    <font>
      <b/>
      <sz val="12"/>
      <color indexed="8"/>
      <name val="Arial"/>
      <family val="2"/>
    </font>
    <font>
      <sz val="12"/>
      <color indexed="8"/>
      <name val="Arial"/>
      <family val="2"/>
    </font>
    <font>
      <b/>
      <sz val="30"/>
      <name val="Arial"/>
      <family val="2"/>
    </font>
    <font>
      <sz val="10"/>
      <color theme="1"/>
      <name val="Arial"/>
      <family val="2"/>
    </font>
    <font>
      <sz val="10"/>
      <color theme="0"/>
      <name val="Arial"/>
      <family val="2"/>
    </font>
    <font>
      <b/>
      <sz val="10"/>
      <color rgb="FF3F3F3F"/>
      <name val="Arial"/>
      <family val="2"/>
    </font>
    <font>
      <b/>
      <sz val="10"/>
      <color rgb="FFFA7D00"/>
      <name val="Arial"/>
      <family val="2"/>
    </font>
    <font>
      <u val="single"/>
      <sz val="10"/>
      <color theme="11"/>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u val="single"/>
      <sz val="10"/>
      <color theme="10"/>
      <name val="Arial"/>
      <family val="2"/>
    </font>
    <font>
      <sz val="10"/>
      <color rgb="FF9C6500"/>
      <name val="Arial"/>
      <family val="2"/>
    </font>
    <font>
      <sz val="10"/>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
      <sz val="5"/>
      <color rgb="FF000000"/>
      <name val="Arial"/>
      <family val="2"/>
    </font>
    <font>
      <b/>
      <sz val="9"/>
      <color theme="1"/>
      <name val="Arial"/>
      <family val="2"/>
    </font>
    <font>
      <b/>
      <sz val="11"/>
      <color theme="1"/>
      <name val="Arial"/>
      <family val="2"/>
    </font>
    <font>
      <sz val="9"/>
      <color theme="1"/>
      <name val="Arial"/>
      <family val="2"/>
    </font>
    <font>
      <sz val="6"/>
      <color theme="1"/>
      <name val="Arial"/>
      <family val="2"/>
    </font>
    <font>
      <sz val="6"/>
      <color rgb="FF000000"/>
      <name val="Arial"/>
      <family val="2"/>
    </font>
    <font>
      <sz val="8"/>
      <color rgb="FF000000"/>
      <name val="Arial"/>
      <family val="2"/>
    </font>
    <font>
      <b/>
      <sz val="8"/>
      <color theme="1"/>
      <name val="Arial"/>
      <family val="2"/>
    </font>
    <font>
      <sz val="8"/>
      <color theme="1"/>
      <name val="Arial"/>
      <family val="2"/>
    </font>
    <font>
      <b/>
      <sz val="8"/>
      <color rgb="FF000000"/>
      <name val="Arial"/>
      <family val="2"/>
    </font>
    <font>
      <b/>
      <sz val="35"/>
      <color theme="1"/>
      <name val="Arial"/>
      <family val="2"/>
    </font>
    <font>
      <b/>
      <sz val="12"/>
      <color theme="1"/>
      <name val="Arial"/>
      <family val="2"/>
    </font>
    <font>
      <sz val="12"/>
      <color theme="1"/>
      <name val="Arial"/>
      <family val="2"/>
    </font>
    <font>
      <b/>
      <sz val="20"/>
      <color theme="1"/>
      <name val="Arial"/>
      <family val="2"/>
    </font>
    <font>
      <sz val="20"/>
      <color theme="1"/>
      <name val="Arial"/>
      <family val="2"/>
    </font>
    <font>
      <sz val="5"/>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4">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hair"/>
      <right>
        <color indexed="63"/>
      </right>
      <top>
        <color indexed="63"/>
      </top>
      <bottom>
        <color indexed="63"/>
      </bottom>
    </border>
    <border>
      <left>
        <color indexed="63"/>
      </left>
      <right style="hair"/>
      <top style="hair"/>
      <bottom style="hair"/>
    </border>
    <border>
      <left style="hair"/>
      <right style="hair"/>
      <top style="hair"/>
      <bottom style="hair"/>
    </border>
    <border>
      <left style="hair"/>
      <right>
        <color indexed="63"/>
      </right>
      <top style="hair"/>
      <bottom style="hair"/>
    </border>
    <border>
      <left style="hair"/>
      <right style="hair"/>
      <top>
        <color indexed="63"/>
      </top>
      <bottom>
        <color indexed="63"/>
      </bottom>
    </border>
    <border>
      <left style="hair"/>
      <right style="hair"/>
      <top style="hair"/>
      <bottom>
        <color indexed="63"/>
      </bottom>
    </border>
    <border>
      <left style="hair"/>
      <right>
        <color indexed="63"/>
      </right>
      <top style="hair"/>
      <bottom>
        <color indexed="63"/>
      </bottom>
    </border>
    <border>
      <left>
        <color indexed="63"/>
      </left>
      <right>
        <color indexed="63"/>
      </right>
      <top style="hair"/>
      <bottom>
        <color indexed="63"/>
      </bottom>
    </border>
    <border>
      <left>
        <color indexed="63"/>
      </left>
      <right>
        <color indexed="63"/>
      </right>
      <top>
        <color indexed="63"/>
      </top>
      <bottom style="thick"/>
    </border>
    <border>
      <left>
        <color indexed="63"/>
      </left>
      <right>
        <color indexed="63"/>
      </right>
      <top style="thick"/>
      <bottom>
        <color indexed="63"/>
      </bottom>
    </border>
    <border>
      <left>
        <color indexed="63"/>
      </left>
      <right>
        <color indexed="63"/>
      </right>
      <top>
        <color indexed="63"/>
      </top>
      <bottom style="thin"/>
    </border>
    <border>
      <left>
        <color indexed="63"/>
      </left>
      <right>
        <color indexed="63"/>
      </right>
      <top style="thin"/>
      <bottom>
        <color indexed="63"/>
      </bottom>
    </border>
    <border>
      <left style="hair"/>
      <right style="hair"/>
      <top>
        <color indexed="63"/>
      </top>
      <bottom style="hair"/>
    </border>
    <border>
      <left style="hair"/>
      <right>
        <color indexed="63"/>
      </right>
      <top>
        <color indexed="63"/>
      </top>
      <bottom style="hair"/>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6" borderId="2" applyNumberFormat="0" applyAlignment="0" applyProtection="0"/>
    <xf numFmtId="0" fontId="44" fillId="0" borderId="0" applyNumberFormat="0" applyFill="0" applyBorder="0" applyAlignment="0" applyProtection="0"/>
    <xf numFmtId="41" fontId="0" fillId="0" borderId="0" applyFont="0" applyFill="0" applyBorder="0" applyAlignment="0" applyProtection="0"/>
    <xf numFmtId="0" fontId="45" fillId="27" borderId="2" applyNumberFormat="0" applyAlignment="0" applyProtection="0"/>
    <xf numFmtId="0" fontId="46" fillId="0" borderId="3" applyNumberFormat="0" applyFill="0" applyAlignment="0" applyProtection="0"/>
    <xf numFmtId="0" fontId="47" fillId="0" borderId="0" applyNumberFormat="0" applyFill="0" applyBorder="0" applyAlignment="0" applyProtection="0"/>
    <xf numFmtId="0" fontId="48" fillId="28" borderId="0" applyNumberFormat="0" applyBorder="0" applyAlignment="0" applyProtection="0"/>
    <xf numFmtId="0" fontId="49" fillId="0" borderId="0" applyNumberFormat="0" applyFill="0" applyBorder="0" applyAlignment="0" applyProtection="0"/>
    <xf numFmtId="43" fontId="0" fillId="0" borderId="0" applyFont="0" applyFill="0" applyBorder="0" applyAlignment="0" applyProtection="0"/>
    <xf numFmtId="0" fontId="50"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1"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0" borderId="0">
      <alignment/>
      <protection/>
    </xf>
    <xf numFmtId="0" fontId="0" fillId="0" borderId="0">
      <alignment/>
      <protection/>
    </xf>
    <xf numFmtId="0" fontId="0" fillId="0" borderId="0">
      <alignment/>
      <protection/>
    </xf>
    <xf numFmtId="0" fontId="52" fillId="0" borderId="0" applyNumberForma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32" borderId="9" applyNumberFormat="0" applyAlignment="0" applyProtection="0"/>
  </cellStyleXfs>
  <cellXfs count="154">
    <xf numFmtId="0" fontId="0" fillId="0" borderId="0" xfId="0" applyAlignment="1">
      <alignment/>
    </xf>
    <xf numFmtId="0" fontId="1" fillId="0" borderId="0" xfId="0" applyFont="1" applyAlignment="1">
      <alignment horizontal="left" vertical="center" wrapText="1" indent="1"/>
    </xf>
    <xf numFmtId="0" fontId="1" fillId="0" borderId="0" xfId="0" applyFont="1" applyAlignment="1">
      <alignment horizontal="left" vertical="center" wrapText="1"/>
    </xf>
    <xf numFmtId="172" fontId="0" fillId="0" borderId="0" xfId="0" applyNumberFormat="1" applyAlignment="1">
      <alignment/>
    </xf>
    <xf numFmtId="0" fontId="1" fillId="0" borderId="0" xfId="0" applyFont="1" applyAlignment="1">
      <alignment horizontal="justify" vertical="center"/>
    </xf>
    <xf numFmtId="0" fontId="1" fillId="0" borderId="0" xfId="0" applyFont="1" applyAlignment="1">
      <alignment horizontal="justify" vertical="center" wrapText="1"/>
    </xf>
    <xf numFmtId="0" fontId="2" fillId="0" borderId="0" xfId="0" applyFont="1" applyAlignment="1">
      <alignment horizontal="justify" vertical="center" wrapText="1"/>
    </xf>
    <xf numFmtId="0" fontId="0" fillId="0" borderId="0" xfId="0" applyAlignment="1">
      <alignment wrapText="1"/>
    </xf>
    <xf numFmtId="0" fontId="0" fillId="0" borderId="0" xfId="0" applyBorder="1" applyAlignment="1">
      <alignment/>
    </xf>
    <xf numFmtId="172" fontId="0" fillId="0" borderId="0" xfId="0" applyNumberFormat="1" applyBorder="1" applyAlignment="1">
      <alignment/>
    </xf>
    <xf numFmtId="0" fontId="4" fillId="0" borderId="10" xfId="0" applyFont="1" applyBorder="1" applyAlignment="1">
      <alignment horizontal="left" vertical="top" wrapText="1"/>
    </xf>
    <xf numFmtId="0" fontId="59" fillId="0" borderId="10" xfId="0" applyFont="1" applyBorder="1" applyAlignment="1">
      <alignment horizontal="left" vertical="top" wrapText="1" indent="1"/>
    </xf>
    <xf numFmtId="0" fontId="0" fillId="0" borderId="0" xfId="0" applyFont="1" applyAlignment="1">
      <alignment/>
    </xf>
    <xf numFmtId="0" fontId="40" fillId="0" borderId="0" xfId="57">
      <alignment/>
      <protection/>
    </xf>
    <xf numFmtId="0" fontId="1" fillId="0" borderId="0" xfId="53" applyFont="1" applyAlignment="1">
      <alignment vertical="center"/>
      <protection/>
    </xf>
    <xf numFmtId="0" fontId="1" fillId="0" borderId="0" xfId="53" applyFont="1" applyAlignment="1">
      <alignment horizontal="right" vertical="center"/>
      <protection/>
    </xf>
    <xf numFmtId="0" fontId="1" fillId="0" borderId="0" xfId="53" applyFont="1">
      <alignment/>
      <protection/>
    </xf>
    <xf numFmtId="0" fontId="1" fillId="0" borderId="0" xfId="53" applyFont="1" applyAlignment="1">
      <alignment horizontal="right"/>
      <protection/>
    </xf>
    <xf numFmtId="0" fontId="2" fillId="0" borderId="0" xfId="53" applyNumberFormat="1" applyFont="1" applyAlignment="1">
      <alignment horizontal="left" vertical="top"/>
      <protection/>
    </xf>
    <xf numFmtId="0" fontId="2" fillId="0" borderId="0" xfId="53" applyNumberFormat="1" applyFont="1" applyAlignment="1">
      <alignment horizontal="left" vertical="top" wrapText="1"/>
      <protection/>
    </xf>
    <xf numFmtId="0" fontId="1" fillId="0" borderId="0" xfId="53" applyNumberFormat="1" applyFont="1" applyAlignment="1">
      <alignment horizontal="left" vertical="top"/>
      <protection/>
    </xf>
    <xf numFmtId="0" fontId="1" fillId="0" borderId="0" xfId="53" applyNumberFormat="1" applyFont="1" applyAlignment="1">
      <alignment horizontal="left" vertical="top" wrapText="1"/>
      <protection/>
    </xf>
    <xf numFmtId="0" fontId="2" fillId="0" borderId="0" xfId="53" applyFont="1" applyAlignment="1">
      <alignment horizontal="left"/>
      <protection/>
    </xf>
    <xf numFmtId="0" fontId="1" fillId="0" borderId="0" xfId="53" applyFont="1" applyAlignment="1">
      <alignment/>
      <protection/>
    </xf>
    <xf numFmtId="0" fontId="1" fillId="0" borderId="0" xfId="53" applyFont="1" applyAlignment="1">
      <alignment horizontal="left" vertical="center"/>
      <protection/>
    </xf>
    <xf numFmtId="0" fontId="1" fillId="0" borderId="0" xfId="53" applyFont="1" applyAlignment="1">
      <alignment vertical="center" wrapText="1"/>
      <protection/>
    </xf>
    <xf numFmtId="0" fontId="60" fillId="0" borderId="0" xfId="57" applyFont="1" applyAlignment="1">
      <alignment horizontal="justify" vertical="center"/>
      <protection/>
    </xf>
    <xf numFmtId="0" fontId="61" fillId="0" borderId="0" xfId="57" applyFont="1" applyAlignment="1">
      <alignment horizontal="justify" vertical="center"/>
      <protection/>
    </xf>
    <xf numFmtId="0" fontId="62" fillId="0" borderId="0" xfId="57" applyFont="1" applyAlignment="1">
      <alignment horizontal="justify" vertical="center"/>
      <protection/>
    </xf>
    <xf numFmtId="0" fontId="7" fillId="0" borderId="0" xfId="57" applyFont="1" applyAlignment="1">
      <alignment horizontal="justify" vertical="center" wrapText="1"/>
      <protection/>
    </xf>
    <xf numFmtId="0" fontId="62" fillId="0" borderId="0" xfId="57" applyFont="1" applyAlignment="1">
      <alignment horizontal="justify" vertical="center" wrapText="1"/>
      <protection/>
    </xf>
    <xf numFmtId="0" fontId="46" fillId="0" borderId="0" xfId="57" applyFont="1" applyAlignment="1">
      <alignment horizontal="justify" vertical="center"/>
      <protection/>
    </xf>
    <xf numFmtId="0" fontId="2" fillId="0" borderId="0" xfId="0" applyFont="1" applyAlignment="1">
      <alignment/>
    </xf>
    <xf numFmtId="0" fontId="4" fillId="0" borderId="0" xfId="0" applyFont="1" applyAlignment="1">
      <alignment/>
    </xf>
    <xf numFmtId="0" fontId="63" fillId="0" borderId="11" xfId="0" applyFont="1" applyBorder="1" applyAlignment="1">
      <alignment horizontal="center" vertical="center"/>
    </xf>
    <xf numFmtId="0" fontId="64" fillId="0" borderId="12" xfId="0" applyFont="1" applyBorder="1" applyAlignment="1">
      <alignment horizontal="center" vertical="center" wrapText="1"/>
    </xf>
    <xf numFmtId="0" fontId="64" fillId="0" borderId="13" xfId="0" applyFont="1" applyBorder="1" applyAlignment="1">
      <alignment horizontal="center" vertical="center" wrapText="1"/>
    </xf>
    <xf numFmtId="186" fontId="65" fillId="0" borderId="10" xfId="0" applyNumberFormat="1" applyFont="1" applyBorder="1" applyAlignment="1">
      <alignment horizontal="right"/>
    </xf>
    <xf numFmtId="186" fontId="65" fillId="0" borderId="0" xfId="0" applyNumberFormat="1" applyFont="1" applyBorder="1" applyAlignment="1">
      <alignment horizontal="right"/>
    </xf>
    <xf numFmtId="0" fontId="66" fillId="0" borderId="0" xfId="57" applyFont="1">
      <alignment/>
      <protection/>
    </xf>
    <xf numFmtId="0" fontId="63" fillId="0" borderId="0" xfId="57" applyFont="1">
      <alignment/>
      <protection/>
    </xf>
    <xf numFmtId="0" fontId="63" fillId="0" borderId="11" xfId="57" applyFont="1" applyBorder="1" applyAlignment="1">
      <alignment horizontal="center" vertical="center"/>
      <protection/>
    </xf>
    <xf numFmtId="0" fontId="64" fillId="0" borderId="12" xfId="57" applyFont="1" applyBorder="1" applyAlignment="1">
      <alignment horizontal="center" vertical="center" wrapText="1"/>
      <protection/>
    </xf>
    <xf numFmtId="0" fontId="64" fillId="0" borderId="13" xfId="57" applyFont="1" applyBorder="1" applyAlignment="1">
      <alignment horizontal="center" vertical="center" wrapText="1"/>
      <protection/>
    </xf>
    <xf numFmtId="0" fontId="65" fillId="0" borderId="14" xfId="57" applyFont="1" applyBorder="1" applyAlignment="1">
      <alignment horizontal="left" vertical="center" wrapText="1"/>
      <protection/>
    </xf>
    <xf numFmtId="183" fontId="40" fillId="0" borderId="0" xfId="57" applyNumberFormat="1">
      <alignment/>
      <protection/>
    </xf>
    <xf numFmtId="0" fontId="67" fillId="0" borderId="0" xfId="57" applyFont="1">
      <alignment/>
      <protection/>
    </xf>
    <xf numFmtId="0" fontId="65" fillId="0" borderId="10" xfId="0" applyFont="1" applyBorder="1" applyAlignment="1">
      <alignment vertical="top" wrapText="1"/>
    </xf>
    <xf numFmtId="0" fontId="65" fillId="0" borderId="10" xfId="0" applyFont="1" applyBorder="1" applyAlignment="1">
      <alignment horizontal="left" vertical="top" wrapText="1"/>
    </xf>
    <xf numFmtId="0" fontId="67" fillId="0" borderId="10" xfId="57" applyFont="1" applyBorder="1" applyAlignment="1">
      <alignment horizontal="left" vertical="center" wrapText="1"/>
      <protection/>
    </xf>
    <xf numFmtId="0" fontId="65" fillId="0" borderId="15" xfId="57" applyFont="1" applyBorder="1" applyAlignment="1">
      <alignment horizontal="left" vertical="center" wrapText="1"/>
      <protection/>
    </xf>
    <xf numFmtId="0" fontId="62" fillId="0" borderId="0" xfId="53" applyNumberFormat="1" applyFont="1" applyAlignment="1">
      <alignment horizontal="left" vertical="center"/>
      <protection/>
    </xf>
    <xf numFmtId="0" fontId="46" fillId="0" borderId="0" xfId="57" applyFont="1" applyAlignment="1">
      <alignment vertical="center"/>
      <protection/>
    </xf>
    <xf numFmtId="0" fontId="67" fillId="0" borderId="0" xfId="57" applyNumberFormat="1" applyFont="1" applyAlignment="1">
      <alignment vertical="center"/>
      <protection/>
    </xf>
    <xf numFmtId="0" fontId="3" fillId="0" borderId="0" xfId="0" applyNumberFormat="1" applyFont="1" applyAlignment="1">
      <alignment vertical="center"/>
    </xf>
    <xf numFmtId="0" fontId="3" fillId="0" borderId="0" xfId="0" applyFont="1" applyAlignment="1">
      <alignment/>
    </xf>
    <xf numFmtId="193" fontId="65" fillId="0" borderId="0" xfId="0" applyNumberFormat="1" applyFont="1" applyBorder="1" applyAlignment="1">
      <alignment horizontal="right"/>
    </xf>
    <xf numFmtId="195" fontId="6" fillId="0" borderId="0" xfId="0" applyNumberFormat="1" applyFont="1" applyAlignment="1" applyProtection="1">
      <alignment horizontal="right"/>
      <protection/>
    </xf>
    <xf numFmtId="0" fontId="5" fillId="0" borderId="0" xfId="0" applyFont="1" applyAlignment="1">
      <alignment horizontal="center" vertical="center"/>
    </xf>
    <xf numFmtId="183" fontId="40" fillId="0" borderId="0" xfId="57" applyNumberFormat="1" applyAlignment="1">
      <alignment/>
      <protection/>
    </xf>
    <xf numFmtId="0" fontId="65" fillId="0" borderId="15" xfId="0" applyFont="1" applyBorder="1" applyAlignment="1">
      <alignment horizontal="center" wrapText="1"/>
    </xf>
    <xf numFmtId="0" fontId="65" fillId="0" borderId="14" xfId="0" applyFont="1" applyBorder="1" applyAlignment="1">
      <alignment horizontal="left" wrapText="1"/>
    </xf>
    <xf numFmtId="0" fontId="68" fillId="0" borderId="14" xfId="0" applyFont="1" applyBorder="1" applyAlignment="1">
      <alignment horizontal="left" wrapText="1"/>
    </xf>
    <xf numFmtId="0" fontId="65" fillId="0" borderId="14" xfId="0" applyFont="1" applyBorder="1" applyAlignment="1">
      <alignment horizontal="justify" wrapText="1"/>
    </xf>
    <xf numFmtId="197" fontId="65" fillId="0" borderId="10" xfId="57" applyNumberFormat="1" applyFont="1" applyBorder="1" applyAlignment="1">
      <alignment horizontal="right"/>
      <protection/>
    </xf>
    <xf numFmtId="197" fontId="65" fillId="0" borderId="0" xfId="57" applyNumberFormat="1" applyFont="1" applyBorder="1" applyAlignment="1">
      <alignment horizontal="right"/>
      <protection/>
    </xf>
    <xf numFmtId="197" fontId="68" fillId="0" borderId="10" xfId="57" applyNumberFormat="1" applyFont="1" applyBorder="1" applyAlignment="1">
      <alignment horizontal="right"/>
      <protection/>
    </xf>
    <xf numFmtId="197" fontId="68" fillId="0" borderId="0" xfId="57" applyNumberFormat="1" applyFont="1" applyBorder="1" applyAlignment="1">
      <alignment horizontal="right"/>
      <protection/>
    </xf>
    <xf numFmtId="197" fontId="65" fillId="0" borderId="16" xfId="57" applyNumberFormat="1" applyFont="1" applyBorder="1" applyAlignment="1">
      <alignment horizontal="right"/>
      <protection/>
    </xf>
    <xf numFmtId="197" fontId="65" fillId="0" borderId="17" xfId="57" applyNumberFormat="1" applyFont="1" applyBorder="1" applyAlignment="1">
      <alignment horizontal="right"/>
      <protection/>
    </xf>
    <xf numFmtId="0" fontId="65" fillId="0" borderId="14" xfId="0" applyFont="1" applyBorder="1" applyAlignment="1">
      <alignment horizontal="left" vertical="center" wrapText="1"/>
    </xf>
    <xf numFmtId="0" fontId="40" fillId="0" borderId="0" xfId="57" applyFont="1">
      <alignment/>
      <protection/>
    </xf>
    <xf numFmtId="0" fontId="62" fillId="0" borderId="0" xfId="57" applyFont="1" applyAlignment="1">
      <alignment horizontal="left" vertical="center" indent="33"/>
      <protection/>
    </xf>
    <xf numFmtId="49" fontId="62" fillId="0" borderId="0" xfId="57" applyNumberFormat="1" applyFont="1" applyAlignment="1">
      <alignment horizontal="right"/>
      <protection/>
    </xf>
    <xf numFmtId="49" fontId="40" fillId="0" borderId="0" xfId="57" applyNumberFormat="1" applyFont="1" applyAlignment="1">
      <alignment horizontal="right"/>
      <protection/>
    </xf>
    <xf numFmtId="0" fontId="60" fillId="0" borderId="0" xfId="57" applyFont="1" applyAlignment="1">
      <alignment vertical="center"/>
      <protection/>
    </xf>
    <xf numFmtId="0" fontId="40" fillId="0" borderId="0" xfId="57" applyFont="1" applyAlignment="1">
      <alignment/>
      <protection/>
    </xf>
    <xf numFmtId="49" fontId="62" fillId="0" borderId="0" xfId="57" applyNumberFormat="1" applyFont="1" applyAlignment="1">
      <alignment horizontal="left" vertical="center"/>
      <protection/>
    </xf>
    <xf numFmtId="0" fontId="62" fillId="0" borderId="0" xfId="57" applyNumberFormat="1" applyFont="1" applyAlignment="1">
      <alignment horizontal="left" vertical="center"/>
      <protection/>
    </xf>
    <xf numFmtId="0" fontId="62" fillId="0" borderId="0" xfId="57" applyFont="1" applyAlignment="1">
      <alignment horizontal="left" vertical="center"/>
      <protection/>
    </xf>
    <xf numFmtId="176" fontId="65" fillId="0" borderId="0" xfId="0" applyNumberFormat="1" applyFont="1" applyBorder="1" applyAlignment="1">
      <alignment horizontal="right"/>
    </xf>
    <xf numFmtId="0" fontId="62" fillId="0" borderId="0" xfId="53" applyNumberFormat="1" applyFont="1" applyAlignment="1">
      <alignment horizontal="left" vertical="center"/>
      <protection/>
    </xf>
    <xf numFmtId="0" fontId="68" fillId="0" borderId="14" xfId="0" applyFont="1" applyBorder="1" applyAlignment="1">
      <alignment horizontal="left" wrapText="1" indent="1"/>
    </xf>
    <xf numFmtId="0" fontId="65" fillId="0" borderId="14" xfId="0" applyFont="1" applyBorder="1" applyAlignment="1">
      <alignment horizontal="left" wrapText="1" indent="1"/>
    </xf>
    <xf numFmtId="0" fontId="59" fillId="0" borderId="14" xfId="0" applyFont="1" applyBorder="1" applyAlignment="1">
      <alignment horizontal="left" wrapText="1" indent="1"/>
    </xf>
    <xf numFmtId="186" fontId="65" fillId="0" borderId="0" xfId="0" applyNumberFormat="1" applyFont="1" applyFill="1" applyBorder="1" applyAlignment="1">
      <alignment horizontal="right"/>
    </xf>
    <xf numFmtId="0" fontId="0" fillId="0" borderId="0" xfId="0" applyFont="1" applyBorder="1" applyAlignment="1">
      <alignment/>
    </xf>
    <xf numFmtId="0" fontId="62" fillId="0" borderId="0" xfId="53" applyNumberFormat="1" applyFont="1" applyAlignment="1">
      <alignment horizontal="left" vertical="center"/>
      <protection/>
    </xf>
    <xf numFmtId="0" fontId="8" fillId="0" borderId="0" xfId="53" applyNumberFormat="1" applyFont="1" applyAlignment="1">
      <alignment horizontal="left" vertical="center"/>
      <protection/>
    </xf>
    <xf numFmtId="0" fontId="68" fillId="0" borderId="14" xfId="0" applyFont="1" applyBorder="1" applyAlignment="1">
      <alignment horizontal="left" vertical="center" wrapText="1"/>
    </xf>
    <xf numFmtId="0" fontId="69" fillId="0" borderId="18" xfId="57" applyFont="1" applyBorder="1" applyAlignment="1">
      <alignment horizontal="center" vertical="center" wrapText="1"/>
      <protection/>
    </xf>
    <xf numFmtId="0" fontId="70" fillId="0" borderId="19" xfId="0" applyFont="1" applyBorder="1" applyAlignment="1">
      <alignment horizontal="left" vertical="center" wrapText="1"/>
    </xf>
    <xf numFmtId="0" fontId="71" fillId="0" borderId="19" xfId="0" applyFont="1" applyBorder="1" applyAlignment="1">
      <alignment horizontal="right" vertical="center" wrapText="1"/>
    </xf>
    <xf numFmtId="0" fontId="70" fillId="0" borderId="0" xfId="0" applyFont="1" applyBorder="1" applyAlignment="1">
      <alignment horizontal="center" vertical="center" wrapText="1"/>
    </xf>
    <xf numFmtId="0" fontId="72" fillId="0" borderId="0" xfId="57" applyFont="1" applyAlignment="1">
      <alignment horizontal="left" vertical="center"/>
      <protection/>
    </xf>
    <xf numFmtId="0" fontId="72" fillId="0" borderId="0" xfId="0" applyFont="1" applyAlignment="1">
      <alignment vertical="center" wrapText="1"/>
    </xf>
    <xf numFmtId="0" fontId="72" fillId="0" borderId="0" xfId="0" applyFont="1" applyAlignment="1">
      <alignment vertical="center"/>
    </xf>
    <xf numFmtId="49" fontId="73" fillId="0" borderId="0" xfId="57" applyNumberFormat="1" applyFont="1" applyAlignment="1" quotePrefix="1">
      <alignment horizontal="left"/>
      <protection/>
    </xf>
    <xf numFmtId="49" fontId="73" fillId="0" borderId="0" xfId="57" applyNumberFormat="1" applyFont="1" applyAlignment="1">
      <alignment horizontal="left"/>
      <protection/>
    </xf>
    <xf numFmtId="0" fontId="62" fillId="0" borderId="0" xfId="57" applyFont="1" applyAlignment="1">
      <alignment horizontal="right"/>
      <protection/>
    </xf>
    <xf numFmtId="0" fontId="60" fillId="0" borderId="20" xfId="57" applyFont="1" applyBorder="1" applyAlignment="1">
      <alignment horizontal="right"/>
      <protection/>
    </xf>
    <xf numFmtId="0" fontId="62" fillId="0" borderId="0" xfId="57" applyFont="1" applyAlignment="1">
      <alignment horizontal="center" vertical="center"/>
      <protection/>
    </xf>
    <xf numFmtId="49" fontId="62" fillId="0" borderId="0" xfId="57" applyNumberFormat="1" applyFont="1" applyAlignment="1">
      <alignment horizontal="left" vertical="center"/>
      <protection/>
    </xf>
    <xf numFmtId="0" fontId="74" fillId="0" borderId="21" xfId="57" applyFont="1" applyBorder="1" applyAlignment="1">
      <alignment horizontal="center" vertical="center"/>
      <protection/>
    </xf>
    <xf numFmtId="0" fontId="62" fillId="0" borderId="0" xfId="57" applyFont="1" applyBorder="1" applyAlignment="1">
      <alignment horizontal="center" vertical="center"/>
      <protection/>
    </xf>
    <xf numFmtId="0" fontId="74" fillId="0" borderId="0" xfId="57" applyFont="1" applyBorder="1" applyAlignment="1">
      <alignment horizontal="center" vertical="center"/>
      <protection/>
    </xf>
    <xf numFmtId="0" fontId="62" fillId="0" borderId="0" xfId="0" applyFont="1" applyBorder="1" applyAlignment="1">
      <alignment horizontal="center" vertical="center"/>
    </xf>
    <xf numFmtId="0" fontId="67" fillId="0" borderId="0" xfId="57" applyFont="1" applyBorder="1" applyAlignment="1">
      <alignment horizontal="left" vertical="center"/>
      <protection/>
    </xf>
    <xf numFmtId="0" fontId="74" fillId="0" borderId="20" xfId="57" applyFont="1" applyBorder="1" applyAlignment="1">
      <alignment horizontal="center" vertical="center"/>
      <protection/>
    </xf>
    <xf numFmtId="0" fontId="62" fillId="0" borderId="21" xfId="57" applyFont="1" applyBorder="1" applyAlignment="1">
      <alignment horizontal="center" vertical="center"/>
      <protection/>
    </xf>
    <xf numFmtId="0" fontId="60" fillId="0" borderId="0" xfId="57" applyFont="1" applyAlignment="1">
      <alignment horizontal="center" vertical="center"/>
      <protection/>
    </xf>
    <xf numFmtId="0" fontId="62" fillId="0" borderId="0" xfId="57" applyFont="1" applyAlignment="1">
      <alignment horizontal="left" vertical="center"/>
      <protection/>
    </xf>
    <xf numFmtId="0" fontId="40" fillId="0" borderId="0" xfId="57" applyFont="1" applyAlignment="1">
      <alignment horizontal="center"/>
      <protection/>
    </xf>
    <xf numFmtId="0" fontId="5" fillId="0" borderId="0" xfId="53" applyFont="1" applyAlignment="1">
      <alignment horizontal="left" vertical="center"/>
      <protection/>
    </xf>
    <xf numFmtId="0" fontId="1" fillId="0" borderId="0" xfId="53" applyFont="1" applyAlignment="1">
      <alignment horizontal="center" vertical="center"/>
      <protection/>
    </xf>
    <xf numFmtId="0" fontId="62" fillId="0" borderId="0" xfId="53" applyNumberFormat="1" applyFont="1" applyAlignment="1">
      <alignment horizontal="left" vertical="center"/>
      <protection/>
    </xf>
    <xf numFmtId="0" fontId="2" fillId="0" borderId="0" xfId="0" applyFont="1" applyAlignment="1">
      <alignment horizontal="justify" vertical="center" wrapText="1"/>
    </xf>
    <xf numFmtId="0" fontId="5" fillId="0" borderId="0" xfId="0" applyFont="1" applyAlignment="1">
      <alignment horizontal="justify" vertical="center" wrapText="1"/>
    </xf>
    <xf numFmtId="0" fontId="65" fillId="0" borderId="15" xfId="0" applyFont="1" applyBorder="1" applyAlignment="1">
      <alignment horizontal="center" vertical="center" wrapText="1"/>
    </xf>
    <xf numFmtId="0" fontId="65" fillId="0" borderId="14" xfId="0" applyFont="1" applyBorder="1" applyAlignment="1">
      <alignment horizontal="center" vertical="center" wrapText="1"/>
    </xf>
    <xf numFmtId="0" fontId="65" fillId="0" borderId="22" xfId="0" applyFont="1" applyBorder="1" applyAlignment="1">
      <alignment horizontal="center" vertical="center" wrapText="1"/>
    </xf>
    <xf numFmtId="0" fontId="65" fillId="0" borderId="12" xfId="0" applyFont="1" applyBorder="1" applyAlignment="1">
      <alignment horizontal="center" vertical="center" wrapText="1"/>
    </xf>
    <xf numFmtId="0" fontId="65" fillId="0" borderId="13" xfId="0" applyFont="1" applyBorder="1" applyAlignment="1">
      <alignment horizontal="center" vertical="center" wrapText="1"/>
    </xf>
    <xf numFmtId="0" fontId="65" fillId="0" borderId="16" xfId="0" applyFont="1" applyBorder="1" applyAlignment="1">
      <alignment horizontal="center" vertical="center" wrapText="1"/>
    </xf>
    <xf numFmtId="0" fontId="65" fillId="0" borderId="10" xfId="0" applyFont="1" applyBorder="1" applyAlignment="1">
      <alignment horizontal="center" vertical="center" wrapText="1"/>
    </xf>
    <xf numFmtId="0" fontId="65" fillId="0" borderId="23" xfId="0" applyFont="1" applyBorder="1" applyAlignment="1">
      <alignment horizontal="center" vertical="center" wrapText="1"/>
    </xf>
    <xf numFmtId="0" fontId="2" fillId="0" borderId="11" xfId="0" applyFont="1" applyBorder="1" applyAlignment="1">
      <alignment vertical="center"/>
    </xf>
    <xf numFmtId="0" fontId="2" fillId="0" borderId="12"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1" xfId="0" applyFont="1" applyBorder="1" applyAlignment="1">
      <alignment horizontal="center" vertical="center"/>
    </xf>
    <xf numFmtId="0" fontId="60" fillId="0" borderId="11" xfId="57" applyFont="1" applyBorder="1" applyAlignment="1">
      <alignment horizontal="left" vertical="center"/>
      <protection/>
    </xf>
    <xf numFmtId="0" fontId="60" fillId="0" borderId="12" xfId="57" applyFont="1" applyBorder="1" applyAlignment="1">
      <alignment horizontal="left" vertical="center"/>
      <protection/>
    </xf>
    <xf numFmtId="0" fontId="60" fillId="0" borderId="12" xfId="57" applyFont="1" applyBorder="1" applyAlignment="1">
      <alignment horizontal="center" vertical="center"/>
      <protection/>
    </xf>
    <xf numFmtId="0" fontId="60" fillId="0" borderId="13" xfId="57" applyFont="1" applyBorder="1" applyAlignment="1">
      <alignment horizontal="center" vertical="center"/>
      <protection/>
    </xf>
    <xf numFmtId="0" fontId="66" fillId="0" borderId="11" xfId="57" applyFont="1" applyBorder="1" applyAlignment="1">
      <alignment horizontal="left" vertical="center"/>
      <protection/>
    </xf>
    <xf numFmtId="0" fontId="66" fillId="0" borderId="12" xfId="57" applyFont="1" applyBorder="1" applyAlignment="1">
      <alignment horizontal="left" vertical="center"/>
      <protection/>
    </xf>
    <xf numFmtId="0" fontId="66" fillId="0" borderId="12" xfId="57" applyFont="1" applyBorder="1" applyAlignment="1">
      <alignment horizontal="center" vertical="center" wrapText="1"/>
      <protection/>
    </xf>
    <xf numFmtId="0" fontId="66" fillId="0" borderId="13" xfId="57" applyFont="1" applyBorder="1" applyAlignment="1">
      <alignment horizontal="center" vertical="center" wrapText="1"/>
      <protection/>
    </xf>
    <xf numFmtId="0" fontId="67" fillId="0" borderId="11" xfId="57" applyFont="1" applyBorder="1" applyAlignment="1">
      <alignment horizontal="center" vertical="center" wrapText="1"/>
      <protection/>
    </xf>
    <xf numFmtId="0" fontId="67" fillId="0" borderId="11" xfId="57" applyFont="1" applyBorder="1" applyAlignment="1">
      <alignment horizontal="center" vertical="center"/>
      <protection/>
    </xf>
    <xf numFmtId="0" fontId="65" fillId="0" borderId="12" xfId="57" applyFont="1" applyBorder="1" applyAlignment="1">
      <alignment horizontal="center" vertical="center" wrapText="1"/>
      <protection/>
    </xf>
    <xf numFmtId="0" fontId="65" fillId="0" borderId="13" xfId="57" applyFont="1" applyBorder="1" applyAlignment="1">
      <alignment horizontal="center" vertical="center" wrapText="1"/>
      <protection/>
    </xf>
    <xf numFmtId="49" fontId="65" fillId="0" borderId="12" xfId="0" applyNumberFormat="1" applyFont="1" applyBorder="1" applyAlignment="1">
      <alignment horizontal="center" vertical="center" wrapText="1"/>
    </xf>
    <xf numFmtId="49" fontId="65" fillId="0" borderId="13" xfId="0" applyNumberFormat="1" applyFont="1" applyBorder="1" applyAlignment="1">
      <alignment horizontal="center" vertical="center" wrapText="1"/>
    </xf>
    <xf numFmtId="0" fontId="60" fillId="0" borderId="12" xfId="57" applyFont="1" applyBorder="1" applyAlignment="1">
      <alignment horizontal="center" vertical="center" wrapText="1"/>
      <protection/>
    </xf>
    <xf numFmtId="0" fontId="66" fillId="0" borderId="12" xfId="57" applyFont="1" applyBorder="1" applyAlignment="1">
      <alignment horizontal="center" vertical="center"/>
      <protection/>
    </xf>
    <xf numFmtId="0" fontId="66" fillId="0" borderId="13" xfId="57" applyFont="1" applyBorder="1" applyAlignment="1">
      <alignment horizontal="center" vertical="center"/>
      <protection/>
    </xf>
    <xf numFmtId="0" fontId="39" fillId="0" borderId="18" xfId="57" applyFont="1" applyBorder="1" applyAlignment="1">
      <alignment horizontal="left" wrapText="1"/>
      <protection/>
    </xf>
  </cellXfs>
  <cellStyles count="56">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2" xfId="53"/>
    <cellStyle name="Standard 2 2" xfId="54"/>
    <cellStyle name="Standard 2 2 2" xfId="55"/>
    <cellStyle name="Standard 2 2 2 2" xfId="56"/>
    <cellStyle name="Standard 2 3" xfId="57"/>
    <cellStyle name="Standard 3" xfId="58"/>
    <cellStyle name="Standard 4" xfId="59"/>
    <cellStyle name="Überschrift" xfId="60"/>
    <cellStyle name="Überschrift 1" xfId="61"/>
    <cellStyle name="Überschrift 2" xfId="62"/>
    <cellStyle name="Überschrift 3" xfId="63"/>
    <cellStyle name="Überschrift 4" xfId="64"/>
    <cellStyle name="Verknüpfte Zelle" xfId="65"/>
    <cellStyle name="Currency" xfId="66"/>
    <cellStyle name="Currency [0]" xfId="67"/>
    <cellStyle name="Warnender Text" xfId="68"/>
    <cellStyle name="Zelle überprüfen"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0.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3705225</xdr:colOff>
      <xdr:row>0</xdr:row>
      <xdr:rowOff>47625</xdr:rowOff>
    </xdr:from>
    <xdr:to>
      <xdr:col>3</xdr:col>
      <xdr:colOff>1104900</xdr:colOff>
      <xdr:row>0</xdr:row>
      <xdr:rowOff>600075</xdr:rowOff>
    </xdr:to>
    <xdr:pic>
      <xdr:nvPicPr>
        <xdr:cNvPr id="1" name="Grafik 3" descr="Logo_Stala-Schwarzweiß"/>
        <xdr:cNvPicPr preferRelativeResize="1">
          <a:picLocks noChangeAspect="1"/>
        </xdr:cNvPicPr>
      </xdr:nvPicPr>
      <xdr:blipFill>
        <a:blip r:embed="rId1"/>
        <a:stretch>
          <a:fillRect/>
        </a:stretch>
      </xdr:blipFill>
      <xdr:spPr>
        <a:xfrm>
          <a:off x="4419600" y="47625"/>
          <a:ext cx="1695450" cy="552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9525</xdr:rowOff>
    </xdr:from>
    <xdr:to>
      <xdr:col>0</xdr:col>
      <xdr:colOff>6134100</xdr:colOff>
      <xdr:row>29</xdr:row>
      <xdr:rowOff>123825</xdr:rowOff>
    </xdr:to>
    <xdr:sp>
      <xdr:nvSpPr>
        <xdr:cNvPr id="1" name="Textfeld 1"/>
        <xdr:cNvSpPr txBox="1">
          <a:spLocks noChangeArrowheads="1"/>
        </xdr:cNvSpPr>
      </xdr:nvSpPr>
      <xdr:spPr>
        <a:xfrm>
          <a:off x="0" y="390525"/>
          <a:ext cx="6134100" cy="4381500"/>
        </a:xfrm>
        <a:prstGeom prst="rect">
          <a:avLst/>
        </a:prstGeom>
        <a:solidFill>
          <a:srgbClr val="FFFFFF"/>
        </a:solidFill>
        <a:ln w="9525" cmpd="sng">
          <a:noFill/>
        </a:ln>
      </xdr:spPr>
      <xdr:txBody>
        <a:bodyPr vertOverflow="clip" wrap="square" lIns="36000" tIns="36000" rIns="36000" bIns="36000"/>
        <a:p>
          <a:pPr algn="l">
            <a:defRPr/>
          </a:pPr>
          <a:r>
            <a:rPr lang="en-US" cap="none" sz="900" b="1" i="0" u="none" baseline="0">
              <a:solidFill>
                <a:srgbClr val="000000"/>
              </a:solidFill>
              <a:latin typeface="Arial"/>
              <a:ea typeface="Arial"/>
              <a:cs typeface="Arial"/>
            </a:rPr>
            <a:t>Rechtsgrundlagen
</a:t>
          </a:r>
          <a:r>
            <a:rPr lang="en-US" cap="none" sz="900" b="0" i="0" u="none" baseline="0">
              <a:solidFill>
                <a:srgbClr val="000000"/>
              </a:solidFill>
              <a:latin typeface="Arial"/>
              <a:ea typeface="Arial"/>
              <a:cs typeface="Arial"/>
            </a:rPr>
            <a:t>Handelsstatistikgesetz (HdlStatG) vom 10. Dezember 2001 (BGBl. I S. 3438), in Verbindung mit dem Bundesstatistikgesetz (BStatG) vom 22. Januar 1987 (BGBl. I S. 462, 565),</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Verordnung (EG) Nr. 1165/98 des Rates vom 19. Mai 1998 über Konjunkturstatistiken (Abl. EG Nr. L 162 S. 1) in den jeweils geltenden Fassungen.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Erhebungsbereich</a:t>
          </a:r>
          <a:r>
            <a:rPr lang="en-US" cap="none" sz="900" b="0" i="0" u="none" baseline="0">
              <a:solidFill>
                <a:srgbClr val="000000"/>
              </a:solidFill>
              <a:latin typeface="Arial"/>
              <a:ea typeface="Arial"/>
              <a:cs typeface="Arial"/>
            </a:rPr>
            <a:t>
Der Erhebungsbereich der Großhandelsstatistik wird auf der Grundlage der Klassifikation der Wirtschaftszweige, Ausgabe 2008 (WZ 2008) abgegrenzt (Abschnitt G, Abteilung 46). Er umfasst alle Unternehmen mit Sitz in Deutschland.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Erhebungseinheit</a:t>
          </a:r>
          <a:r>
            <a:rPr lang="en-US" cap="none" sz="900" b="0" i="0" u="none" baseline="0">
              <a:solidFill>
                <a:srgbClr val="000000"/>
              </a:solidFill>
              <a:latin typeface="Arial"/>
              <a:ea typeface="Arial"/>
              <a:cs typeface="Arial"/>
            </a:rPr>
            <a:t>
Erhebungseinheit ist das rechtlich selbstständige Unternehmen.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Erhebungsmethode</a:t>
          </a:r>
          <a:r>
            <a:rPr lang="en-US" cap="none" sz="900" b="0" i="0" u="none" baseline="0">
              <a:solidFill>
                <a:srgbClr val="000000"/>
              </a:solidFill>
              <a:latin typeface="Arial"/>
              <a:ea typeface="Arial"/>
              <a:cs typeface="Arial"/>
            </a:rPr>
            <a:t>
Die Unternehmen werden durch eine geschichtete Zufallsauswahl aus der Auswahlgrundlage gezogen. Die Monatserhebung wird in Mecklenburg-Vorpommern bei rund 400 Unternehmen durchgeführt. Zur monatlichen Statistik werden nur Unternehmen mit einem Jahresumsatz von mindestens 1 000 000 EUR herangezogen. Berichtsfirmen, die diese Jahresumsatzhöhe unterschreiten, sind von der monatlichen Erhebung ausgenommen und melden nur zur Jahreserhebung. Der Berichtskreis wird jährlich durch die Einbeziehung von Neugründungen aktualisiert.
Die Großhandelsstatistik wird zentral vom Statistischen Bundesamt durchgeführt.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Ergebnisdarstellung</a:t>
          </a:r>
          <a:r>
            <a:rPr lang="en-US" cap="none" sz="900" b="0" i="0" u="none" baseline="0">
              <a:solidFill>
                <a:srgbClr val="000000"/>
              </a:solidFill>
              <a:latin typeface="Arial"/>
              <a:ea typeface="Arial"/>
              <a:cs typeface="Arial"/>
            </a:rPr>
            <a:t>
Die Ergebnisse der Großhandelsstatistik werden in der Gliederung der Klassifikation der Wirtschaftszweige, Ausgabe 2008 (WZ 2008) dargestellt. Der Darstellung der Ergebnisse liegen hochgerechnete Unternehmensmeldungen zugrunde.
Die Messzahlen werden anhand von Nach- und Korrekturmeldungen aktualisiert, um eine möglichst genaue Darstellung der Ergebnisse in Zeitreihen zu ermöglichen.
Mit der Darstellung verketteter Messzahlen wird das Niveau der Messzahlenreihe durch einen konstanten Faktor an das Niveau der bisherigen Reihen angepasst.</a:t>
          </a:r>
        </a:p>
      </xdr:txBody>
    </xdr:sp>
    <xdr:clientData/>
  </xdr:twoCellAnchor>
  <xdr:twoCellAnchor>
    <xdr:from>
      <xdr:col>0</xdr:col>
      <xdr:colOff>0</xdr:colOff>
      <xdr:row>31</xdr:row>
      <xdr:rowOff>114300</xdr:rowOff>
    </xdr:from>
    <xdr:to>
      <xdr:col>0</xdr:col>
      <xdr:colOff>6134100</xdr:colOff>
      <xdr:row>58</xdr:row>
      <xdr:rowOff>0</xdr:rowOff>
    </xdr:to>
    <xdr:sp>
      <xdr:nvSpPr>
        <xdr:cNvPr id="2" name="Textfeld 2"/>
        <xdr:cNvSpPr txBox="1">
          <a:spLocks noChangeArrowheads="1"/>
        </xdr:cNvSpPr>
      </xdr:nvSpPr>
      <xdr:spPr>
        <a:xfrm>
          <a:off x="0" y="5295900"/>
          <a:ext cx="6134100" cy="4000500"/>
        </a:xfrm>
        <a:prstGeom prst="rect">
          <a:avLst/>
        </a:prstGeom>
        <a:solidFill>
          <a:srgbClr val="FFFFFF"/>
        </a:solidFill>
        <a:ln w="9525" cmpd="sng">
          <a:noFill/>
        </a:ln>
      </xdr:spPr>
      <xdr:txBody>
        <a:bodyPr vertOverflow="clip" wrap="square" lIns="36000" tIns="36000" rIns="36000" bIns="36000"/>
        <a:p>
          <a:pPr algn="l">
            <a:defRPr/>
          </a:pPr>
          <a:r>
            <a:rPr lang="en-US" cap="none" sz="900" b="1" i="0" u="none" baseline="0">
              <a:solidFill>
                <a:srgbClr val="000000"/>
              </a:solidFill>
              <a:latin typeface="Arial"/>
              <a:ea typeface="Arial"/>
              <a:cs typeface="Arial"/>
            </a:rPr>
            <a:t>Umsatz</a:t>
          </a:r>
          <a:r>
            <a:rPr lang="en-US" cap="none" sz="900" b="0" i="0" u="none" baseline="0">
              <a:solidFill>
                <a:srgbClr val="000000"/>
              </a:solidFill>
              <a:latin typeface="Arial"/>
              <a:ea typeface="Arial"/>
              <a:cs typeface="Arial"/>
            </a:rPr>
            <a:t>
Der Umsatz im Großhandel umfasst die vom Unternehmen im Berichtsmonat insgesamt in Rechnung gestellten Beträge (ohne Umsatzsteuer) aus dem Verkauf von Waren und Dienstleistungen an Dritte ohne Rücksicht auf den Zahlungseingang und die Steuerpflicht.
Bei Zugehörigkeit zu einer umsatzsteuerlichen Organschaft sind sowohl der auf das Unternehmen entfallende Umsatz mit Dritten als auch Innenumsätze anzugeben, die mit übrigen Tochtergesellschaften bzw. der Muttergesellschaft getätigt wurden.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Beschäftigte</a:t>
          </a:r>
          <a:r>
            <a:rPr lang="en-US" cap="none" sz="900" b="0" i="0" u="none" baseline="0">
              <a:solidFill>
                <a:srgbClr val="000000"/>
              </a:solidFill>
              <a:latin typeface="Arial"/>
              <a:ea typeface="Arial"/>
              <a:cs typeface="Arial"/>
            </a:rPr>
            <a:t>
Beschäftigte sind alle im Unternehmen tätigen Personen. Hierzu gehören auch tätige Inhaber, unbezahlt mithelfende Familienangehörige sowie sämtliche Arbeitnehmer einschließlich der Auszubildenden, Praktikanten und geringfügig Beschäftigten.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Vollbeschäftigte</a:t>
          </a:r>
          <a:r>
            <a:rPr lang="en-US" cap="none" sz="900" b="0" i="0" u="none" baseline="0">
              <a:solidFill>
                <a:srgbClr val="000000"/>
              </a:solidFill>
              <a:latin typeface="Arial"/>
              <a:ea typeface="Arial"/>
              <a:cs typeface="Arial"/>
            </a:rPr>
            <a:t>
Bei Vollbeschäftigten entspricht die regelmäßige Wochenarbeitszeit der orts-, branchen- und betriebsüblichen Wochenarbeitszeit.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Teilzeitbeschäftigte</a:t>
          </a:r>
          <a:r>
            <a:rPr lang="en-US" cap="none" sz="900" b="0" i="0" u="none" baseline="0">
              <a:solidFill>
                <a:srgbClr val="000000"/>
              </a:solidFill>
              <a:latin typeface="Arial"/>
              <a:ea typeface="Arial"/>
              <a:cs typeface="Arial"/>
            </a:rPr>
            <a:t>
Bei Teilzeitbeschäftigten ist die regelmäßige Wochenarbeitszeit kürzer als bei vergleichbarer Vollzeitbeschäftigung. Der Umfang der Reduzierung ist dabei unerheblich.</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28</xdr:row>
      <xdr:rowOff>9525</xdr:rowOff>
    </xdr:from>
    <xdr:to>
      <xdr:col>1</xdr:col>
      <xdr:colOff>5448300</xdr:colOff>
      <xdr:row>48</xdr:row>
      <xdr:rowOff>57150</xdr:rowOff>
    </xdr:to>
    <xdr:pic>
      <xdr:nvPicPr>
        <xdr:cNvPr id="1" name="Grafik 2"/>
        <xdr:cNvPicPr preferRelativeResize="1">
          <a:picLocks noChangeAspect="1"/>
        </xdr:cNvPicPr>
      </xdr:nvPicPr>
      <xdr:blipFill>
        <a:blip r:embed="rId1"/>
        <a:stretch>
          <a:fillRect/>
        </a:stretch>
      </xdr:blipFill>
      <xdr:spPr>
        <a:xfrm>
          <a:off x="19050" y="4257675"/>
          <a:ext cx="6067425" cy="2905125"/>
        </a:xfrm>
        <a:prstGeom prst="rect">
          <a:avLst/>
        </a:prstGeom>
        <a:solidFill>
          <a:srgbClr val="FFFFFF"/>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45"/>
  <sheetViews>
    <sheetView tabSelected="1" zoomScale="140" zoomScaleNormal="140" workbookViewId="0" topLeftCell="A1">
      <selection activeCell="A1" sqref="A1:B1"/>
    </sheetView>
  </sheetViews>
  <sheetFormatPr defaultColWidth="11.421875" defaultRowHeight="12.75"/>
  <cols>
    <col min="1" max="1" width="10.7109375" style="71" customWidth="1"/>
    <col min="2" max="2" width="55.7109375" style="71" customWidth="1"/>
    <col min="3" max="3" width="8.7109375" style="71" customWidth="1"/>
    <col min="4" max="4" width="16.7109375" style="71" customWidth="1"/>
    <col min="5" max="16384" width="11.421875" style="71" customWidth="1"/>
  </cols>
  <sheetData>
    <row r="1" spans="1:4" ht="49.5" customHeight="1" thickBot="1">
      <c r="A1" s="153" t="s">
        <v>5</v>
      </c>
      <c r="B1" s="153"/>
      <c r="C1" s="90"/>
      <c r="D1" s="90"/>
    </row>
    <row r="2" spans="1:4" ht="35.25" customHeight="1" thickTop="1">
      <c r="A2" s="91" t="s">
        <v>20</v>
      </c>
      <c r="B2" s="91"/>
      <c r="C2" s="92" t="s">
        <v>52</v>
      </c>
      <c r="D2" s="92"/>
    </row>
    <row r="3" spans="1:4" ht="24.75" customHeight="1">
      <c r="A3" s="93"/>
      <c r="B3" s="93"/>
      <c r="C3" s="93"/>
      <c r="D3" s="93"/>
    </row>
    <row r="4" spans="1:4" ht="24.75" customHeight="1">
      <c r="A4" s="95" t="s">
        <v>21</v>
      </c>
      <c r="B4" s="95"/>
      <c r="C4" s="95"/>
      <c r="D4" s="96"/>
    </row>
    <row r="5" spans="1:4" ht="24.75" customHeight="1">
      <c r="A5" s="95" t="s">
        <v>22</v>
      </c>
      <c r="B5" s="95"/>
      <c r="C5" s="95"/>
      <c r="D5" s="96"/>
    </row>
    <row r="6" spans="1:4" ht="39.75" customHeight="1">
      <c r="A6" s="97" t="s">
        <v>133</v>
      </c>
      <c r="B6" s="98"/>
      <c r="C6" s="98"/>
      <c r="D6" s="98"/>
    </row>
    <row r="7" spans="1:4" ht="24.75" customHeight="1">
      <c r="A7" s="97"/>
      <c r="B7" s="97"/>
      <c r="C7" s="97"/>
      <c r="D7" s="97"/>
    </row>
    <row r="8" spans="1:4" ht="24.75" customHeight="1">
      <c r="A8" s="97"/>
      <c r="B8" s="97"/>
      <c r="C8" s="97"/>
      <c r="D8" s="97"/>
    </row>
    <row r="9" spans="1:4" ht="24.75" customHeight="1">
      <c r="A9" s="94"/>
      <c r="B9" s="94"/>
      <c r="C9" s="94"/>
      <c r="D9" s="94"/>
    </row>
    <row r="10" spans="1:4" ht="24.75" customHeight="1">
      <c r="A10" s="94"/>
      <c r="B10" s="94"/>
      <c r="C10" s="94"/>
      <c r="D10" s="94"/>
    </row>
    <row r="11" spans="1:4" ht="24.75" customHeight="1">
      <c r="A11" s="94"/>
      <c r="B11" s="94"/>
      <c r="C11" s="94"/>
      <c r="D11" s="94"/>
    </row>
    <row r="12" spans="1:4" ht="24.75" customHeight="1">
      <c r="A12" s="94"/>
      <c r="B12" s="94"/>
      <c r="C12" s="94"/>
      <c r="D12" s="94"/>
    </row>
    <row r="13" spans="1:4" ht="12" customHeight="1">
      <c r="A13" s="72"/>
      <c r="B13" s="99" t="s">
        <v>115</v>
      </c>
      <c r="C13" s="99"/>
      <c r="D13" s="73" t="s">
        <v>134</v>
      </c>
    </row>
    <row r="14" spans="1:4" ht="12" customHeight="1">
      <c r="A14" s="72"/>
      <c r="B14" s="99"/>
      <c r="C14" s="99"/>
      <c r="D14" s="74"/>
    </row>
    <row r="15" spans="1:4" ht="12" customHeight="1">
      <c r="A15" s="72"/>
      <c r="B15" s="99" t="s">
        <v>6</v>
      </c>
      <c r="C15" s="99"/>
      <c r="D15" s="73" t="s">
        <v>141</v>
      </c>
    </row>
    <row r="16" spans="1:4" ht="12" customHeight="1">
      <c r="A16" s="72"/>
      <c r="B16" s="99"/>
      <c r="C16" s="99"/>
      <c r="D16" s="73"/>
    </row>
    <row r="17" spans="1:4" ht="12" customHeight="1">
      <c r="A17" s="75"/>
      <c r="B17" s="100"/>
      <c r="C17" s="100"/>
      <c r="D17" s="76"/>
    </row>
    <row r="18" spans="1:4" ht="12" customHeight="1">
      <c r="A18" s="103"/>
      <c r="B18" s="103"/>
      <c r="C18" s="103"/>
      <c r="D18" s="103"/>
    </row>
    <row r="19" spans="1:4" ht="12" customHeight="1">
      <c r="A19" s="104" t="s">
        <v>7</v>
      </c>
      <c r="B19" s="104"/>
      <c r="C19" s="104"/>
      <c r="D19" s="104"/>
    </row>
    <row r="20" spans="1:4" ht="12" customHeight="1">
      <c r="A20" s="104" t="s">
        <v>120</v>
      </c>
      <c r="B20" s="104"/>
      <c r="C20" s="104"/>
      <c r="D20" s="104"/>
    </row>
    <row r="21" spans="1:4" ht="12" customHeight="1">
      <c r="A21" s="105"/>
      <c r="B21" s="105"/>
      <c r="C21" s="105"/>
      <c r="D21" s="105"/>
    </row>
    <row r="22" spans="1:4" ht="12" customHeight="1">
      <c r="A22" s="106" t="s">
        <v>113</v>
      </c>
      <c r="B22" s="106"/>
      <c r="C22" s="106"/>
      <c r="D22" s="106"/>
    </row>
    <row r="23" spans="1:4" ht="12" customHeight="1">
      <c r="A23" s="104"/>
      <c r="B23" s="104"/>
      <c r="C23" s="104"/>
      <c r="D23" s="104"/>
    </row>
    <row r="24" spans="1:4" ht="12" customHeight="1">
      <c r="A24" s="107" t="s">
        <v>132</v>
      </c>
      <c r="B24" s="107"/>
      <c r="C24" s="107"/>
      <c r="D24" s="107"/>
    </row>
    <row r="25" spans="1:4" ht="12" customHeight="1">
      <c r="A25" s="107" t="s">
        <v>121</v>
      </c>
      <c r="B25" s="107"/>
      <c r="C25" s="107"/>
      <c r="D25" s="107"/>
    </row>
    <row r="26" spans="1:4" ht="12" customHeight="1">
      <c r="A26" s="108"/>
      <c r="B26" s="108"/>
      <c r="C26" s="108"/>
      <c r="D26" s="108"/>
    </row>
    <row r="27" spans="1:4" ht="12" customHeight="1">
      <c r="A27" s="109"/>
      <c r="B27" s="109"/>
      <c r="C27" s="109"/>
      <c r="D27" s="109"/>
    </row>
    <row r="28" spans="1:4" ht="12" customHeight="1">
      <c r="A28" s="110" t="s">
        <v>8</v>
      </c>
      <c r="B28" s="110"/>
      <c r="C28" s="110"/>
      <c r="D28" s="110"/>
    </row>
    <row r="29" spans="1:4" ht="12" customHeight="1">
      <c r="A29" s="101"/>
      <c r="B29" s="101"/>
      <c r="C29" s="101"/>
      <c r="D29" s="101"/>
    </row>
    <row r="30" spans="1:4" ht="12" customHeight="1">
      <c r="A30" s="77" t="s">
        <v>4</v>
      </c>
      <c r="B30" s="102" t="s">
        <v>116</v>
      </c>
      <c r="C30" s="102"/>
      <c r="D30" s="102"/>
    </row>
    <row r="31" spans="1:4" ht="12" customHeight="1">
      <c r="A31" s="78">
        <v>0</v>
      </c>
      <c r="B31" s="102" t="s">
        <v>117</v>
      </c>
      <c r="C31" s="102"/>
      <c r="D31" s="102"/>
    </row>
    <row r="32" spans="1:4" ht="12" customHeight="1">
      <c r="A32" s="77" t="s">
        <v>9</v>
      </c>
      <c r="B32" s="102" t="s">
        <v>10</v>
      </c>
      <c r="C32" s="102"/>
      <c r="D32" s="102"/>
    </row>
    <row r="33" spans="1:4" ht="12" customHeight="1">
      <c r="A33" s="77" t="s">
        <v>11</v>
      </c>
      <c r="B33" s="102" t="s">
        <v>12</v>
      </c>
      <c r="C33" s="102"/>
      <c r="D33" s="102"/>
    </row>
    <row r="34" spans="1:4" ht="12" customHeight="1">
      <c r="A34" s="77" t="s">
        <v>13</v>
      </c>
      <c r="B34" s="102" t="s">
        <v>14</v>
      </c>
      <c r="C34" s="102"/>
      <c r="D34" s="102"/>
    </row>
    <row r="35" spans="1:4" ht="12" customHeight="1">
      <c r="A35" s="77" t="s">
        <v>15</v>
      </c>
      <c r="B35" s="102" t="s">
        <v>118</v>
      </c>
      <c r="C35" s="102"/>
      <c r="D35" s="102"/>
    </row>
    <row r="36" spans="1:4" ht="12" customHeight="1">
      <c r="A36" s="77" t="s">
        <v>16</v>
      </c>
      <c r="B36" s="102" t="s">
        <v>17</v>
      </c>
      <c r="C36" s="102"/>
      <c r="D36" s="102"/>
    </row>
    <row r="37" spans="1:4" ht="12" customHeight="1">
      <c r="A37" s="77" t="s">
        <v>53</v>
      </c>
      <c r="B37" s="102" t="s">
        <v>119</v>
      </c>
      <c r="C37" s="102"/>
      <c r="D37" s="102"/>
    </row>
    <row r="38" spans="1:4" ht="12" customHeight="1">
      <c r="A38" s="77"/>
      <c r="B38" s="102"/>
      <c r="C38" s="102"/>
      <c r="D38" s="102"/>
    </row>
    <row r="39" spans="1:4" ht="12" customHeight="1">
      <c r="A39" s="77"/>
      <c r="B39" s="102"/>
      <c r="C39" s="102"/>
      <c r="D39" s="102"/>
    </row>
    <row r="40" spans="1:4" ht="12" customHeight="1">
      <c r="A40" s="77"/>
      <c r="B40" s="77"/>
      <c r="C40" s="77"/>
      <c r="D40" s="77"/>
    </row>
    <row r="41" spans="1:4" ht="12" customHeight="1">
      <c r="A41" s="77"/>
      <c r="B41" s="77"/>
      <c r="C41" s="77"/>
      <c r="D41" s="77"/>
    </row>
    <row r="42" spans="1:4" ht="12" customHeight="1">
      <c r="A42" s="77"/>
      <c r="B42" s="77"/>
      <c r="C42" s="77"/>
      <c r="D42" s="77"/>
    </row>
    <row r="43" spans="1:4" ht="12" customHeight="1">
      <c r="A43" s="79"/>
      <c r="B43" s="111"/>
      <c r="C43" s="111"/>
      <c r="D43" s="111"/>
    </row>
    <row r="44" spans="1:4" ht="12.75">
      <c r="A44" s="102" t="s">
        <v>18</v>
      </c>
      <c r="B44" s="102"/>
      <c r="C44" s="102"/>
      <c r="D44" s="102"/>
    </row>
    <row r="45" spans="1:4" ht="39.75" customHeight="1">
      <c r="A45" s="112"/>
      <c r="B45" s="112"/>
      <c r="C45" s="112"/>
      <c r="D45" s="112"/>
    </row>
  </sheetData>
  <sheetProtection/>
  <mergeCells count="44">
    <mergeCell ref="A44:D44"/>
    <mergeCell ref="A45:D45"/>
    <mergeCell ref="B35:D35"/>
    <mergeCell ref="B36:D36"/>
    <mergeCell ref="B37:D37"/>
    <mergeCell ref="B38:D38"/>
    <mergeCell ref="A28:D28"/>
    <mergeCell ref="B32:D32"/>
    <mergeCell ref="B39:D39"/>
    <mergeCell ref="B33:D33"/>
    <mergeCell ref="B34:D34"/>
    <mergeCell ref="B43:D43"/>
    <mergeCell ref="A22:D22"/>
    <mergeCell ref="A23:D23"/>
    <mergeCell ref="A24:D24"/>
    <mergeCell ref="A25:D25"/>
    <mergeCell ref="A26:D26"/>
    <mergeCell ref="A27:D27"/>
    <mergeCell ref="B15:C15"/>
    <mergeCell ref="B16:C16"/>
    <mergeCell ref="B17:C17"/>
    <mergeCell ref="A29:D29"/>
    <mergeCell ref="B30:D30"/>
    <mergeCell ref="B31:D31"/>
    <mergeCell ref="A18:D18"/>
    <mergeCell ref="A19:D19"/>
    <mergeCell ref="A20:D20"/>
    <mergeCell ref="A21:D21"/>
    <mergeCell ref="A12:D12"/>
    <mergeCell ref="A7:D7"/>
    <mergeCell ref="A8:D8"/>
    <mergeCell ref="A9:D9"/>
    <mergeCell ref="B13:C13"/>
    <mergeCell ref="B14:C14"/>
    <mergeCell ref="A1:B1"/>
    <mergeCell ref="C1:D1"/>
    <mergeCell ref="A2:B2"/>
    <mergeCell ref="C2:D2"/>
    <mergeCell ref="A3:D3"/>
    <mergeCell ref="A11:D11"/>
    <mergeCell ref="A10:D10"/>
    <mergeCell ref="A4:D4"/>
    <mergeCell ref="A5:D5"/>
    <mergeCell ref="A6:D6"/>
  </mergeCells>
  <printOptions/>
  <pageMargins left="0.5905511811023623" right="0.5905511811023623" top="0.5905511811023623" bottom="0.5905511811023623" header="0.3937007874015748" footer="0.3937007874015748"/>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K21"/>
  <sheetViews>
    <sheetView zoomScale="140" zoomScaleNormal="140" workbookViewId="0" topLeftCell="A1">
      <selection activeCell="A1" sqref="A1:C1"/>
    </sheetView>
  </sheetViews>
  <sheetFormatPr defaultColWidth="11.421875" defaultRowHeight="12.75"/>
  <cols>
    <col min="1" max="1" width="12.7109375" style="24" customWidth="1"/>
    <col min="2" max="2" width="70.7109375" style="25" customWidth="1"/>
    <col min="3" max="3" width="8.7109375" style="17" customWidth="1"/>
    <col min="4" max="6" width="11.421875" style="16" customWidth="1"/>
    <col min="7" max="16384" width="11.421875" style="16" customWidth="1"/>
  </cols>
  <sheetData>
    <row r="1" spans="1:3" s="14" customFormat="1" ht="30" customHeight="1">
      <c r="A1" s="113" t="s">
        <v>54</v>
      </c>
      <c r="B1" s="113"/>
      <c r="C1" s="113"/>
    </row>
    <row r="2" spans="1:3" ht="23.25" customHeight="1">
      <c r="A2" s="114"/>
      <c r="B2" s="114"/>
      <c r="C2" s="15" t="s">
        <v>19</v>
      </c>
    </row>
    <row r="3" spans="1:3" ht="12" customHeight="1">
      <c r="A3" s="115" t="s">
        <v>3</v>
      </c>
      <c r="B3" s="115"/>
      <c r="C3" s="17">
        <v>3</v>
      </c>
    </row>
    <row r="4" spans="1:2" ht="12" customHeight="1">
      <c r="A4" s="51"/>
      <c r="B4" s="51"/>
    </row>
    <row r="5" spans="1:3" ht="12" customHeight="1">
      <c r="A5" s="115" t="s">
        <v>28</v>
      </c>
      <c r="B5" s="115"/>
      <c r="C5" s="17">
        <v>4</v>
      </c>
    </row>
    <row r="6" spans="1:2" ht="7.5" customHeight="1">
      <c r="A6" s="87"/>
      <c r="B6" s="87"/>
    </row>
    <row r="7" spans="1:3" ht="12" customHeight="1">
      <c r="A7" s="88" t="s">
        <v>128</v>
      </c>
      <c r="B7" s="88" t="s">
        <v>129</v>
      </c>
      <c r="C7" s="17">
        <v>4</v>
      </c>
    </row>
    <row r="8" spans="1:2" ht="12" customHeight="1">
      <c r="A8" s="81"/>
      <c r="B8" s="81"/>
    </row>
    <row r="9" spans="1:2" ht="12" customHeight="1">
      <c r="A9" s="18" t="s">
        <v>55</v>
      </c>
      <c r="B9" s="19" t="s">
        <v>23</v>
      </c>
    </row>
    <row r="10" spans="1:2" ht="8.25" customHeight="1">
      <c r="A10" s="18"/>
      <c r="B10" s="19"/>
    </row>
    <row r="11" spans="1:11" ht="24" customHeight="1">
      <c r="A11" s="20" t="s">
        <v>101</v>
      </c>
      <c r="B11" s="21" t="s">
        <v>57</v>
      </c>
      <c r="C11" s="17">
        <v>5</v>
      </c>
      <c r="D11" s="22"/>
      <c r="E11" s="22"/>
      <c r="F11" s="22"/>
      <c r="G11" s="22"/>
      <c r="H11" s="22"/>
      <c r="I11" s="22"/>
      <c r="J11" s="22"/>
      <c r="K11" s="22"/>
    </row>
    <row r="12" spans="1:11" ht="8.25" customHeight="1">
      <c r="A12" s="20"/>
      <c r="B12" s="21"/>
      <c r="D12" s="22"/>
      <c r="E12" s="22"/>
      <c r="F12" s="22"/>
      <c r="G12" s="22"/>
      <c r="H12" s="22"/>
      <c r="I12" s="22"/>
      <c r="J12" s="22"/>
      <c r="K12" s="22"/>
    </row>
    <row r="13" spans="1:4" ht="24" customHeight="1">
      <c r="A13" s="20" t="s">
        <v>102</v>
      </c>
      <c r="B13" s="21" t="s">
        <v>122</v>
      </c>
      <c r="C13" s="17">
        <v>6</v>
      </c>
      <c r="D13" s="23"/>
    </row>
    <row r="14" spans="1:4" ht="8.25" customHeight="1">
      <c r="A14" s="20"/>
      <c r="B14" s="21"/>
      <c r="D14" s="23"/>
    </row>
    <row r="15" spans="1:3" ht="12" customHeight="1">
      <c r="A15" s="20" t="s">
        <v>103</v>
      </c>
      <c r="B15" s="21" t="s">
        <v>24</v>
      </c>
      <c r="C15" s="17">
        <v>7</v>
      </c>
    </row>
    <row r="16" spans="1:2" ht="11.25" customHeight="1">
      <c r="A16" s="20"/>
      <c r="B16" s="21"/>
    </row>
    <row r="17" spans="1:2" ht="12" customHeight="1">
      <c r="A17" s="18" t="s">
        <v>56</v>
      </c>
      <c r="B17" s="19" t="s">
        <v>25</v>
      </c>
    </row>
    <row r="18" spans="1:2" ht="8.25" customHeight="1">
      <c r="A18" s="18"/>
      <c r="B18" s="19"/>
    </row>
    <row r="19" spans="1:5" ht="12" customHeight="1">
      <c r="A19" s="20" t="s">
        <v>104</v>
      </c>
      <c r="B19" s="21" t="s">
        <v>26</v>
      </c>
      <c r="C19" s="17">
        <v>8</v>
      </c>
      <c r="D19" s="23"/>
      <c r="E19" s="23"/>
    </row>
    <row r="20" spans="1:5" ht="8.25" customHeight="1">
      <c r="A20" s="20"/>
      <c r="B20" s="21"/>
      <c r="D20" s="23"/>
      <c r="E20" s="23"/>
    </row>
    <row r="21" spans="1:3" ht="12" customHeight="1">
      <c r="A21" s="20" t="s">
        <v>105</v>
      </c>
      <c r="B21" s="21" t="s">
        <v>27</v>
      </c>
      <c r="C21" s="17">
        <v>9</v>
      </c>
    </row>
  </sheetData>
  <sheetProtection/>
  <mergeCells count="4">
    <mergeCell ref="A1:C1"/>
    <mergeCell ref="A2:B2"/>
    <mergeCell ref="A3:B3"/>
    <mergeCell ref="A5:B5"/>
  </mergeCells>
  <printOptions/>
  <pageMargins left="0.5905511811023623" right="0.5905511811023623" top="0.5905511811023623" bottom="0.5905511811023623" header="0.3937007874015748" footer="0.3937007874015748"/>
  <pageSetup horizontalDpi="600" verticalDpi="600" orientation="portrait" paperSize="9" r:id="rId1"/>
  <headerFooter differentOddEven="1">
    <oddFooter>&amp;L&amp;7StatA MV, Statistischer Bericht G123 2020 01&amp;R&amp;7&amp;P</oddFooter>
    <evenFooter>&amp;L&amp;7&amp;P&amp;R&amp;7StatA MV, Statistischer Bericht G123 2020 01</evenFooter>
  </headerFooter>
</worksheet>
</file>

<file path=xl/worksheets/sheet3.xml><?xml version="1.0" encoding="utf-8"?>
<worksheet xmlns="http://schemas.openxmlformats.org/spreadsheetml/2006/main" xmlns:r="http://schemas.openxmlformats.org/officeDocument/2006/relationships">
  <dimension ref="A1:H31"/>
  <sheetViews>
    <sheetView zoomScale="140" zoomScaleNormal="140" workbookViewId="0" topLeftCell="A1">
      <selection activeCell="A1" sqref="A1"/>
    </sheetView>
  </sheetViews>
  <sheetFormatPr defaultColWidth="11.421875" defaultRowHeight="12.75"/>
  <cols>
    <col min="1" max="1" width="94.140625" style="13" customWidth="1"/>
    <col min="2" max="16384" width="11.421875" style="13" customWidth="1"/>
  </cols>
  <sheetData>
    <row r="1" spans="1:8" ht="30" customHeight="1">
      <c r="A1" s="31" t="s">
        <v>3</v>
      </c>
      <c r="B1" s="27"/>
      <c r="C1" s="27"/>
      <c r="D1" s="27"/>
      <c r="E1" s="27"/>
      <c r="F1" s="27"/>
      <c r="G1" s="27"/>
      <c r="H1" s="27"/>
    </row>
    <row r="2" spans="1:8" ht="12" customHeight="1">
      <c r="A2" s="28"/>
      <c r="B2" s="28"/>
      <c r="C2" s="28"/>
      <c r="D2" s="28"/>
      <c r="E2" s="28"/>
      <c r="F2" s="28"/>
      <c r="G2" s="28"/>
      <c r="H2" s="28"/>
    </row>
    <row r="3" spans="1:8" ht="12" customHeight="1">
      <c r="A3" s="29"/>
      <c r="B3" s="28"/>
      <c r="C3" s="28"/>
      <c r="D3" s="28"/>
      <c r="E3" s="28"/>
      <c r="F3" s="28"/>
      <c r="G3" s="28"/>
      <c r="H3" s="28"/>
    </row>
    <row r="4" spans="1:8" ht="12" customHeight="1">
      <c r="A4" s="28"/>
      <c r="B4" s="28"/>
      <c r="C4" s="28"/>
      <c r="D4" s="28"/>
      <c r="E4" s="28"/>
      <c r="F4" s="28"/>
      <c r="G4" s="28"/>
      <c r="H4" s="28"/>
    </row>
    <row r="5" spans="1:8" ht="12" customHeight="1">
      <c r="A5" s="28"/>
      <c r="B5" s="28"/>
      <c r="C5" s="28"/>
      <c r="D5" s="28"/>
      <c r="E5" s="28"/>
      <c r="F5" s="28"/>
      <c r="G5" s="28"/>
      <c r="H5" s="28"/>
    </row>
    <row r="6" spans="1:8" ht="12" customHeight="1">
      <c r="A6" s="30"/>
      <c r="B6" s="28"/>
      <c r="C6" s="28"/>
      <c r="D6" s="28"/>
      <c r="E6" s="28"/>
      <c r="F6" s="28"/>
      <c r="G6" s="28"/>
      <c r="H6" s="28"/>
    </row>
    <row r="7" ht="12" customHeight="1">
      <c r="A7" s="28"/>
    </row>
    <row r="8" spans="1:7" ht="12" customHeight="1">
      <c r="A8" s="30"/>
      <c r="B8" s="28"/>
      <c r="C8" s="28"/>
      <c r="D8" s="28"/>
      <c r="E8" s="28"/>
      <c r="F8" s="28"/>
      <c r="G8" s="28"/>
    </row>
    <row r="9" ht="12" customHeight="1">
      <c r="A9" s="28"/>
    </row>
    <row r="10" spans="1:8" ht="12" customHeight="1">
      <c r="A10" s="30"/>
      <c r="B10" s="28"/>
      <c r="C10" s="28"/>
      <c r="D10" s="28"/>
      <c r="E10" s="28"/>
      <c r="F10" s="28"/>
      <c r="G10" s="28"/>
      <c r="H10" s="28"/>
    </row>
    <row r="11" ht="12" customHeight="1">
      <c r="A11" s="28"/>
    </row>
    <row r="12" spans="1:8" ht="12" customHeight="1">
      <c r="A12" s="30"/>
      <c r="B12" s="28"/>
      <c r="C12" s="28"/>
      <c r="D12" s="28"/>
      <c r="E12" s="28"/>
      <c r="F12" s="28"/>
      <c r="G12" s="28"/>
      <c r="H12" s="28"/>
    </row>
    <row r="13" spans="1:8" ht="12" customHeight="1">
      <c r="A13" s="28"/>
      <c r="B13" s="28"/>
      <c r="C13" s="28"/>
      <c r="D13" s="28"/>
      <c r="E13" s="28"/>
      <c r="F13" s="28"/>
      <c r="G13" s="28"/>
      <c r="H13" s="28"/>
    </row>
    <row r="14" spans="1:8" ht="12" customHeight="1">
      <c r="A14" s="28"/>
      <c r="B14" s="28"/>
      <c r="C14" s="28"/>
      <c r="D14" s="28"/>
      <c r="E14" s="28"/>
      <c r="F14" s="28"/>
      <c r="G14" s="28"/>
      <c r="H14" s="28"/>
    </row>
    <row r="15" ht="12" customHeight="1">
      <c r="A15" s="28"/>
    </row>
    <row r="16" spans="1:7" ht="12" customHeight="1">
      <c r="A16" s="26"/>
      <c r="B16" s="31"/>
      <c r="C16" s="31"/>
      <c r="D16" s="31"/>
      <c r="E16" s="31"/>
      <c r="F16" s="31"/>
      <c r="G16" s="31"/>
    </row>
    <row r="17" ht="12" customHeight="1">
      <c r="A17" s="28"/>
    </row>
    <row r="18" spans="1:8" ht="12" customHeight="1">
      <c r="A18" s="30"/>
      <c r="B18" s="28"/>
      <c r="C18" s="28"/>
      <c r="D18" s="28"/>
      <c r="E18" s="28"/>
      <c r="F18" s="28"/>
      <c r="G18" s="28"/>
      <c r="H18" s="28"/>
    </row>
    <row r="19" spans="1:8" ht="12" customHeight="1">
      <c r="A19" s="28"/>
      <c r="B19" s="28"/>
      <c r="C19" s="28"/>
      <c r="D19" s="28"/>
      <c r="E19" s="28"/>
      <c r="F19" s="28"/>
      <c r="G19" s="28"/>
      <c r="H19" s="28"/>
    </row>
    <row r="20" ht="12" customHeight="1">
      <c r="A20" s="28"/>
    </row>
    <row r="21" spans="1:8" ht="12" customHeight="1">
      <c r="A21" s="30"/>
      <c r="B21" s="28"/>
      <c r="C21" s="28"/>
      <c r="D21" s="28"/>
      <c r="E21" s="28"/>
      <c r="F21" s="28"/>
      <c r="G21" s="28"/>
      <c r="H21" s="28"/>
    </row>
    <row r="22" ht="12" customHeight="1">
      <c r="A22" s="28"/>
    </row>
    <row r="23" spans="1:8" ht="12" customHeight="1">
      <c r="A23" s="30"/>
      <c r="B23" s="28"/>
      <c r="C23" s="28"/>
      <c r="D23" s="28"/>
      <c r="E23" s="28"/>
      <c r="F23" s="28"/>
      <c r="G23" s="28"/>
      <c r="H23" s="28"/>
    </row>
    <row r="24" ht="12" customHeight="1">
      <c r="A24" s="28"/>
    </row>
    <row r="25" spans="1:8" ht="12" customHeight="1">
      <c r="A25" s="30"/>
      <c r="B25" s="28"/>
      <c r="C25" s="28"/>
      <c r="D25" s="28"/>
      <c r="E25" s="28"/>
      <c r="F25" s="28"/>
      <c r="G25" s="28"/>
      <c r="H25" s="28"/>
    </row>
    <row r="26" ht="12" customHeight="1">
      <c r="A26" s="28"/>
    </row>
    <row r="27" ht="12" customHeight="1">
      <c r="A27" s="28"/>
    </row>
    <row r="28" spans="1:8" ht="12" customHeight="1">
      <c r="A28" s="30"/>
      <c r="B28" s="28"/>
      <c r="C28" s="28"/>
      <c r="D28" s="28"/>
      <c r="E28" s="28"/>
      <c r="F28" s="28"/>
      <c r="G28" s="28"/>
      <c r="H28" s="28"/>
    </row>
    <row r="29" ht="12" customHeight="1"/>
    <row r="30" ht="12" customHeight="1"/>
    <row r="31" ht="30" customHeight="1">
      <c r="A31" s="52" t="s">
        <v>83</v>
      </c>
    </row>
    <row r="32"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sheetData>
  <sheetProtection/>
  <printOptions/>
  <pageMargins left="0.5905511811023623" right="0.5905511811023623" top="0.5905511811023623" bottom="0.5905511811023623" header="0.3937007874015748" footer="0.3937007874015748"/>
  <pageSetup horizontalDpi="600" verticalDpi="600" orientation="portrait" paperSize="9" r:id="rId2"/>
  <headerFooter differentOddEven="1">
    <oddFooter>&amp;L&amp;7StatA MV, Statistischer Bericht G123 2020 01&amp;R&amp;7&amp;P</oddFooter>
    <evenFooter>&amp;L&amp;7&amp;P&amp;R&amp;7StatA MV, Statistischer Bericht G123 2020 01</evenFooter>
  </headerFooter>
  <drawing r:id="rId1"/>
</worksheet>
</file>

<file path=xl/worksheets/sheet4.xml><?xml version="1.0" encoding="utf-8"?>
<worksheet xmlns="http://schemas.openxmlformats.org/spreadsheetml/2006/main" xmlns:r="http://schemas.openxmlformats.org/officeDocument/2006/relationships">
  <dimension ref="A1:B68"/>
  <sheetViews>
    <sheetView zoomScale="140" zoomScaleNormal="140" workbookViewId="0" topLeftCell="A1">
      <selection activeCell="A1" sqref="A1:B1"/>
    </sheetView>
  </sheetViews>
  <sheetFormatPr defaultColWidth="11.421875" defaultRowHeight="12.75" customHeight="1"/>
  <cols>
    <col min="1" max="1" width="9.57421875" style="0" customWidth="1"/>
    <col min="2" max="2" width="82.00390625" style="0" customWidth="1"/>
  </cols>
  <sheetData>
    <row r="1" spans="1:2" ht="30" customHeight="1">
      <c r="A1" s="117" t="s">
        <v>28</v>
      </c>
      <c r="B1" s="117"/>
    </row>
    <row r="2" spans="1:2" ht="12" customHeight="1">
      <c r="A2" s="5"/>
      <c r="B2" s="7"/>
    </row>
    <row r="3" spans="1:2" ht="11.25" customHeight="1">
      <c r="A3" s="116" t="s">
        <v>29</v>
      </c>
      <c r="B3" s="116"/>
    </row>
    <row r="4" ht="11.25" customHeight="1">
      <c r="A4" s="4"/>
    </row>
    <row r="5" spans="1:2" ht="11.25" customHeight="1">
      <c r="A5" s="6" t="s">
        <v>30</v>
      </c>
      <c r="B5" s="6" t="s">
        <v>31</v>
      </c>
    </row>
    <row r="6" spans="1:2" ht="11.25" customHeight="1">
      <c r="A6" s="5"/>
      <c r="B6" s="5"/>
    </row>
    <row r="7" spans="1:2" ht="11.25" customHeight="1">
      <c r="A7" s="6">
        <v>46</v>
      </c>
      <c r="B7" s="6" t="s">
        <v>32</v>
      </c>
    </row>
    <row r="8" spans="1:2" ht="11.25" customHeight="1">
      <c r="A8" s="5"/>
      <c r="B8" s="5"/>
    </row>
    <row r="9" spans="1:2" ht="11.25" customHeight="1">
      <c r="A9" s="5" t="s">
        <v>33</v>
      </c>
      <c r="B9" s="5" t="s">
        <v>58</v>
      </c>
    </row>
    <row r="10" spans="1:2" ht="11.25" customHeight="1">
      <c r="A10" s="5"/>
      <c r="B10" s="5"/>
    </row>
    <row r="11" spans="1:2" ht="11.25" customHeight="1">
      <c r="A11" s="5" t="s">
        <v>34</v>
      </c>
      <c r="B11" s="5" t="s">
        <v>59</v>
      </c>
    </row>
    <row r="12" spans="1:2" ht="11.25" customHeight="1">
      <c r="A12" s="5"/>
      <c r="B12" s="5"/>
    </row>
    <row r="13" spans="1:2" ht="11.25" customHeight="1">
      <c r="A13" s="5" t="s">
        <v>35</v>
      </c>
      <c r="B13" s="5" t="s">
        <v>60</v>
      </c>
    </row>
    <row r="14" spans="1:2" ht="11.25" customHeight="1">
      <c r="A14" s="5"/>
      <c r="B14" s="1"/>
    </row>
    <row r="15" spans="1:2" ht="11.25" customHeight="1">
      <c r="A15" s="5" t="s">
        <v>36</v>
      </c>
      <c r="B15" s="5" t="s">
        <v>61</v>
      </c>
    </row>
    <row r="16" spans="1:2" ht="11.25" customHeight="1">
      <c r="A16" s="5"/>
      <c r="B16" s="5"/>
    </row>
    <row r="17" spans="1:2" ht="11.25" customHeight="1">
      <c r="A17" s="5" t="s">
        <v>37</v>
      </c>
      <c r="B17" s="5" t="s">
        <v>62</v>
      </c>
    </row>
    <row r="18" spans="1:2" ht="11.25" customHeight="1">
      <c r="A18" s="5"/>
      <c r="B18" s="5"/>
    </row>
    <row r="19" spans="1:2" ht="11.25" customHeight="1">
      <c r="A19" s="5" t="s">
        <v>38</v>
      </c>
      <c r="B19" s="2" t="s">
        <v>63</v>
      </c>
    </row>
    <row r="20" spans="1:2" ht="11.25" customHeight="1">
      <c r="A20" s="5"/>
      <c r="B20" s="5"/>
    </row>
    <row r="21" spans="1:2" ht="11.25" customHeight="1">
      <c r="A21" s="5" t="s">
        <v>39</v>
      </c>
      <c r="B21" s="5" t="s">
        <v>64</v>
      </c>
    </row>
    <row r="22" spans="1:2" ht="11.25" customHeight="1">
      <c r="A22" s="5"/>
      <c r="B22" s="5"/>
    </row>
    <row r="23" spans="1:2" ht="11.25" customHeight="1">
      <c r="A23" s="5" t="s">
        <v>40</v>
      </c>
      <c r="B23" s="5" t="s">
        <v>65</v>
      </c>
    </row>
    <row r="24" spans="1:2" ht="11.25" customHeight="1">
      <c r="A24" s="5"/>
      <c r="B24" s="5"/>
    </row>
    <row r="25" spans="1:2" ht="11.25" customHeight="1">
      <c r="A25" s="5"/>
      <c r="B25" s="5"/>
    </row>
    <row r="26" spans="1:2" ht="11.25" customHeight="1">
      <c r="A26" s="5" t="s">
        <v>41</v>
      </c>
      <c r="B26" s="5" t="s">
        <v>66</v>
      </c>
    </row>
    <row r="27" spans="1:2" ht="11.25" customHeight="1">
      <c r="A27" s="5"/>
      <c r="B27" s="5"/>
    </row>
    <row r="28" ht="11.25" customHeight="1">
      <c r="A28" s="4"/>
    </row>
    <row r="29" ht="11.25" customHeight="1">
      <c r="A29" s="4"/>
    </row>
    <row r="30" ht="11.25" customHeight="1">
      <c r="A30" s="4"/>
    </row>
    <row r="31" ht="11.25" customHeight="1">
      <c r="A31" s="4"/>
    </row>
    <row r="32" ht="11.25" customHeight="1">
      <c r="A32" s="4"/>
    </row>
    <row r="33" ht="11.25" customHeight="1">
      <c r="A33" s="4"/>
    </row>
    <row r="34" ht="11.25" customHeight="1">
      <c r="A34" s="4"/>
    </row>
    <row r="35" ht="11.25" customHeight="1">
      <c r="A35" s="4"/>
    </row>
    <row r="36" ht="11.25" customHeight="1">
      <c r="A36" s="4"/>
    </row>
    <row r="37" spans="1:2" ht="11.25" customHeight="1">
      <c r="A37" s="58"/>
      <c r="B37" s="58"/>
    </row>
    <row r="38" ht="11.25" customHeight="1"/>
    <row r="39" ht="11.25" customHeight="1"/>
    <row r="40" ht="11.25" customHeight="1"/>
    <row r="41" ht="11.25" customHeight="1"/>
    <row r="42" ht="11.25" customHeight="1"/>
    <row r="43" ht="11.25" customHeight="1"/>
    <row r="44" ht="11.25" customHeight="1"/>
    <row r="45" ht="11.25" customHeight="1"/>
    <row r="46" ht="11.25" customHeight="1"/>
    <row r="47" ht="11.25" customHeight="1"/>
    <row r="48" ht="11.25" customHeight="1"/>
    <row r="49" ht="11.25" customHeight="1"/>
    <row r="50" ht="11.25" customHeight="1"/>
    <row r="51" ht="11.25" customHeight="1"/>
    <row r="52" ht="11.25" customHeight="1"/>
    <row r="53" ht="11.25" customHeight="1"/>
    <row r="54" ht="11.25" customHeight="1"/>
    <row r="55" ht="11.25" customHeight="1"/>
    <row r="56" ht="11.25" customHeight="1"/>
    <row r="57" ht="11.25" customHeight="1"/>
    <row r="58" ht="11.25" customHeight="1"/>
    <row r="59" ht="11.25" customHeight="1"/>
    <row r="60" ht="11.25" customHeight="1"/>
    <row r="61" ht="11.25" customHeight="1"/>
    <row r="62" ht="11.25" customHeight="1"/>
    <row r="63" ht="11.25" customHeight="1"/>
    <row r="64" ht="11.25" customHeight="1"/>
    <row r="65" ht="11.25" customHeight="1"/>
    <row r="66" ht="11.25" customHeight="1"/>
    <row r="67" ht="11.25" customHeight="1"/>
    <row r="68" ht="11.25" customHeight="1">
      <c r="B68" s="12"/>
    </row>
  </sheetData>
  <sheetProtection/>
  <mergeCells count="2">
    <mergeCell ref="A3:B3"/>
    <mergeCell ref="A1:B1"/>
  </mergeCells>
  <printOptions/>
  <pageMargins left="0.5905511811023623" right="0.5905511811023623" top="0.5905511811023623" bottom="0.5905511811023623" header="0.3937007874015748" footer="0.3937007874015748"/>
  <pageSetup horizontalDpi="600" verticalDpi="600" orientation="portrait" paperSize="9" r:id="rId2"/>
  <headerFooter differentOddEven="1">
    <oddFooter>&amp;L&amp;7StatA MV, Statistischer Bericht G123 2020 01&amp;R&amp;7&amp;P</oddFooter>
    <evenFooter>&amp;L&amp;7&amp;P&amp;R&amp;7StatA MV, Statistischer Bericht G123 2020 01</evenFooter>
  </headerFooter>
  <drawing r:id="rId1"/>
</worksheet>
</file>

<file path=xl/worksheets/sheet5.xml><?xml version="1.0" encoding="utf-8"?>
<worksheet xmlns="http://schemas.openxmlformats.org/spreadsheetml/2006/main" xmlns:r="http://schemas.openxmlformats.org/officeDocument/2006/relationships">
  <dimension ref="A1:L61"/>
  <sheetViews>
    <sheetView zoomScale="140" zoomScaleNormal="140" workbookViewId="0" topLeftCell="A1">
      <pane xSplit="2" ySplit="13" topLeftCell="C14" activePane="bottomRight" state="frozen"/>
      <selection pane="topLeft" activeCell="A1" sqref="A1:B1"/>
      <selection pane="topRight" activeCell="A1" sqref="A1:B1"/>
      <selection pane="bottomLeft" activeCell="A1" sqref="A1:B1"/>
      <selection pane="bottomRight" activeCell="C14" sqref="C14"/>
    </sheetView>
  </sheetViews>
  <sheetFormatPr defaultColWidth="11.421875" defaultRowHeight="12.75" customHeight="1"/>
  <cols>
    <col min="1" max="1" width="3.7109375" style="0" customWidth="1"/>
    <col min="2" max="2" width="12.7109375" style="0" customWidth="1"/>
    <col min="3" max="3" width="8.28125" style="0" customWidth="1"/>
    <col min="4" max="4" width="6.7109375" style="3" customWidth="1"/>
    <col min="5" max="5" width="8.28125" style="0" customWidth="1"/>
    <col min="6" max="6" width="6.7109375" style="3" customWidth="1"/>
    <col min="7" max="7" width="8.28125" style="0" customWidth="1"/>
    <col min="8" max="8" width="6.7109375" style="3" customWidth="1"/>
    <col min="9" max="9" width="8.28125" style="0" customWidth="1"/>
    <col min="10" max="10" width="6.7109375" style="3" customWidth="1"/>
    <col min="11" max="11" width="8.28125" style="0" customWidth="1"/>
    <col min="12" max="12" width="6.7109375" style="3" customWidth="1"/>
  </cols>
  <sheetData>
    <row r="1" spans="1:12" s="32" customFormat="1" ht="30" customHeight="1">
      <c r="A1" s="126" t="s">
        <v>55</v>
      </c>
      <c r="B1" s="127"/>
      <c r="C1" s="130" t="s">
        <v>23</v>
      </c>
      <c r="D1" s="130"/>
      <c r="E1" s="130"/>
      <c r="F1" s="130"/>
      <c r="G1" s="130"/>
      <c r="H1" s="130"/>
      <c r="I1" s="130"/>
      <c r="J1" s="130"/>
      <c r="K1" s="130"/>
      <c r="L1" s="131"/>
    </row>
    <row r="2" spans="1:12" s="33" customFormat="1" ht="30" customHeight="1">
      <c r="A2" s="128" t="s">
        <v>106</v>
      </c>
      <c r="B2" s="129"/>
      <c r="C2" s="132" t="s">
        <v>67</v>
      </c>
      <c r="D2" s="132"/>
      <c r="E2" s="132"/>
      <c r="F2" s="132"/>
      <c r="G2" s="132"/>
      <c r="H2" s="132"/>
      <c r="I2" s="132"/>
      <c r="J2" s="132"/>
      <c r="K2" s="132"/>
      <c r="L2" s="133"/>
    </row>
    <row r="3" spans="1:12" ht="11.25" customHeight="1">
      <c r="A3" s="134" t="s">
        <v>68</v>
      </c>
      <c r="B3" s="121" t="s">
        <v>0</v>
      </c>
      <c r="C3" s="121" t="s">
        <v>42</v>
      </c>
      <c r="D3" s="121"/>
      <c r="E3" s="121" t="s">
        <v>1</v>
      </c>
      <c r="F3" s="121"/>
      <c r="G3" s="121"/>
      <c r="H3" s="121"/>
      <c r="I3" s="121"/>
      <c r="J3" s="121"/>
      <c r="K3" s="121"/>
      <c r="L3" s="122"/>
    </row>
    <row r="4" spans="1:12" ht="11.25" customHeight="1">
      <c r="A4" s="135"/>
      <c r="B4" s="121"/>
      <c r="C4" s="121"/>
      <c r="D4" s="121"/>
      <c r="E4" s="121" t="s">
        <v>43</v>
      </c>
      <c r="F4" s="121"/>
      <c r="G4" s="121" t="s">
        <v>44</v>
      </c>
      <c r="H4" s="121"/>
      <c r="I4" s="121" t="s">
        <v>45</v>
      </c>
      <c r="J4" s="121"/>
      <c r="K4" s="121" t="s">
        <v>84</v>
      </c>
      <c r="L4" s="122"/>
    </row>
    <row r="5" spans="1:12" ht="11.25" customHeight="1">
      <c r="A5" s="135"/>
      <c r="B5" s="121"/>
      <c r="C5" s="121"/>
      <c r="D5" s="121"/>
      <c r="E5" s="121"/>
      <c r="F5" s="121"/>
      <c r="G5" s="121"/>
      <c r="H5" s="121"/>
      <c r="I5" s="121"/>
      <c r="J5" s="121"/>
      <c r="K5" s="121"/>
      <c r="L5" s="122"/>
    </row>
    <row r="6" spans="1:12" ht="11.25" customHeight="1">
      <c r="A6" s="135"/>
      <c r="B6" s="121"/>
      <c r="C6" s="121"/>
      <c r="D6" s="121"/>
      <c r="E6" s="121"/>
      <c r="F6" s="121"/>
      <c r="G6" s="121"/>
      <c r="H6" s="121"/>
      <c r="I6" s="121"/>
      <c r="J6" s="121"/>
      <c r="K6" s="121"/>
      <c r="L6" s="122"/>
    </row>
    <row r="7" spans="1:12" ht="11.25" customHeight="1">
      <c r="A7" s="135"/>
      <c r="B7" s="121"/>
      <c r="C7" s="121"/>
      <c r="D7" s="121"/>
      <c r="E7" s="121"/>
      <c r="F7" s="121"/>
      <c r="G7" s="121"/>
      <c r="H7" s="121"/>
      <c r="I7" s="121"/>
      <c r="J7" s="121"/>
      <c r="K7" s="121"/>
      <c r="L7" s="122"/>
    </row>
    <row r="8" spans="1:12" ht="11.25" customHeight="1">
      <c r="A8" s="135"/>
      <c r="B8" s="121"/>
      <c r="C8" s="121"/>
      <c r="D8" s="121"/>
      <c r="E8" s="121"/>
      <c r="F8" s="121"/>
      <c r="G8" s="121"/>
      <c r="H8" s="121"/>
      <c r="I8" s="121"/>
      <c r="J8" s="121"/>
      <c r="K8" s="121"/>
      <c r="L8" s="122"/>
    </row>
    <row r="9" spans="1:12" ht="11.25" customHeight="1">
      <c r="A9" s="135"/>
      <c r="B9" s="121"/>
      <c r="C9" s="118" t="s">
        <v>123</v>
      </c>
      <c r="D9" s="118" t="s">
        <v>131</v>
      </c>
      <c r="E9" s="118" t="s">
        <v>123</v>
      </c>
      <c r="F9" s="118" t="s">
        <v>131</v>
      </c>
      <c r="G9" s="118" t="s">
        <v>123</v>
      </c>
      <c r="H9" s="118" t="s">
        <v>131</v>
      </c>
      <c r="I9" s="118" t="s">
        <v>123</v>
      </c>
      <c r="J9" s="118" t="s">
        <v>131</v>
      </c>
      <c r="K9" s="118" t="s">
        <v>123</v>
      </c>
      <c r="L9" s="123" t="s">
        <v>131</v>
      </c>
    </row>
    <row r="10" spans="1:12" ht="11.25" customHeight="1">
      <c r="A10" s="135"/>
      <c r="B10" s="121"/>
      <c r="C10" s="119"/>
      <c r="D10" s="119"/>
      <c r="E10" s="119"/>
      <c r="F10" s="119"/>
      <c r="G10" s="119"/>
      <c r="H10" s="119"/>
      <c r="I10" s="119"/>
      <c r="J10" s="119"/>
      <c r="K10" s="119"/>
      <c r="L10" s="124"/>
    </row>
    <row r="11" spans="1:12" ht="11.25" customHeight="1">
      <c r="A11" s="135"/>
      <c r="B11" s="121"/>
      <c r="C11" s="119"/>
      <c r="D11" s="119"/>
      <c r="E11" s="119"/>
      <c r="F11" s="119"/>
      <c r="G11" s="119"/>
      <c r="H11" s="119"/>
      <c r="I11" s="119"/>
      <c r="J11" s="119"/>
      <c r="K11" s="119"/>
      <c r="L11" s="124"/>
    </row>
    <row r="12" spans="1:12" ht="11.25" customHeight="1">
      <c r="A12" s="135"/>
      <c r="B12" s="121"/>
      <c r="C12" s="120"/>
      <c r="D12" s="120"/>
      <c r="E12" s="120"/>
      <c r="F12" s="120"/>
      <c r="G12" s="120"/>
      <c r="H12" s="120"/>
      <c r="I12" s="120"/>
      <c r="J12" s="120"/>
      <c r="K12" s="120"/>
      <c r="L12" s="125"/>
    </row>
    <row r="13" spans="1:12" ht="11.25" customHeight="1">
      <c r="A13" s="34">
        <v>1</v>
      </c>
      <c r="B13" s="35">
        <v>2</v>
      </c>
      <c r="C13" s="35">
        <v>3</v>
      </c>
      <c r="D13" s="35">
        <v>4</v>
      </c>
      <c r="E13" s="35">
        <v>5</v>
      </c>
      <c r="F13" s="35">
        <v>6</v>
      </c>
      <c r="G13" s="35">
        <v>7</v>
      </c>
      <c r="H13" s="35">
        <v>8</v>
      </c>
      <c r="I13" s="35">
        <v>9</v>
      </c>
      <c r="J13" s="35">
        <v>10</v>
      </c>
      <c r="K13" s="35">
        <v>11</v>
      </c>
      <c r="L13" s="36">
        <v>12</v>
      </c>
    </row>
    <row r="14" spans="1:12" s="55" customFormat="1" ht="12" customHeight="1">
      <c r="A14" s="54"/>
      <c r="B14" s="60"/>
      <c r="C14" s="37"/>
      <c r="D14" s="80"/>
      <c r="E14" s="38"/>
      <c r="F14" s="80"/>
      <c r="G14" s="38"/>
      <c r="H14" s="80"/>
      <c r="I14" s="38"/>
      <c r="J14" s="80"/>
      <c r="K14" s="38"/>
      <c r="L14" s="80"/>
    </row>
    <row r="15" spans="1:12" ht="12" customHeight="1">
      <c r="A15" s="57">
        <f>IF(C15&lt;&gt;"",COUNTA($C$15:C15),"")</f>
        <v>1</v>
      </c>
      <c r="B15" s="70">
        <v>2018</v>
      </c>
      <c r="C15" s="37">
        <v>106.1</v>
      </c>
      <c r="D15" s="80">
        <v>1.4340344168260089</v>
      </c>
      <c r="E15" s="38">
        <v>89</v>
      </c>
      <c r="F15" s="80">
        <v>-2.4122807017543835</v>
      </c>
      <c r="G15" s="38">
        <v>114.1</v>
      </c>
      <c r="H15" s="80">
        <v>-1.0407632263659963</v>
      </c>
      <c r="I15" s="38">
        <v>126.7</v>
      </c>
      <c r="J15" s="80">
        <v>8.198121263877027</v>
      </c>
      <c r="K15" s="38">
        <v>107.1</v>
      </c>
      <c r="L15" s="80">
        <v>6.9930069930070005</v>
      </c>
    </row>
    <row r="16" spans="1:12" ht="12" customHeight="1">
      <c r="A16" s="57">
        <f>IF(C16&lt;&gt;"",COUNTA($C$15:C16),"")</f>
        <v>2</v>
      </c>
      <c r="B16" s="70" t="s">
        <v>130</v>
      </c>
      <c r="C16" s="37">
        <v>109.2</v>
      </c>
      <c r="D16" s="80">
        <v>4.397705544933089</v>
      </c>
      <c r="E16" s="38">
        <v>91.5</v>
      </c>
      <c r="F16" s="80">
        <v>0.3289473684210549</v>
      </c>
      <c r="G16" s="38">
        <v>120.6</v>
      </c>
      <c r="H16" s="80">
        <v>4.596704249783173</v>
      </c>
      <c r="I16" s="38">
        <v>142.9</v>
      </c>
      <c r="J16" s="80">
        <v>22.032450896669516</v>
      </c>
      <c r="K16" s="38">
        <v>102.8</v>
      </c>
      <c r="L16" s="80">
        <v>2.6973026973027032</v>
      </c>
    </row>
    <row r="17" spans="1:12" ht="12" customHeight="1">
      <c r="A17" s="57">
        <f>IF(C17&lt;&gt;"",COUNTA($C$15:C17),"")</f>
        <v>3</v>
      </c>
      <c r="B17" s="70" t="s">
        <v>135</v>
      </c>
      <c r="C17" s="37" t="s">
        <v>114</v>
      </c>
      <c r="D17" s="80"/>
      <c r="E17" s="38"/>
      <c r="F17" s="80"/>
      <c r="G17" s="38"/>
      <c r="H17" s="80"/>
      <c r="I17" s="38"/>
      <c r="J17" s="80"/>
      <c r="K17" s="38"/>
      <c r="L17" s="80"/>
    </row>
    <row r="18" spans="1:12" ht="12" customHeight="1">
      <c r="A18" s="57">
        <f>IF(C18&lt;&gt;"",COUNTA($C$15:C18),"")</f>
      </c>
      <c r="B18" s="62"/>
      <c r="C18" s="37"/>
      <c r="D18" s="80"/>
      <c r="E18" s="38"/>
      <c r="F18" s="80"/>
      <c r="G18" s="38"/>
      <c r="H18" s="80"/>
      <c r="I18" s="38"/>
      <c r="J18" s="80"/>
      <c r="K18" s="38"/>
      <c r="L18" s="80"/>
    </row>
    <row r="19" spans="1:12" ht="12" customHeight="1">
      <c r="A19" s="57">
        <f>IF(C19&lt;&gt;"",COUNTA($C$15:C19),"")</f>
      </c>
      <c r="B19" s="89" t="s">
        <v>130</v>
      </c>
      <c r="C19" s="37"/>
      <c r="D19" s="80"/>
      <c r="E19" s="38"/>
      <c r="F19" s="80"/>
      <c r="G19" s="38"/>
      <c r="H19" s="80"/>
      <c r="I19" s="38"/>
      <c r="J19" s="80"/>
      <c r="K19" s="38"/>
      <c r="L19" s="80"/>
    </row>
    <row r="20" spans="1:12" ht="6" customHeight="1">
      <c r="A20" s="57">
        <f>IF(C20&lt;&gt;"",COUNTA($C$15:C20),"")</f>
      </c>
      <c r="B20" s="63"/>
      <c r="C20" s="37"/>
      <c r="D20" s="80"/>
      <c r="E20" s="38"/>
      <c r="F20" s="80"/>
      <c r="G20" s="38"/>
      <c r="H20" s="80"/>
      <c r="I20" s="38"/>
      <c r="J20" s="80"/>
      <c r="K20" s="38"/>
      <c r="L20" s="80"/>
    </row>
    <row r="21" spans="1:12" ht="12" customHeight="1">
      <c r="A21" s="57">
        <f>IF(C21&lt;&gt;"",COUNTA($C$15:C21),"")</f>
        <v>4</v>
      </c>
      <c r="B21" s="63" t="s">
        <v>85</v>
      </c>
      <c r="C21" s="37">
        <v>100.2</v>
      </c>
      <c r="D21" s="80">
        <v>5.584826132771326</v>
      </c>
      <c r="E21" s="38">
        <v>96</v>
      </c>
      <c r="F21" s="80">
        <v>2.783725910064234</v>
      </c>
      <c r="G21" s="38">
        <v>100.1</v>
      </c>
      <c r="H21" s="80">
        <v>2.142857142857139</v>
      </c>
      <c r="I21" s="38">
        <v>138.7</v>
      </c>
      <c r="J21" s="80">
        <v>15.48709408825978</v>
      </c>
      <c r="K21" s="38">
        <v>97.7</v>
      </c>
      <c r="L21" s="80">
        <v>4.380341880341888</v>
      </c>
    </row>
    <row r="22" spans="1:12" ht="12" customHeight="1">
      <c r="A22" s="57">
        <f>IF(C22&lt;&gt;"",COUNTA($C$15:C22),"")</f>
        <v>5</v>
      </c>
      <c r="B22" s="63" t="s">
        <v>86</v>
      </c>
      <c r="C22" s="37">
        <v>113.8</v>
      </c>
      <c r="D22" s="80">
        <v>3.0797101449275317</v>
      </c>
      <c r="E22" s="38">
        <v>102.3</v>
      </c>
      <c r="F22" s="80">
        <v>-1.0638297872340416</v>
      </c>
      <c r="G22" s="38">
        <v>126.6</v>
      </c>
      <c r="H22" s="80">
        <v>8.483290488431876</v>
      </c>
      <c r="I22" s="38">
        <v>137.9</v>
      </c>
      <c r="J22" s="80">
        <v>10.408326661329056</v>
      </c>
      <c r="K22" s="38">
        <v>109.1</v>
      </c>
      <c r="L22" s="80">
        <v>-2.1524663677130036</v>
      </c>
    </row>
    <row r="23" spans="1:12" ht="12" customHeight="1">
      <c r="A23" s="57">
        <f>IF(C23&lt;&gt;"",COUNTA($C$15:C23),"")</f>
        <v>6</v>
      </c>
      <c r="B23" s="63" t="s">
        <v>87</v>
      </c>
      <c r="C23" s="37">
        <v>114.6</v>
      </c>
      <c r="D23" s="80">
        <v>4.276615104640584</v>
      </c>
      <c r="E23" s="38">
        <v>79.7</v>
      </c>
      <c r="F23" s="80">
        <v>5.2840158520475455</v>
      </c>
      <c r="G23" s="38">
        <v>135.4</v>
      </c>
      <c r="H23" s="80">
        <v>6.279434850863424</v>
      </c>
      <c r="I23" s="38">
        <v>139.5</v>
      </c>
      <c r="J23" s="80">
        <v>12.318840579710141</v>
      </c>
      <c r="K23" s="38">
        <v>107.8</v>
      </c>
      <c r="L23" s="80">
        <v>-3.1446540880503164</v>
      </c>
    </row>
    <row r="24" spans="1:12" ht="12" customHeight="1">
      <c r="A24" s="57">
        <f>IF(C24&lt;&gt;"",COUNTA($C$15:C24),"")</f>
        <v>7</v>
      </c>
      <c r="B24" s="63" t="s">
        <v>88</v>
      </c>
      <c r="C24" s="37">
        <v>108.2</v>
      </c>
      <c r="D24" s="80">
        <v>-0.9157509157509196</v>
      </c>
      <c r="E24" s="38">
        <v>87.9</v>
      </c>
      <c r="F24" s="80">
        <v>5.143540669856463</v>
      </c>
      <c r="G24" s="38">
        <v>120.3</v>
      </c>
      <c r="H24" s="80">
        <v>5.157342657342653</v>
      </c>
      <c r="I24" s="38">
        <v>155.3</v>
      </c>
      <c r="J24" s="80">
        <v>12.699564586357042</v>
      </c>
      <c r="K24" s="38">
        <v>96.6</v>
      </c>
      <c r="L24" s="80">
        <v>-13.826940231935765</v>
      </c>
    </row>
    <row r="25" spans="1:12" ht="12" customHeight="1">
      <c r="A25" s="57">
        <f>IF(C25&lt;&gt;"",COUNTA($C$15:C25),"")</f>
      </c>
      <c r="B25" s="61"/>
      <c r="C25" s="37"/>
      <c r="D25" s="80"/>
      <c r="E25" s="38"/>
      <c r="F25" s="80"/>
      <c r="G25" s="38"/>
      <c r="H25" s="80"/>
      <c r="I25" s="38"/>
      <c r="J25" s="80"/>
      <c r="K25" s="38"/>
      <c r="L25" s="80"/>
    </row>
    <row r="26" spans="1:12" ht="12" customHeight="1">
      <c r="A26" s="57">
        <f>IF(C26&lt;&gt;"",COUNTA($C$15:C26),"")</f>
      </c>
      <c r="B26" s="89" t="s">
        <v>135</v>
      </c>
      <c r="C26" s="37"/>
      <c r="D26" s="80"/>
      <c r="E26" s="38"/>
      <c r="F26" s="80"/>
      <c r="G26" s="38"/>
      <c r="H26" s="80"/>
      <c r="I26" s="38"/>
      <c r="J26" s="80"/>
      <c r="K26" s="38"/>
      <c r="L26" s="80"/>
    </row>
    <row r="27" spans="1:12" ht="6" customHeight="1">
      <c r="A27" s="57">
        <f>IF(C27&lt;&gt;"",COUNTA($C$15:C27),"")</f>
      </c>
      <c r="B27" s="62"/>
      <c r="C27" s="37"/>
      <c r="D27" s="80"/>
      <c r="E27" s="38"/>
      <c r="F27" s="80"/>
      <c r="G27" s="38"/>
      <c r="H27" s="80"/>
      <c r="I27" s="38"/>
      <c r="J27" s="80"/>
      <c r="K27" s="38"/>
      <c r="L27" s="80"/>
    </row>
    <row r="28" spans="1:12" ht="12" customHeight="1">
      <c r="A28" s="57">
        <f>IF(C28&lt;&gt;"",COUNTA($C$15:C28),"")</f>
        <v>8</v>
      </c>
      <c r="B28" s="61" t="s">
        <v>85</v>
      </c>
      <c r="C28" s="37" t="s">
        <v>114</v>
      </c>
      <c r="D28" s="80"/>
      <c r="E28" s="38"/>
      <c r="F28" s="80"/>
      <c r="G28" s="38"/>
      <c r="H28" s="80"/>
      <c r="I28" s="38"/>
      <c r="J28" s="80"/>
      <c r="K28" s="38"/>
      <c r="L28" s="80"/>
    </row>
    <row r="29" spans="1:12" ht="12" customHeight="1">
      <c r="A29" s="57">
        <f>IF(C29&lt;&gt;"",COUNTA($C$15:C29),"")</f>
        <v>9</v>
      </c>
      <c r="B29" s="61" t="s">
        <v>86</v>
      </c>
      <c r="C29" s="37" t="s">
        <v>114</v>
      </c>
      <c r="D29" s="80"/>
      <c r="E29" s="38"/>
      <c r="F29" s="80"/>
      <c r="G29" s="38"/>
      <c r="H29" s="80"/>
      <c r="I29" s="38"/>
      <c r="J29" s="80"/>
      <c r="K29" s="38"/>
      <c r="L29" s="80"/>
    </row>
    <row r="30" spans="1:12" ht="12" customHeight="1">
      <c r="A30" s="57">
        <f>IF(C30&lt;&gt;"",COUNTA($C$15:C30),"")</f>
        <v>10</v>
      </c>
      <c r="B30" s="61" t="s">
        <v>87</v>
      </c>
      <c r="C30" s="37" t="s">
        <v>114</v>
      </c>
      <c r="D30" s="80"/>
      <c r="E30" s="38"/>
      <c r="F30" s="80"/>
      <c r="G30" s="38"/>
      <c r="H30" s="80"/>
      <c r="I30" s="38"/>
      <c r="J30" s="80"/>
      <c r="K30" s="38"/>
      <c r="L30" s="80"/>
    </row>
    <row r="31" spans="1:12" ht="12" customHeight="1">
      <c r="A31" s="57">
        <f>IF(C31&lt;&gt;"",COUNTA($C$15:C31),"")</f>
        <v>11</v>
      </c>
      <c r="B31" s="61" t="s">
        <v>88</v>
      </c>
      <c r="C31" s="37" t="s">
        <v>114</v>
      </c>
      <c r="D31" s="80"/>
      <c r="E31" s="38"/>
      <c r="F31" s="80"/>
      <c r="G31" s="38"/>
      <c r="H31" s="80"/>
      <c r="I31" s="38"/>
      <c r="J31" s="80"/>
      <c r="K31" s="38"/>
      <c r="L31" s="80"/>
    </row>
    <row r="32" spans="1:12" ht="12" customHeight="1">
      <c r="A32" s="57">
        <f>IF(C32&lt;&gt;"",COUNTA($C$15:C32),"")</f>
      </c>
      <c r="B32" s="61"/>
      <c r="C32" s="37"/>
      <c r="D32" s="80"/>
      <c r="E32" s="38"/>
      <c r="F32" s="80"/>
      <c r="G32" s="38"/>
      <c r="H32" s="80"/>
      <c r="I32" s="38"/>
      <c r="J32" s="80"/>
      <c r="K32" s="38"/>
      <c r="L32" s="80"/>
    </row>
    <row r="33" spans="1:12" ht="12" customHeight="1">
      <c r="A33" s="57">
        <f>IF(C33&lt;&gt;"",COUNTA($C$15:C33),"")</f>
      </c>
      <c r="B33" s="89" t="s">
        <v>130</v>
      </c>
      <c r="C33" s="37"/>
      <c r="D33" s="80"/>
      <c r="E33" s="38"/>
      <c r="F33" s="80"/>
      <c r="G33" s="38"/>
      <c r="H33" s="80"/>
      <c r="I33" s="38"/>
      <c r="J33" s="80"/>
      <c r="K33" s="38"/>
      <c r="L33" s="80"/>
    </row>
    <row r="34" spans="1:12" ht="6" customHeight="1">
      <c r="A34" s="57">
        <f>IF(C34&lt;&gt;"",COUNTA($C$15:C34),"")</f>
      </c>
      <c r="B34" s="63"/>
      <c r="C34" s="37"/>
      <c r="D34" s="80"/>
      <c r="E34" s="38"/>
      <c r="F34" s="80"/>
      <c r="G34" s="38"/>
      <c r="H34" s="80"/>
      <c r="I34" s="38"/>
      <c r="J34" s="80"/>
      <c r="K34" s="38"/>
      <c r="L34" s="80"/>
    </row>
    <row r="35" spans="1:12" ht="12" customHeight="1">
      <c r="A35" s="57">
        <f>IF(C35&lt;&gt;"",COUNTA($C$15:C35),"")</f>
        <v>12</v>
      </c>
      <c r="B35" s="63" t="s">
        <v>89</v>
      </c>
      <c r="C35" s="37">
        <v>86.6</v>
      </c>
      <c r="D35" s="80">
        <v>0.46403712296982746</v>
      </c>
      <c r="E35" s="38">
        <v>68.8</v>
      </c>
      <c r="F35" s="80">
        <v>9.554140127388536</v>
      </c>
      <c r="G35" s="38">
        <v>98.1</v>
      </c>
      <c r="H35" s="80">
        <v>5.032119914346893</v>
      </c>
      <c r="I35" s="38">
        <v>128.1</v>
      </c>
      <c r="J35" s="80">
        <v>11.585365853658544</v>
      </c>
      <c r="K35" s="38">
        <v>78.9</v>
      </c>
      <c r="L35" s="80">
        <v>-8.891454965357951</v>
      </c>
    </row>
    <row r="36" spans="1:12" ht="12" customHeight="1">
      <c r="A36" s="57">
        <f>IF(C36&lt;&gt;"",COUNTA($C$15:C36),"")</f>
        <v>13</v>
      </c>
      <c r="B36" s="63" t="s">
        <v>90</v>
      </c>
      <c r="C36" s="37">
        <v>101.6</v>
      </c>
      <c r="D36" s="80">
        <v>12.513842746400883</v>
      </c>
      <c r="E36" s="38">
        <v>114.3</v>
      </c>
      <c r="F36" s="80">
        <v>13.168316831683171</v>
      </c>
      <c r="G36" s="38">
        <v>94.8</v>
      </c>
      <c r="H36" s="80">
        <v>6.756756756756758</v>
      </c>
      <c r="I36" s="38">
        <v>123.2</v>
      </c>
      <c r="J36" s="80">
        <v>11.291779584462503</v>
      </c>
      <c r="K36" s="38">
        <v>105.5</v>
      </c>
      <c r="L36" s="80">
        <v>16.832779623477307</v>
      </c>
    </row>
    <row r="37" spans="1:12" ht="12" customHeight="1">
      <c r="A37" s="57">
        <f>IF(C37&lt;&gt;"",COUNTA($C$15:C37),"")</f>
        <v>14</v>
      </c>
      <c r="B37" s="63" t="s">
        <v>91</v>
      </c>
      <c r="C37" s="37">
        <v>112.3</v>
      </c>
      <c r="D37" s="80">
        <v>3.6934441366574333</v>
      </c>
      <c r="E37" s="38">
        <v>105</v>
      </c>
      <c r="F37" s="80">
        <v>-9.871244635193136</v>
      </c>
      <c r="G37" s="38">
        <v>107.5</v>
      </c>
      <c r="H37" s="80">
        <v>-3.932082216264533</v>
      </c>
      <c r="I37" s="38">
        <v>164.8</v>
      </c>
      <c r="J37" s="80">
        <v>22.34595397178917</v>
      </c>
      <c r="K37" s="38">
        <v>108.7</v>
      </c>
      <c r="L37" s="80">
        <v>4.619826756496622</v>
      </c>
    </row>
    <row r="38" spans="1:12" ht="12" customHeight="1">
      <c r="A38" s="57">
        <f>IF(C38&lt;&gt;"",COUNTA($C$15:C38),"")</f>
        <v>15</v>
      </c>
      <c r="B38" s="63" t="s">
        <v>92</v>
      </c>
      <c r="C38" s="37">
        <v>117.4</v>
      </c>
      <c r="D38" s="80">
        <v>9.107806691449824</v>
      </c>
      <c r="E38" s="38">
        <v>114.8</v>
      </c>
      <c r="F38" s="80">
        <v>7.692307692307693</v>
      </c>
      <c r="G38" s="38">
        <v>125.3</v>
      </c>
      <c r="H38" s="80">
        <v>20.829315332690456</v>
      </c>
      <c r="I38" s="38">
        <v>138.3</v>
      </c>
      <c r="J38" s="80">
        <v>12.805872756933141</v>
      </c>
      <c r="K38" s="38">
        <v>117.2</v>
      </c>
      <c r="L38" s="80">
        <v>1.6478751084128334</v>
      </c>
    </row>
    <row r="39" spans="1:12" ht="12" customHeight="1">
      <c r="A39" s="57">
        <f>IF(C39&lt;&gt;"",COUNTA($C$15:C39),"")</f>
        <v>16</v>
      </c>
      <c r="B39" s="63" t="s">
        <v>93</v>
      </c>
      <c r="C39" s="37">
        <v>110.3</v>
      </c>
      <c r="D39" s="80">
        <v>-3.919860627177698</v>
      </c>
      <c r="E39" s="38">
        <v>93.3</v>
      </c>
      <c r="F39" s="80">
        <v>-24.9396621078037</v>
      </c>
      <c r="G39" s="38">
        <v>125.1</v>
      </c>
      <c r="H39" s="80">
        <v>0.2403846153846132</v>
      </c>
      <c r="I39" s="38">
        <v>135.2</v>
      </c>
      <c r="J39" s="80">
        <v>9.208400646203543</v>
      </c>
      <c r="K39" s="38">
        <v>103.7</v>
      </c>
      <c r="L39" s="80">
        <v>-7.985803016858924</v>
      </c>
    </row>
    <row r="40" spans="1:12" ht="12" customHeight="1">
      <c r="A40" s="57">
        <f>IF(C40&lt;&gt;"",COUNTA($C$15:C40),"")</f>
        <v>17</v>
      </c>
      <c r="B40" s="63" t="s">
        <v>94</v>
      </c>
      <c r="C40" s="37">
        <v>113.7</v>
      </c>
      <c r="D40" s="80">
        <v>4.407713498622584</v>
      </c>
      <c r="E40" s="38">
        <v>98.9</v>
      </c>
      <c r="F40" s="80">
        <v>24.716267339218163</v>
      </c>
      <c r="G40" s="38">
        <v>129.5</v>
      </c>
      <c r="H40" s="80">
        <v>6.496710526315795</v>
      </c>
      <c r="I40" s="38">
        <v>140.2</v>
      </c>
      <c r="J40" s="80">
        <v>9.36037441497659</v>
      </c>
      <c r="K40" s="38">
        <v>106.3</v>
      </c>
      <c r="L40" s="80">
        <v>-0.09398496240602583</v>
      </c>
    </row>
    <row r="41" spans="1:12" ht="12" customHeight="1">
      <c r="A41" s="57">
        <f>IF(C41&lt;&gt;"",COUNTA($C$15:C41),"")</f>
        <v>18</v>
      </c>
      <c r="B41" s="63" t="s">
        <v>95</v>
      </c>
      <c r="C41" s="37">
        <v>114.7</v>
      </c>
      <c r="D41" s="80">
        <v>2.9622980251346434</v>
      </c>
      <c r="E41" s="38">
        <v>61.2</v>
      </c>
      <c r="F41" s="80">
        <v>-26.881720430107535</v>
      </c>
      <c r="G41" s="38">
        <v>141.4</v>
      </c>
      <c r="H41" s="80">
        <v>8.769230769230774</v>
      </c>
      <c r="I41" s="38">
        <v>138.9</v>
      </c>
      <c r="J41" s="80">
        <v>11.29807692307692</v>
      </c>
      <c r="K41" s="38">
        <v>109.1</v>
      </c>
      <c r="L41" s="80">
        <v>0.3679852805887691</v>
      </c>
    </row>
    <row r="42" spans="1:12" ht="12" customHeight="1">
      <c r="A42" s="57">
        <f>IF(C42&lt;&gt;"",COUNTA($C$15:C42),"")</f>
        <v>19</v>
      </c>
      <c r="B42" s="63" t="s">
        <v>96</v>
      </c>
      <c r="C42" s="37">
        <v>117</v>
      </c>
      <c r="D42" s="80">
        <v>5.4054054054054035</v>
      </c>
      <c r="E42" s="38">
        <v>94</v>
      </c>
      <c r="F42" s="80">
        <v>39.25925925925927</v>
      </c>
      <c r="G42" s="38">
        <v>139</v>
      </c>
      <c r="H42" s="80">
        <v>2.658788774002943</v>
      </c>
      <c r="I42" s="38">
        <v>131.4</v>
      </c>
      <c r="J42" s="80">
        <v>11.829787234042556</v>
      </c>
      <c r="K42" s="38">
        <v>110.7</v>
      </c>
      <c r="L42" s="80">
        <v>-2.1220159151193627</v>
      </c>
    </row>
    <row r="43" spans="1:12" ht="12" customHeight="1">
      <c r="A43" s="57">
        <f>IF(C43&lt;&gt;"",COUNTA($C$15:C43),"")</f>
        <v>20</v>
      </c>
      <c r="B43" s="63" t="s">
        <v>97</v>
      </c>
      <c r="C43" s="37">
        <v>112.1</v>
      </c>
      <c r="D43" s="80">
        <v>4.473438956197583</v>
      </c>
      <c r="E43" s="38">
        <v>83.7</v>
      </c>
      <c r="F43" s="80">
        <v>10.422163588390504</v>
      </c>
      <c r="G43" s="38">
        <v>125.9</v>
      </c>
      <c r="H43" s="80">
        <v>7.883461868037699</v>
      </c>
      <c r="I43" s="38">
        <v>148.2</v>
      </c>
      <c r="J43" s="80">
        <v>13.824884792626719</v>
      </c>
      <c r="K43" s="38">
        <v>103.7</v>
      </c>
      <c r="L43" s="80">
        <v>-7.658058771148703</v>
      </c>
    </row>
    <row r="44" spans="1:12" ht="12" customHeight="1">
      <c r="A44" s="57">
        <f>IF(C44&lt;&gt;"",COUNTA($C$15:C44),"")</f>
        <v>21</v>
      </c>
      <c r="B44" s="63" t="s">
        <v>98</v>
      </c>
      <c r="C44" s="37">
        <v>112.8</v>
      </c>
      <c r="D44" s="80">
        <v>1.7132551848512065</v>
      </c>
      <c r="E44" s="38">
        <v>85.3</v>
      </c>
      <c r="F44" s="80">
        <v>0.827423167848707</v>
      </c>
      <c r="G44" s="38">
        <v>126.4</v>
      </c>
      <c r="H44" s="80">
        <v>5.862646566164145</v>
      </c>
      <c r="I44" s="38">
        <v>151.4</v>
      </c>
      <c r="J44" s="80">
        <v>16.015325670498086</v>
      </c>
      <c r="K44" s="38">
        <v>109.3</v>
      </c>
      <c r="L44" s="80">
        <v>-6.820119352088653</v>
      </c>
    </row>
    <row r="45" spans="1:12" ht="12" customHeight="1">
      <c r="A45" s="57">
        <f>IF(C45&lt;&gt;"",COUNTA($C$15:C45),"")</f>
        <v>22</v>
      </c>
      <c r="B45" s="63" t="s">
        <v>99</v>
      </c>
      <c r="C45" s="37">
        <v>108.6</v>
      </c>
      <c r="D45" s="80">
        <v>-5.810928013876847</v>
      </c>
      <c r="E45" s="38">
        <v>98</v>
      </c>
      <c r="F45" s="80">
        <v>18.93203883495144</v>
      </c>
      <c r="G45" s="38">
        <v>114.7</v>
      </c>
      <c r="H45" s="80">
        <v>1.504424778761063</v>
      </c>
      <c r="I45" s="38">
        <v>153.3</v>
      </c>
      <c r="J45" s="80">
        <v>4.570259208731258</v>
      </c>
      <c r="K45" s="38">
        <v>98.2</v>
      </c>
      <c r="L45" s="80">
        <v>-22.001588562351074</v>
      </c>
    </row>
    <row r="46" spans="1:12" ht="12" customHeight="1">
      <c r="A46" s="57">
        <f>IF(C46&lt;&gt;"",COUNTA($C$15:C46),"")</f>
        <v>23</v>
      </c>
      <c r="B46" s="63" t="s">
        <v>100</v>
      </c>
      <c r="C46" s="37">
        <v>103.1</v>
      </c>
      <c r="D46" s="80">
        <v>1.5763546798029608</v>
      </c>
      <c r="E46" s="38">
        <v>80.2</v>
      </c>
      <c r="F46" s="80">
        <v>-4.181600955794508</v>
      </c>
      <c r="G46" s="38">
        <v>119.9</v>
      </c>
      <c r="H46" s="80">
        <v>8.11541929666366</v>
      </c>
      <c r="I46" s="38">
        <v>161.1</v>
      </c>
      <c r="J46" s="80">
        <v>18.02197802197803</v>
      </c>
      <c r="K46" s="38">
        <v>82.3</v>
      </c>
      <c r="L46" s="80">
        <v>-11.695278969957087</v>
      </c>
    </row>
    <row r="47" spans="1:12" ht="12" customHeight="1">
      <c r="A47" s="57">
        <f>IF(C47&lt;&gt;"",COUNTA($C$15:C47),"")</f>
      </c>
      <c r="B47" s="63"/>
      <c r="C47" s="37"/>
      <c r="D47" s="80"/>
      <c r="E47" s="38"/>
      <c r="F47" s="80"/>
      <c r="G47" s="38"/>
      <c r="H47" s="80"/>
      <c r="I47" s="38"/>
      <c r="J47" s="80"/>
      <c r="K47" s="38"/>
      <c r="L47" s="80"/>
    </row>
    <row r="48" spans="1:12" ht="12" customHeight="1">
      <c r="A48" s="57">
        <f>IF(C48&lt;&gt;"",COUNTA($C$15:C48),"")</f>
      </c>
      <c r="B48" s="89" t="s">
        <v>135</v>
      </c>
      <c r="C48" s="37"/>
      <c r="D48" s="80"/>
      <c r="E48" s="38"/>
      <c r="F48" s="80"/>
      <c r="G48" s="38"/>
      <c r="H48" s="80"/>
      <c r="I48" s="38"/>
      <c r="J48" s="80"/>
      <c r="K48" s="38"/>
      <c r="L48" s="80"/>
    </row>
    <row r="49" spans="1:12" ht="6" customHeight="1">
      <c r="A49" s="57">
        <f>IF(C49&lt;&gt;"",COUNTA($C$15:C49),"")</f>
      </c>
      <c r="B49" s="63"/>
      <c r="C49" s="37"/>
      <c r="D49" s="80"/>
      <c r="E49" s="38"/>
      <c r="F49" s="80"/>
      <c r="G49" s="38"/>
      <c r="H49" s="80"/>
      <c r="I49" s="38"/>
      <c r="J49" s="80"/>
      <c r="K49" s="38"/>
      <c r="L49" s="80"/>
    </row>
    <row r="50" spans="1:12" ht="12" customHeight="1">
      <c r="A50" s="57">
        <f>IF(C50&lt;&gt;"",COUNTA($C$15:C50),"")</f>
        <v>24</v>
      </c>
      <c r="B50" s="63" t="s">
        <v>89</v>
      </c>
      <c r="C50" s="37">
        <v>95.8</v>
      </c>
      <c r="D50" s="80">
        <v>10.62355658198615</v>
      </c>
      <c r="E50" s="38">
        <v>58.8</v>
      </c>
      <c r="F50" s="80">
        <v>-14.534883720930225</v>
      </c>
      <c r="G50" s="38">
        <v>103.1</v>
      </c>
      <c r="H50" s="80">
        <v>5.096839959225292</v>
      </c>
      <c r="I50" s="38">
        <v>149.8</v>
      </c>
      <c r="J50" s="80">
        <v>16.939890710382528</v>
      </c>
      <c r="K50" s="38">
        <v>94.3</v>
      </c>
      <c r="L50" s="80">
        <v>19.51837769328263</v>
      </c>
    </row>
    <row r="51" spans="1:12" ht="12" customHeight="1">
      <c r="A51" s="57">
        <f>IF(C51&lt;&gt;"",COUNTA($C$15:C51),"")</f>
        <v>25</v>
      </c>
      <c r="B51" s="63" t="s">
        <v>90</v>
      </c>
      <c r="C51" s="37" t="s">
        <v>114</v>
      </c>
      <c r="D51" s="80"/>
      <c r="E51" s="38"/>
      <c r="F51" s="80"/>
      <c r="G51" s="38"/>
      <c r="H51" s="80"/>
      <c r="I51" s="38"/>
      <c r="J51" s="80"/>
      <c r="K51" s="38"/>
      <c r="L51" s="80"/>
    </row>
    <row r="52" spans="1:12" ht="12" customHeight="1">
      <c r="A52" s="57">
        <f>IF(C52&lt;&gt;"",COUNTA($C$15:C52),"")</f>
        <v>26</v>
      </c>
      <c r="B52" s="63" t="s">
        <v>91</v>
      </c>
      <c r="C52" s="37" t="s">
        <v>114</v>
      </c>
      <c r="D52" s="80"/>
      <c r="E52" s="38"/>
      <c r="F52" s="80"/>
      <c r="G52" s="38"/>
      <c r="H52" s="80"/>
      <c r="I52" s="38"/>
      <c r="J52" s="80"/>
      <c r="K52" s="38"/>
      <c r="L52" s="80"/>
    </row>
    <row r="53" spans="1:12" ht="12" customHeight="1">
      <c r="A53" s="57">
        <f>IF(C53&lt;&gt;"",COUNTA($C$15:C53),"")</f>
        <v>27</v>
      </c>
      <c r="B53" s="63" t="s">
        <v>92</v>
      </c>
      <c r="C53" s="37" t="s">
        <v>114</v>
      </c>
      <c r="D53" s="80"/>
      <c r="E53" s="38"/>
      <c r="F53" s="80"/>
      <c r="G53" s="38"/>
      <c r="H53" s="80"/>
      <c r="I53" s="38"/>
      <c r="J53" s="80"/>
      <c r="K53" s="38"/>
      <c r="L53" s="80"/>
    </row>
    <row r="54" spans="1:12" ht="12" customHeight="1">
      <c r="A54" s="57">
        <f>IF(C54&lt;&gt;"",COUNTA($C$15:C54),"")</f>
        <v>28</v>
      </c>
      <c r="B54" s="63" t="s">
        <v>93</v>
      </c>
      <c r="C54" s="37" t="s">
        <v>114</v>
      </c>
      <c r="D54" s="80"/>
      <c r="E54" s="38"/>
      <c r="F54" s="80"/>
      <c r="G54" s="38"/>
      <c r="H54" s="80"/>
      <c r="I54" s="38"/>
      <c r="J54" s="80"/>
      <c r="K54" s="38"/>
      <c r="L54" s="80"/>
    </row>
    <row r="55" spans="1:12" ht="12" customHeight="1">
      <c r="A55" s="57">
        <f>IF(C55&lt;&gt;"",COUNTA($C$15:C55),"")</f>
        <v>29</v>
      </c>
      <c r="B55" s="63" t="s">
        <v>94</v>
      </c>
      <c r="C55" s="37" t="s">
        <v>114</v>
      </c>
      <c r="D55" s="80"/>
      <c r="E55" s="38"/>
      <c r="F55" s="80"/>
      <c r="G55" s="38"/>
      <c r="H55" s="80"/>
      <c r="I55" s="38"/>
      <c r="J55" s="80"/>
      <c r="K55" s="38"/>
      <c r="L55" s="80"/>
    </row>
    <row r="56" spans="1:12" ht="12" customHeight="1">
      <c r="A56" s="57">
        <f>IF(C56&lt;&gt;"",COUNTA($C$15:C56),"")</f>
        <v>30</v>
      </c>
      <c r="B56" s="63" t="s">
        <v>95</v>
      </c>
      <c r="C56" s="37" t="s">
        <v>114</v>
      </c>
      <c r="D56" s="80"/>
      <c r="E56" s="38"/>
      <c r="F56" s="80"/>
      <c r="G56" s="38"/>
      <c r="H56" s="80"/>
      <c r="I56" s="38"/>
      <c r="J56" s="80"/>
      <c r="K56" s="38"/>
      <c r="L56" s="80"/>
    </row>
    <row r="57" spans="1:12" ht="12" customHeight="1">
      <c r="A57" s="57">
        <f>IF(C57&lt;&gt;"",COUNTA($C$15:C57),"")</f>
        <v>31</v>
      </c>
      <c r="B57" s="63" t="s">
        <v>96</v>
      </c>
      <c r="C57" s="37" t="s">
        <v>114</v>
      </c>
      <c r="D57" s="80"/>
      <c r="E57" s="38"/>
      <c r="F57" s="80"/>
      <c r="G57" s="38"/>
      <c r="H57" s="80"/>
      <c r="I57" s="38"/>
      <c r="J57" s="80"/>
      <c r="K57" s="38"/>
      <c r="L57" s="80"/>
    </row>
    <row r="58" spans="1:12" ht="12" customHeight="1">
      <c r="A58" s="57">
        <f>IF(C58&lt;&gt;"",COUNTA($C$15:C58),"")</f>
        <v>32</v>
      </c>
      <c r="B58" s="63" t="s">
        <v>97</v>
      </c>
      <c r="C58" s="37" t="s">
        <v>114</v>
      </c>
      <c r="D58" s="80"/>
      <c r="E58" s="38"/>
      <c r="F58" s="80"/>
      <c r="G58" s="38"/>
      <c r="H58" s="80"/>
      <c r="I58" s="38"/>
      <c r="J58" s="80"/>
      <c r="K58" s="38"/>
      <c r="L58" s="80"/>
    </row>
    <row r="59" spans="1:12" ht="12" customHeight="1">
      <c r="A59" s="57">
        <f>IF(C59&lt;&gt;"",COUNTA($C$15:C59),"")</f>
        <v>33</v>
      </c>
      <c r="B59" s="63" t="s">
        <v>98</v>
      </c>
      <c r="C59" s="37" t="s">
        <v>114</v>
      </c>
      <c r="D59" s="80"/>
      <c r="E59" s="38"/>
      <c r="F59" s="80"/>
      <c r="G59" s="38"/>
      <c r="H59" s="80"/>
      <c r="I59" s="38"/>
      <c r="J59" s="80"/>
      <c r="K59" s="38"/>
      <c r="L59" s="80"/>
    </row>
    <row r="60" spans="1:12" ht="12" customHeight="1">
      <c r="A60" s="57">
        <f>IF(C60&lt;&gt;"",COUNTA($C$15:C60),"")</f>
        <v>34</v>
      </c>
      <c r="B60" s="63" t="s">
        <v>99</v>
      </c>
      <c r="C60" s="37" t="s">
        <v>114</v>
      </c>
      <c r="D60" s="80"/>
      <c r="E60" s="38"/>
      <c r="F60" s="80"/>
      <c r="G60" s="38"/>
      <c r="H60" s="80"/>
      <c r="I60" s="38"/>
      <c r="J60" s="80"/>
      <c r="K60" s="38"/>
      <c r="L60" s="80"/>
    </row>
    <row r="61" spans="1:12" ht="12" customHeight="1">
      <c r="A61" s="57">
        <f>IF(C61&lt;&gt;"",COUNTA($C$15:C61),"")</f>
        <v>35</v>
      </c>
      <c r="B61" s="63" t="s">
        <v>100</v>
      </c>
      <c r="C61" s="37" t="s">
        <v>114</v>
      </c>
      <c r="D61" s="80"/>
      <c r="E61" s="38"/>
      <c r="F61" s="80"/>
      <c r="G61" s="38"/>
      <c r="H61" s="80"/>
      <c r="I61" s="38"/>
      <c r="J61" s="80"/>
      <c r="K61" s="38"/>
      <c r="L61" s="80"/>
    </row>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sheetData>
  <sheetProtection/>
  <mergeCells count="22">
    <mergeCell ref="E9:E12"/>
    <mergeCell ref="F9:F12"/>
    <mergeCell ref="K9:K12"/>
    <mergeCell ref="L9:L12"/>
    <mergeCell ref="G9:G12"/>
    <mergeCell ref="H9:H12"/>
    <mergeCell ref="A1:B1"/>
    <mergeCell ref="A2:B2"/>
    <mergeCell ref="C1:L1"/>
    <mergeCell ref="C2:L2"/>
    <mergeCell ref="A3:A12"/>
    <mergeCell ref="G4:H8"/>
    <mergeCell ref="D9:D12"/>
    <mergeCell ref="C9:C12"/>
    <mergeCell ref="E3:L3"/>
    <mergeCell ref="B3:B12"/>
    <mergeCell ref="I4:J8"/>
    <mergeCell ref="K4:L8"/>
    <mergeCell ref="I9:I12"/>
    <mergeCell ref="J9:J12"/>
    <mergeCell ref="C3:D8"/>
    <mergeCell ref="E4:F8"/>
  </mergeCells>
  <printOptions/>
  <pageMargins left="0.5905511811023623" right="0.5905511811023623" top="0.5905511811023623" bottom="0.5905511811023623" header="0.3937007874015748" footer="0.3937007874015748"/>
  <pageSetup horizontalDpi="600" verticalDpi="600" orientation="portrait" paperSize="9" r:id="rId1"/>
  <headerFooter differentOddEven="1">
    <oddFooter>&amp;L&amp;7StatA MV, Statistischer Bericht G123 2020 01&amp;R&amp;7&amp;P</oddFooter>
    <evenFooter>&amp;L&amp;7&amp;P&amp;R&amp;7StatA MV, Statistischer Bericht G123 2020 01</evenFooter>
  </headerFooter>
</worksheet>
</file>

<file path=xl/worksheets/sheet6.xml><?xml version="1.0" encoding="utf-8"?>
<worksheet xmlns="http://schemas.openxmlformats.org/spreadsheetml/2006/main" xmlns:r="http://schemas.openxmlformats.org/officeDocument/2006/relationships">
  <dimension ref="A1:L111"/>
  <sheetViews>
    <sheetView zoomScale="140" zoomScaleNormal="140" workbookViewId="0" topLeftCell="A1">
      <pane xSplit="2" ySplit="13" topLeftCell="C14" activePane="bottomRight" state="frozen"/>
      <selection pane="topLeft" activeCell="A1" sqref="A1:B1"/>
      <selection pane="topRight" activeCell="A1" sqref="A1:B1"/>
      <selection pane="bottomLeft" activeCell="A1" sqref="A1:B1"/>
      <selection pane="bottomRight" activeCell="C14" sqref="C14"/>
    </sheetView>
  </sheetViews>
  <sheetFormatPr defaultColWidth="11.421875" defaultRowHeight="12.75" customHeight="1"/>
  <cols>
    <col min="1" max="1" width="3.7109375" style="0" customWidth="1"/>
    <col min="2" max="2" width="12.7109375" style="0" customWidth="1"/>
    <col min="3" max="3" width="8.28125" style="0" customWidth="1"/>
    <col min="4" max="4" width="6.7109375" style="3" customWidth="1"/>
    <col min="5" max="5" width="8.28125" style="0" customWidth="1"/>
    <col min="6" max="6" width="6.7109375" style="3" customWidth="1"/>
    <col min="7" max="7" width="8.28125" style="0" customWidth="1"/>
    <col min="8" max="8" width="6.7109375" style="3" customWidth="1"/>
    <col min="9" max="9" width="8.28125" style="0" customWidth="1"/>
    <col min="10" max="10" width="6.7109375" style="3" customWidth="1"/>
    <col min="11" max="11" width="8.28125" style="0" customWidth="1"/>
    <col min="12" max="12" width="6.7109375" style="3" customWidth="1"/>
  </cols>
  <sheetData>
    <row r="1" spans="1:12" s="32" customFormat="1" ht="30" customHeight="1">
      <c r="A1" s="126" t="s">
        <v>55</v>
      </c>
      <c r="B1" s="127"/>
      <c r="C1" s="130" t="s">
        <v>23</v>
      </c>
      <c r="D1" s="130"/>
      <c r="E1" s="130"/>
      <c r="F1" s="130"/>
      <c r="G1" s="130"/>
      <c r="H1" s="130"/>
      <c r="I1" s="130"/>
      <c r="J1" s="130"/>
      <c r="K1" s="130"/>
      <c r="L1" s="131"/>
    </row>
    <row r="2" spans="1:12" s="33" customFormat="1" ht="30" customHeight="1">
      <c r="A2" s="128" t="s">
        <v>107</v>
      </c>
      <c r="B2" s="129"/>
      <c r="C2" s="132" t="s">
        <v>124</v>
      </c>
      <c r="D2" s="132"/>
      <c r="E2" s="132"/>
      <c r="F2" s="132"/>
      <c r="G2" s="132"/>
      <c r="H2" s="132"/>
      <c r="I2" s="132"/>
      <c r="J2" s="132"/>
      <c r="K2" s="132"/>
      <c r="L2" s="133"/>
    </row>
    <row r="3" spans="1:12" ht="11.25" customHeight="1">
      <c r="A3" s="134" t="s">
        <v>68</v>
      </c>
      <c r="B3" s="121" t="s">
        <v>0</v>
      </c>
      <c r="C3" s="121" t="s">
        <v>42</v>
      </c>
      <c r="D3" s="121"/>
      <c r="E3" s="121" t="s">
        <v>1</v>
      </c>
      <c r="F3" s="121"/>
      <c r="G3" s="121"/>
      <c r="H3" s="121"/>
      <c r="I3" s="121"/>
      <c r="J3" s="121"/>
      <c r="K3" s="121"/>
      <c r="L3" s="122"/>
    </row>
    <row r="4" spans="1:12" ht="11.25" customHeight="1">
      <c r="A4" s="135"/>
      <c r="B4" s="121"/>
      <c r="C4" s="121"/>
      <c r="D4" s="121"/>
      <c r="E4" s="121" t="s">
        <v>43</v>
      </c>
      <c r="F4" s="121"/>
      <c r="G4" s="121" t="s">
        <v>44</v>
      </c>
      <c r="H4" s="121"/>
      <c r="I4" s="121" t="s">
        <v>45</v>
      </c>
      <c r="J4" s="121"/>
      <c r="K4" s="121" t="s">
        <v>84</v>
      </c>
      <c r="L4" s="122"/>
    </row>
    <row r="5" spans="1:12" ht="11.25" customHeight="1">
      <c r="A5" s="135"/>
      <c r="B5" s="121"/>
      <c r="C5" s="121"/>
      <c r="D5" s="121"/>
      <c r="E5" s="121"/>
      <c r="F5" s="121"/>
      <c r="G5" s="121"/>
      <c r="H5" s="121"/>
      <c r="I5" s="121"/>
      <c r="J5" s="121"/>
      <c r="K5" s="121"/>
      <c r="L5" s="122"/>
    </row>
    <row r="6" spans="1:12" ht="11.25" customHeight="1">
      <c r="A6" s="135"/>
      <c r="B6" s="121"/>
      <c r="C6" s="121"/>
      <c r="D6" s="121"/>
      <c r="E6" s="121"/>
      <c r="F6" s="121"/>
      <c r="G6" s="121"/>
      <c r="H6" s="121"/>
      <c r="I6" s="121"/>
      <c r="J6" s="121"/>
      <c r="K6" s="121"/>
      <c r="L6" s="122"/>
    </row>
    <row r="7" spans="1:12" ht="11.25" customHeight="1">
      <c r="A7" s="135"/>
      <c r="B7" s="121"/>
      <c r="C7" s="121"/>
      <c r="D7" s="121"/>
      <c r="E7" s="121"/>
      <c r="F7" s="121"/>
      <c r="G7" s="121"/>
      <c r="H7" s="121"/>
      <c r="I7" s="121"/>
      <c r="J7" s="121"/>
      <c r="K7" s="121"/>
      <c r="L7" s="122"/>
    </row>
    <row r="8" spans="1:12" ht="11.25" customHeight="1">
      <c r="A8" s="135"/>
      <c r="B8" s="121"/>
      <c r="C8" s="121"/>
      <c r="D8" s="121"/>
      <c r="E8" s="121"/>
      <c r="F8" s="121"/>
      <c r="G8" s="121"/>
      <c r="H8" s="121"/>
      <c r="I8" s="121"/>
      <c r="J8" s="121"/>
      <c r="K8" s="121"/>
      <c r="L8" s="122"/>
    </row>
    <row r="9" spans="1:12" ht="11.25" customHeight="1">
      <c r="A9" s="135"/>
      <c r="B9" s="121"/>
      <c r="C9" s="118" t="s">
        <v>123</v>
      </c>
      <c r="D9" s="118" t="s">
        <v>131</v>
      </c>
      <c r="E9" s="118" t="s">
        <v>123</v>
      </c>
      <c r="F9" s="118" t="s">
        <v>131</v>
      </c>
      <c r="G9" s="118" t="s">
        <v>123</v>
      </c>
      <c r="H9" s="118" t="s">
        <v>131</v>
      </c>
      <c r="I9" s="118" t="s">
        <v>123</v>
      </c>
      <c r="J9" s="118" t="s">
        <v>131</v>
      </c>
      <c r="K9" s="118" t="s">
        <v>123</v>
      </c>
      <c r="L9" s="123" t="s">
        <v>131</v>
      </c>
    </row>
    <row r="10" spans="1:12" ht="11.25" customHeight="1">
      <c r="A10" s="135"/>
      <c r="B10" s="121"/>
      <c r="C10" s="119"/>
      <c r="D10" s="119"/>
      <c r="E10" s="119"/>
      <c r="F10" s="119"/>
      <c r="G10" s="119"/>
      <c r="H10" s="119"/>
      <c r="I10" s="119"/>
      <c r="J10" s="119"/>
      <c r="K10" s="119"/>
      <c r="L10" s="124"/>
    </row>
    <row r="11" spans="1:12" ht="11.25" customHeight="1">
      <c r="A11" s="135"/>
      <c r="B11" s="121"/>
      <c r="C11" s="119"/>
      <c r="D11" s="119"/>
      <c r="E11" s="119"/>
      <c r="F11" s="119"/>
      <c r="G11" s="119"/>
      <c r="H11" s="119"/>
      <c r="I11" s="119"/>
      <c r="J11" s="119"/>
      <c r="K11" s="119"/>
      <c r="L11" s="124"/>
    </row>
    <row r="12" spans="1:12" ht="11.25" customHeight="1">
      <c r="A12" s="135"/>
      <c r="B12" s="121"/>
      <c r="C12" s="120"/>
      <c r="D12" s="120"/>
      <c r="E12" s="120"/>
      <c r="F12" s="120"/>
      <c r="G12" s="120"/>
      <c r="H12" s="120"/>
      <c r="I12" s="120"/>
      <c r="J12" s="120"/>
      <c r="K12" s="120"/>
      <c r="L12" s="125"/>
    </row>
    <row r="13" spans="1:12" ht="11.25" customHeight="1">
      <c r="A13" s="34">
        <v>1</v>
      </c>
      <c r="B13" s="35">
        <v>2</v>
      </c>
      <c r="C13" s="35">
        <v>3</v>
      </c>
      <c r="D13" s="35">
        <v>4</v>
      </c>
      <c r="E13" s="35">
        <v>5</v>
      </c>
      <c r="F13" s="35">
        <v>6</v>
      </c>
      <c r="G13" s="35">
        <v>7</v>
      </c>
      <c r="H13" s="35">
        <v>8</v>
      </c>
      <c r="I13" s="35">
        <v>9</v>
      </c>
      <c r="J13" s="35">
        <v>10</v>
      </c>
      <c r="K13" s="35">
        <v>11</v>
      </c>
      <c r="L13" s="36">
        <v>12</v>
      </c>
    </row>
    <row r="14" spans="1:12" s="55" customFormat="1" ht="12" customHeight="1">
      <c r="A14" s="54"/>
      <c r="B14" s="60"/>
      <c r="C14" s="37"/>
      <c r="D14" s="56"/>
      <c r="E14" s="38"/>
      <c r="F14" s="56"/>
      <c r="G14" s="38"/>
      <c r="H14" s="56"/>
      <c r="I14" s="38"/>
      <c r="J14" s="56"/>
      <c r="K14" s="38"/>
      <c r="L14" s="56"/>
    </row>
    <row r="15" spans="1:12" ht="12" customHeight="1">
      <c r="A15" s="57">
        <f>IF(C15&lt;&gt;"",COUNTA($C$15:C15),"")</f>
        <v>1</v>
      </c>
      <c r="B15" s="70">
        <v>2018</v>
      </c>
      <c r="C15" s="37">
        <v>100.6</v>
      </c>
      <c r="D15" s="56">
        <v>-2.235179786200206</v>
      </c>
      <c r="E15" s="38">
        <v>84.9</v>
      </c>
      <c r="F15" s="56">
        <v>-7.415485278080695</v>
      </c>
      <c r="G15" s="38">
        <v>108.2</v>
      </c>
      <c r="H15" s="56">
        <v>-3.046594982078844</v>
      </c>
      <c r="I15" s="38">
        <v>125.1</v>
      </c>
      <c r="J15" s="56">
        <v>7.937877480586707</v>
      </c>
      <c r="K15" s="38">
        <v>99.2</v>
      </c>
      <c r="L15" s="56">
        <v>0.10090817356206117</v>
      </c>
    </row>
    <row r="16" spans="1:12" ht="12" customHeight="1">
      <c r="A16" s="57">
        <f>IF(C16&lt;&gt;"",COUNTA($C$15:C16),"")</f>
        <v>2</v>
      </c>
      <c r="B16" s="70" t="s">
        <v>130</v>
      </c>
      <c r="C16" s="37">
        <v>103.4</v>
      </c>
      <c r="D16" s="56">
        <v>0.4859086491739504</v>
      </c>
      <c r="E16" s="38">
        <v>84.7</v>
      </c>
      <c r="F16" s="56">
        <v>-7.63358778625954</v>
      </c>
      <c r="G16" s="38">
        <v>113.4</v>
      </c>
      <c r="H16" s="56">
        <v>1.6129032258064626</v>
      </c>
      <c r="I16" s="38">
        <v>140.9</v>
      </c>
      <c r="J16" s="56">
        <v>21.570319240724757</v>
      </c>
      <c r="K16" s="38">
        <v>96.2</v>
      </c>
      <c r="L16" s="56">
        <v>-2.9263370332996885</v>
      </c>
    </row>
    <row r="17" spans="1:12" ht="12" customHeight="1">
      <c r="A17" s="57">
        <f>IF(C17&lt;&gt;"",COUNTA($C$15:C17),"")</f>
        <v>3</v>
      </c>
      <c r="B17" s="70" t="s">
        <v>135</v>
      </c>
      <c r="C17" s="37" t="s">
        <v>114</v>
      </c>
      <c r="D17" s="56"/>
      <c r="E17" s="38"/>
      <c r="F17" s="56"/>
      <c r="G17" s="38"/>
      <c r="H17" s="56"/>
      <c r="I17" s="38"/>
      <c r="J17" s="56"/>
      <c r="K17" s="38"/>
      <c r="L17" s="56"/>
    </row>
    <row r="18" spans="1:12" ht="12" customHeight="1">
      <c r="A18" s="57">
        <f>IF(C18&lt;&gt;"",COUNTA($C$15:C18),"")</f>
      </c>
      <c r="B18" s="62"/>
      <c r="C18" s="37"/>
      <c r="D18" s="56"/>
      <c r="E18" s="38"/>
      <c r="F18" s="56"/>
      <c r="G18" s="38"/>
      <c r="H18" s="56"/>
      <c r="I18" s="38"/>
      <c r="J18" s="56"/>
      <c r="K18" s="38"/>
      <c r="L18" s="56"/>
    </row>
    <row r="19" spans="1:12" ht="12" customHeight="1">
      <c r="A19" s="57">
        <f>IF(C19&lt;&gt;"",COUNTA($C$15:C19),"")</f>
      </c>
      <c r="B19" s="89" t="s">
        <v>130</v>
      </c>
      <c r="C19" s="37"/>
      <c r="D19" s="56"/>
      <c r="E19" s="38"/>
      <c r="F19" s="56"/>
      <c r="G19" s="38"/>
      <c r="H19" s="56"/>
      <c r="I19" s="38"/>
      <c r="J19" s="56"/>
      <c r="K19" s="38"/>
      <c r="L19" s="56"/>
    </row>
    <row r="20" spans="1:12" ht="6" customHeight="1">
      <c r="A20" s="57">
        <f>IF(C20&lt;&gt;"",COUNTA($C$15:C20),"")</f>
      </c>
      <c r="B20" s="63"/>
      <c r="C20" s="37"/>
      <c r="D20" s="56"/>
      <c r="E20" s="38"/>
      <c r="F20" s="56"/>
      <c r="G20" s="38"/>
      <c r="H20" s="56"/>
      <c r="I20" s="38"/>
      <c r="J20" s="56"/>
      <c r="K20" s="38"/>
      <c r="L20" s="56"/>
    </row>
    <row r="21" spans="1:12" ht="12" customHeight="1">
      <c r="A21" s="57">
        <f>IF(C21&lt;&gt;"",COUNTA($C$15:C21),"")</f>
        <v>4</v>
      </c>
      <c r="B21" s="63" t="s">
        <v>85</v>
      </c>
      <c r="C21" s="37">
        <v>94.8</v>
      </c>
      <c r="D21" s="56">
        <v>2.931596091205222</v>
      </c>
      <c r="E21" s="38">
        <v>85.4</v>
      </c>
      <c r="F21" s="56">
        <v>-8.858057630736397</v>
      </c>
      <c r="G21" s="38">
        <v>95</v>
      </c>
      <c r="H21" s="56">
        <v>1.495726495726501</v>
      </c>
      <c r="I21" s="38">
        <v>136.8</v>
      </c>
      <c r="J21" s="56">
        <v>15.540540540540547</v>
      </c>
      <c r="K21" s="38">
        <v>91.6</v>
      </c>
      <c r="L21" s="56">
        <v>1.3274336283185733</v>
      </c>
    </row>
    <row r="22" spans="1:12" ht="12" customHeight="1">
      <c r="A22" s="57">
        <f>IF(C22&lt;&gt;"",COUNTA($C$15:C22),"")</f>
        <v>5</v>
      </c>
      <c r="B22" s="63" t="s">
        <v>86</v>
      </c>
      <c r="C22" s="37">
        <v>106.6</v>
      </c>
      <c r="D22" s="56">
        <v>0.9469696969697026</v>
      </c>
      <c r="E22" s="38">
        <v>92.6</v>
      </c>
      <c r="F22" s="56">
        <v>-8.407517309594454</v>
      </c>
      <c r="G22" s="38">
        <v>118.4</v>
      </c>
      <c r="H22" s="56">
        <v>7.246376811594203</v>
      </c>
      <c r="I22" s="38">
        <v>135.9</v>
      </c>
      <c r="J22" s="56">
        <v>10.308441558441558</v>
      </c>
      <c r="K22" s="38">
        <v>100.5</v>
      </c>
      <c r="L22" s="56">
        <v>-4.376784015223592</v>
      </c>
    </row>
    <row r="23" spans="1:12" ht="12" customHeight="1">
      <c r="A23" s="57">
        <f>IF(C23&lt;&gt;"",COUNTA($C$15:C23),"")</f>
        <v>6</v>
      </c>
      <c r="B23" s="63" t="s">
        <v>87</v>
      </c>
      <c r="C23" s="37">
        <v>108.8</v>
      </c>
      <c r="D23" s="56">
        <v>5.631067961165044</v>
      </c>
      <c r="E23" s="38">
        <v>76.7</v>
      </c>
      <c r="F23" s="56">
        <v>9.415121255349504</v>
      </c>
      <c r="G23" s="38">
        <v>127</v>
      </c>
      <c r="H23" s="56">
        <v>5.92160133444537</v>
      </c>
      <c r="I23" s="38">
        <v>137.5</v>
      </c>
      <c r="J23" s="56">
        <v>12.33660130718954</v>
      </c>
      <c r="K23" s="38">
        <v>100.9</v>
      </c>
      <c r="L23" s="56">
        <v>-0.29644268774703164</v>
      </c>
    </row>
    <row r="24" spans="1:12" ht="12" customHeight="1">
      <c r="A24" s="57">
        <f>IF(C24&lt;&gt;"",COUNTA($C$15:C24),"")</f>
        <v>7</v>
      </c>
      <c r="B24" s="63" t="s">
        <v>88</v>
      </c>
      <c r="C24" s="37">
        <v>103.4</v>
      </c>
      <c r="D24" s="56">
        <v>1.5717092337917506</v>
      </c>
      <c r="E24" s="38">
        <v>84.1</v>
      </c>
      <c r="F24" s="56">
        <v>12.433155080213908</v>
      </c>
      <c r="G24" s="38">
        <v>113.2</v>
      </c>
      <c r="H24" s="56">
        <v>3.948576675849395</v>
      </c>
      <c r="I24" s="38">
        <v>153.3</v>
      </c>
      <c r="J24" s="56">
        <v>12.472487160674987</v>
      </c>
      <c r="K24" s="38">
        <v>91.7</v>
      </c>
      <c r="L24" s="56">
        <v>-8.299999999999997</v>
      </c>
    </row>
    <row r="25" spans="1:12" ht="12" customHeight="1">
      <c r="A25" s="57">
        <f>IF(C25&lt;&gt;"",COUNTA($C$15:C25),"")</f>
      </c>
      <c r="B25" s="61"/>
      <c r="C25" s="37"/>
      <c r="D25" s="56"/>
      <c r="E25" s="38"/>
      <c r="F25" s="56"/>
      <c r="G25" s="38"/>
      <c r="H25" s="56"/>
      <c r="I25" s="38"/>
      <c r="J25" s="56"/>
      <c r="K25" s="38"/>
      <c r="L25" s="56"/>
    </row>
    <row r="26" spans="1:12" ht="12" customHeight="1">
      <c r="A26" s="57">
        <f>IF(C26&lt;&gt;"",COUNTA($C$15:C26),"")</f>
      </c>
      <c r="B26" s="89" t="s">
        <v>135</v>
      </c>
      <c r="C26" s="37"/>
      <c r="D26" s="56"/>
      <c r="E26" s="38"/>
      <c r="F26" s="56"/>
      <c r="G26" s="38"/>
      <c r="H26" s="56"/>
      <c r="I26" s="38"/>
      <c r="J26" s="56"/>
      <c r="K26" s="38"/>
      <c r="L26" s="56"/>
    </row>
    <row r="27" spans="1:12" ht="6" customHeight="1">
      <c r="A27" s="57">
        <f>IF(C27&lt;&gt;"",COUNTA($C$15:C27),"")</f>
      </c>
      <c r="B27" s="62"/>
      <c r="C27" s="37"/>
      <c r="D27" s="56"/>
      <c r="E27" s="38"/>
      <c r="F27" s="56"/>
      <c r="G27" s="38"/>
      <c r="H27" s="56"/>
      <c r="I27" s="38"/>
      <c r="J27" s="56"/>
      <c r="K27" s="38"/>
      <c r="L27" s="56"/>
    </row>
    <row r="28" spans="1:12" ht="12" customHeight="1">
      <c r="A28" s="57">
        <f>IF(C28&lt;&gt;"",COUNTA($C$15:C28),"")</f>
        <v>8</v>
      </c>
      <c r="B28" s="61" t="s">
        <v>85</v>
      </c>
      <c r="C28" s="37" t="s">
        <v>136</v>
      </c>
      <c r="D28" s="56"/>
      <c r="E28" s="38"/>
      <c r="F28" s="56"/>
      <c r="G28" s="38"/>
      <c r="H28" s="56"/>
      <c r="I28" s="38"/>
      <c r="J28" s="56"/>
      <c r="K28" s="38"/>
      <c r="L28" s="56"/>
    </row>
    <row r="29" spans="1:12" ht="12" customHeight="1">
      <c r="A29" s="57">
        <f>IF(C29&lt;&gt;"",COUNTA($C$15:C29),"")</f>
        <v>9</v>
      </c>
      <c r="B29" s="61" t="s">
        <v>86</v>
      </c>
      <c r="C29" s="37" t="s">
        <v>114</v>
      </c>
      <c r="D29" s="56"/>
      <c r="E29" s="38"/>
      <c r="F29" s="56"/>
      <c r="G29" s="38"/>
      <c r="H29" s="56"/>
      <c r="I29" s="38"/>
      <c r="J29" s="56"/>
      <c r="K29" s="38"/>
      <c r="L29" s="56"/>
    </row>
    <row r="30" spans="1:12" ht="12" customHeight="1">
      <c r="A30" s="57">
        <f>IF(C30&lt;&gt;"",COUNTA($C$15:C30),"")</f>
        <v>10</v>
      </c>
      <c r="B30" s="61" t="s">
        <v>87</v>
      </c>
      <c r="C30" s="37" t="s">
        <v>114</v>
      </c>
      <c r="D30" s="56"/>
      <c r="E30" s="38"/>
      <c r="F30" s="56"/>
      <c r="G30" s="38"/>
      <c r="H30" s="56"/>
      <c r="I30" s="38"/>
      <c r="J30" s="56"/>
      <c r="K30" s="38"/>
      <c r="L30" s="56"/>
    </row>
    <row r="31" spans="1:12" ht="12" customHeight="1">
      <c r="A31" s="57">
        <f>IF(C31&lt;&gt;"",COUNTA($C$15:C31),"")</f>
        <v>11</v>
      </c>
      <c r="B31" s="61" t="s">
        <v>88</v>
      </c>
      <c r="C31" s="37" t="s">
        <v>114</v>
      </c>
      <c r="D31" s="56"/>
      <c r="E31" s="38"/>
      <c r="F31" s="56"/>
      <c r="G31" s="38"/>
      <c r="H31" s="56"/>
      <c r="I31" s="38"/>
      <c r="J31" s="56"/>
      <c r="K31" s="38"/>
      <c r="L31" s="56"/>
    </row>
    <row r="32" spans="1:12" ht="12" customHeight="1">
      <c r="A32" s="57">
        <f>IF(C32&lt;&gt;"",COUNTA($C$15:C32),"")</f>
      </c>
      <c r="B32" s="61"/>
      <c r="C32" s="37"/>
      <c r="D32" s="56"/>
      <c r="E32" s="38"/>
      <c r="F32" s="56"/>
      <c r="G32" s="38"/>
      <c r="H32" s="56"/>
      <c r="I32" s="38"/>
      <c r="J32" s="56"/>
      <c r="K32" s="38"/>
      <c r="L32" s="56"/>
    </row>
    <row r="33" spans="1:12" ht="12" customHeight="1">
      <c r="A33" s="57">
        <f>IF(C33&lt;&gt;"",COUNTA($C$15:C33),"")</f>
      </c>
      <c r="B33" s="89" t="s">
        <v>130</v>
      </c>
      <c r="C33" s="37"/>
      <c r="D33" s="56"/>
      <c r="E33" s="38"/>
      <c r="F33" s="56"/>
      <c r="G33" s="38"/>
      <c r="H33" s="56"/>
      <c r="I33" s="38"/>
      <c r="J33" s="56"/>
      <c r="K33" s="38"/>
      <c r="L33" s="56"/>
    </row>
    <row r="34" spans="1:12" ht="6" customHeight="1">
      <c r="A34" s="57">
        <f>IF(C34&lt;&gt;"",COUNTA($C$15:C34),"")</f>
      </c>
      <c r="B34" s="63"/>
      <c r="C34" s="37"/>
      <c r="D34" s="56"/>
      <c r="E34" s="38"/>
      <c r="F34" s="56"/>
      <c r="G34" s="38"/>
      <c r="H34" s="56"/>
      <c r="I34" s="38"/>
      <c r="J34" s="56"/>
      <c r="K34" s="38"/>
      <c r="L34" s="56"/>
    </row>
    <row r="35" spans="1:12" ht="12" customHeight="1">
      <c r="A35" s="57">
        <f>IF(C35&lt;&gt;"",COUNTA($C$15:C35),"")</f>
        <v>12</v>
      </c>
      <c r="B35" s="63" t="s">
        <v>89</v>
      </c>
      <c r="C35" s="37">
        <v>82.3</v>
      </c>
      <c r="D35" s="56">
        <v>-0.9626955475330874</v>
      </c>
      <c r="E35" s="38">
        <v>61</v>
      </c>
      <c r="F35" s="56">
        <v>-4.538341158059467</v>
      </c>
      <c r="G35" s="38">
        <v>93.2</v>
      </c>
      <c r="H35" s="56">
        <v>5.788876276958007</v>
      </c>
      <c r="I35" s="38">
        <v>126.4</v>
      </c>
      <c r="J35" s="56">
        <v>11.463844797178126</v>
      </c>
      <c r="K35" s="38">
        <v>74.3</v>
      </c>
      <c r="L35" s="56">
        <v>-10.373944511459598</v>
      </c>
    </row>
    <row r="36" spans="1:12" ht="12" customHeight="1">
      <c r="A36" s="57">
        <f>IF(C36&lt;&gt;"",COUNTA($C$15:C36),"")</f>
        <v>13</v>
      </c>
      <c r="B36" s="63" t="s">
        <v>90</v>
      </c>
      <c r="C36" s="37">
        <v>95.9</v>
      </c>
      <c r="D36" s="56">
        <v>9.101251422070533</v>
      </c>
      <c r="E36" s="38">
        <v>100.3</v>
      </c>
      <c r="F36" s="56">
        <v>-1.3765978367748346</v>
      </c>
      <c r="G36" s="38">
        <v>90</v>
      </c>
      <c r="H36" s="56">
        <v>5.140186915887853</v>
      </c>
      <c r="I36" s="38">
        <v>121.4</v>
      </c>
      <c r="J36" s="56">
        <v>11.376146788990823</v>
      </c>
      <c r="K36" s="38">
        <v>99.5</v>
      </c>
      <c r="L36" s="56">
        <v>14.236509758897824</v>
      </c>
    </row>
    <row r="37" spans="1:12" ht="12" customHeight="1">
      <c r="A37" s="57">
        <f>IF(C37&lt;&gt;"",COUNTA($C$15:C37),"")</f>
        <v>14</v>
      </c>
      <c r="B37" s="63" t="s">
        <v>91</v>
      </c>
      <c r="C37" s="37">
        <v>106.1</v>
      </c>
      <c r="D37" s="56">
        <v>0.6641366223908847</v>
      </c>
      <c r="E37" s="38">
        <v>94.9</v>
      </c>
      <c r="F37" s="56">
        <v>-17.835497835497833</v>
      </c>
      <c r="G37" s="38">
        <v>101.8</v>
      </c>
      <c r="H37" s="56">
        <v>-5.03731343283583</v>
      </c>
      <c r="I37" s="38">
        <v>162.7</v>
      </c>
      <c r="J37" s="56">
        <v>22.42287434161021</v>
      </c>
      <c r="K37" s="38">
        <v>101.1</v>
      </c>
      <c r="L37" s="56">
        <v>-0.09881422924901528</v>
      </c>
    </row>
    <row r="38" spans="1:12" ht="12" customHeight="1">
      <c r="A38" s="57">
        <f>IF(C38&lt;&gt;"",COUNTA($C$15:C38),"")</f>
        <v>15</v>
      </c>
      <c r="B38" s="63" t="s">
        <v>92</v>
      </c>
      <c r="C38" s="37">
        <v>110.3</v>
      </c>
      <c r="D38" s="56">
        <v>5.955811719500488</v>
      </c>
      <c r="E38" s="38">
        <v>103.5</v>
      </c>
      <c r="F38" s="56">
        <v>-1.5223596574690674</v>
      </c>
      <c r="G38" s="38">
        <v>118.1</v>
      </c>
      <c r="H38" s="56">
        <v>19.172552976791124</v>
      </c>
      <c r="I38" s="38">
        <v>136.2</v>
      </c>
      <c r="J38" s="56">
        <v>12.74834437086092</v>
      </c>
      <c r="K38" s="38">
        <v>108.3</v>
      </c>
      <c r="L38" s="56">
        <v>-2.3444544634806164</v>
      </c>
    </row>
    <row r="39" spans="1:12" ht="12" customHeight="1">
      <c r="A39" s="57">
        <f>IF(C39&lt;&gt;"",COUNTA($C$15:C39),"")</f>
        <v>16</v>
      </c>
      <c r="B39" s="63" t="s">
        <v>93</v>
      </c>
      <c r="C39" s="37">
        <v>103</v>
      </c>
      <c r="D39" s="56">
        <v>-6.107566089334554</v>
      </c>
      <c r="E39" s="38">
        <v>84.5</v>
      </c>
      <c r="F39" s="56">
        <v>-30.22295623451693</v>
      </c>
      <c r="G39" s="38">
        <v>117</v>
      </c>
      <c r="H39" s="56">
        <v>-1.432181971356357</v>
      </c>
      <c r="I39" s="38">
        <v>133.2</v>
      </c>
      <c r="J39" s="56">
        <v>9.001636661211109</v>
      </c>
      <c r="K39" s="38">
        <v>94.5</v>
      </c>
      <c r="L39" s="56">
        <v>-10.84905660377359</v>
      </c>
    </row>
    <row r="40" spans="1:12" ht="12" customHeight="1">
      <c r="A40" s="57">
        <f>IF(C40&lt;&gt;"",COUNTA($C$15:C40),"")</f>
        <v>17</v>
      </c>
      <c r="B40" s="63" t="s">
        <v>94</v>
      </c>
      <c r="C40" s="37">
        <v>106.7</v>
      </c>
      <c r="D40" s="56">
        <v>3.692905733722057</v>
      </c>
      <c r="E40" s="38">
        <v>89.9</v>
      </c>
      <c r="F40" s="56">
        <v>16.30012936610609</v>
      </c>
      <c r="G40" s="38">
        <v>120.1</v>
      </c>
      <c r="H40" s="56">
        <v>6.001765225066194</v>
      </c>
      <c r="I40" s="38">
        <v>138.4</v>
      </c>
      <c r="J40" s="56">
        <v>9.320695102685633</v>
      </c>
      <c r="K40" s="38">
        <v>98.5</v>
      </c>
      <c r="L40" s="56">
        <v>0.10162601626015544</v>
      </c>
    </row>
    <row r="41" spans="1:12" ht="12" customHeight="1">
      <c r="A41" s="57">
        <f>IF(C41&lt;&gt;"",COUNTA($C$15:C41),"")</f>
        <v>18</v>
      </c>
      <c r="B41" s="63" t="s">
        <v>95</v>
      </c>
      <c r="C41" s="37">
        <v>108.1</v>
      </c>
      <c r="D41" s="56">
        <v>2.952380952380949</v>
      </c>
      <c r="E41" s="38">
        <v>57.8</v>
      </c>
      <c r="F41" s="56">
        <v>-28.28784119106699</v>
      </c>
      <c r="G41" s="38">
        <v>131.6</v>
      </c>
      <c r="H41" s="56">
        <v>8.045977011494259</v>
      </c>
      <c r="I41" s="38">
        <v>136.7</v>
      </c>
      <c r="J41" s="56">
        <v>11.319218241042336</v>
      </c>
      <c r="K41" s="38">
        <v>101.2</v>
      </c>
      <c r="L41" s="56">
        <v>1.2000000000000028</v>
      </c>
    </row>
    <row r="42" spans="1:12" ht="12" customHeight="1">
      <c r="A42" s="57">
        <f>IF(C42&lt;&gt;"",COUNTA($C$15:C42),"")</f>
        <v>19</v>
      </c>
      <c r="B42" s="63" t="s">
        <v>96</v>
      </c>
      <c r="C42" s="37">
        <v>111.2</v>
      </c>
      <c r="D42" s="56">
        <v>6.92307692307692</v>
      </c>
      <c r="E42" s="38">
        <v>91</v>
      </c>
      <c r="F42" s="56">
        <v>48.692810457516345</v>
      </c>
      <c r="G42" s="38">
        <v>130.5</v>
      </c>
      <c r="H42" s="56">
        <v>2.1126760563380316</v>
      </c>
      <c r="I42" s="38">
        <v>129.6</v>
      </c>
      <c r="J42" s="56">
        <v>11.917098445595855</v>
      </c>
      <c r="K42" s="38">
        <v>103.7</v>
      </c>
      <c r="L42" s="56">
        <v>0.5819592628516119</v>
      </c>
    </row>
    <row r="43" spans="1:12" ht="12" customHeight="1">
      <c r="A43" s="57">
        <f>IF(C43&lt;&gt;"",COUNTA($C$15:C43),"")</f>
        <v>20</v>
      </c>
      <c r="B43" s="63" t="s">
        <v>97</v>
      </c>
      <c r="C43" s="37">
        <v>107</v>
      </c>
      <c r="D43" s="56">
        <v>7</v>
      </c>
      <c r="E43" s="38">
        <v>81.3</v>
      </c>
      <c r="F43" s="56">
        <v>18.5131195335277</v>
      </c>
      <c r="G43" s="38">
        <v>118.8</v>
      </c>
      <c r="H43" s="56">
        <v>7.80399274047187</v>
      </c>
      <c r="I43" s="38">
        <v>146.3</v>
      </c>
      <c r="J43" s="56">
        <v>13.763608087091782</v>
      </c>
      <c r="K43" s="38">
        <v>97.9</v>
      </c>
      <c r="L43" s="56">
        <v>-2.6838966202783183</v>
      </c>
    </row>
    <row r="44" spans="1:12" ht="12" customHeight="1">
      <c r="A44" s="57">
        <f>IF(C44&lt;&gt;"",COUNTA($C$15:C44),"")</f>
        <v>21</v>
      </c>
      <c r="B44" s="63" t="s">
        <v>98</v>
      </c>
      <c r="C44" s="37">
        <v>107.9</v>
      </c>
      <c r="D44" s="56">
        <v>5.165692007797276</v>
      </c>
      <c r="E44" s="38">
        <v>82.5</v>
      </c>
      <c r="F44" s="56">
        <v>8.55263157894737</v>
      </c>
      <c r="G44" s="38">
        <v>119.5</v>
      </c>
      <c r="H44" s="56">
        <v>5.658709106984972</v>
      </c>
      <c r="I44" s="38">
        <v>149.3</v>
      </c>
      <c r="J44" s="56">
        <v>16.006216006216036</v>
      </c>
      <c r="K44" s="38">
        <v>103.4</v>
      </c>
      <c r="L44" s="56">
        <v>-0.09661835748792669</v>
      </c>
    </row>
    <row r="45" spans="1:12" ht="12" customHeight="1">
      <c r="A45" s="57">
        <f>IF(C45&lt;&gt;"",COUNTA($C$15:C45),"")</f>
        <v>22</v>
      </c>
      <c r="B45" s="63" t="s">
        <v>99</v>
      </c>
      <c r="C45" s="37">
        <v>103.7</v>
      </c>
      <c r="D45" s="56">
        <v>-2.9934518241347092</v>
      </c>
      <c r="E45" s="38">
        <v>94.1</v>
      </c>
      <c r="F45" s="56">
        <v>28.027210884353735</v>
      </c>
      <c r="G45" s="38">
        <v>108</v>
      </c>
      <c r="H45" s="56">
        <v>0.18552875695732496</v>
      </c>
      <c r="I45" s="38">
        <v>151.1</v>
      </c>
      <c r="J45" s="56">
        <v>4.27881297446514</v>
      </c>
      <c r="K45" s="38">
        <v>93.1</v>
      </c>
      <c r="L45" s="56">
        <v>-16.201620162016198</v>
      </c>
    </row>
    <row r="46" spans="1:12" ht="12" customHeight="1">
      <c r="A46" s="57">
        <f>IF(C46&lt;&gt;"",COUNTA($C$15:C46),"")</f>
        <v>23</v>
      </c>
      <c r="B46" s="63" t="s">
        <v>100</v>
      </c>
      <c r="C46" s="37">
        <v>98.6</v>
      </c>
      <c r="D46" s="56">
        <v>2.9227557411273466</v>
      </c>
      <c r="E46" s="38">
        <v>75.7</v>
      </c>
      <c r="F46" s="56">
        <v>0.9333333333333371</v>
      </c>
      <c r="G46" s="38">
        <v>112.3</v>
      </c>
      <c r="H46" s="56">
        <v>6.244087038789019</v>
      </c>
      <c r="I46" s="38">
        <v>159.4</v>
      </c>
      <c r="J46" s="56">
        <v>17.812269031781213</v>
      </c>
      <c r="K46" s="38">
        <v>78.6</v>
      </c>
      <c r="L46" s="56">
        <v>-8.070175438596507</v>
      </c>
    </row>
    <row r="47" spans="1:12" ht="12" customHeight="1">
      <c r="A47" s="57">
        <f>IF(C47&lt;&gt;"",COUNTA($C$15:C47),"")</f>
      </c>
      <c r="B47" s="63"/>
      <c r="C47" s="37"/>
      <c r="D47" s="56"/>
      <c r="E47" s="38"/>
      <c r="F47" s="56"/>
      <c r="G47" s="38"/>
      <c r="H47" s="56"/>
      <c r="I47" s="38"/>
      <c r="J47" s="56"/>
      <c r="K47" s="38"/>
      <c r="L47" s="56"/>
    </row>
    <row r="48" spans="1:12" ht="12" customHeight="1">
      <c r="A48" s="57">
        <f>IF(C48&lt;&gt;"",COUNTA($C$15:C48),"")</f>
      </c>
      <c r="B48" s="89" t="s">
        <v>135</v>
      </c>
      <c r="C48" s="37"/>
      <c r="D48" s="56"/>
      <c r="E48" s="38"/>
      <c r="F48" s="56"/>
      <c r="G48" s="38"/>
      <c r="H48" s="56"/>
      <c r="I48" s="38"/>
      <c r="J48" s="56"/>
      <c r="K48" s="38"/>
      <c r="L48" s="56"/>
    </row>
    <row r="49" spans="1:12" ht="6" customHeight="1">
      <c r="A49" s="57">
        <f>IF(C49&lt;&gt;"",COUNTA($C$15:C49),"")</f>
      </c>
      <c r="B49" s="63"/>
      <c r="C49" s="37"/>
      <c r="D49" s="56"/>
      <c r="E49" s="38"/>
      <c r="F49" s="56"/>
      <c r="G49" s="38"/>
      <c r="H49" s="56"/>
      <c r="I49" s="38"/>
      <c r="J49" s="56"/>
      <c r="K49" s="38"/>
      <c r="L49" s="56"/>
    </row>
    <row r="50" spans="1:12" ht="12" customHeight="1">
      <c r="A50" s="57">
        <f>IF(C50&lt;&gt;"",COUNTA($C$15:C50),"")</f>
        <v>24</v>
      </c>
      <c r="B50" s="63" t="s">
        <v>89</v>
      </c>
      <c r="C50" s="37">
        <v>90.6</v>
      </c>
      <c r="D50" s="56">
        <v>10.085054678007296</v>
      </c>
      <c r="E50" s="38">
        <v>54.2</v>
      </c>
      <c r="F50" s="56">
        <v>-11.14754098360656</v>
      </c>
      <c r="G50" s="38">
        <v>96</v>
      </c>
      <c r="H50" s="56">
        <v>3.0042918454935545</v>
      </c>
      <c r="I50" s="38">
        <v>147.5</v>
      </c>
      <c r="J50" s="56">
        <v>16.693037974683534</v>
      </c>
      <c r="K50" s="38">
        <v>88.1</v>
      </c>
      <c r="L50" s="56">
        <v>18.57335127860027</v>
      </c>
    </row>
    <row r="51" spans="1:12" ht="12" customHeight="1">
      <c r="A51" s="57">
        <f>IF(C51&lt;&gt;"",COUNTA($C$15:C51),"")</f>
        <v>25</v>
      </c>
      <c r="B51" s="63" t="s">
        <v>90</v>
      </c>
      <c r="C51" s="37" t="s">
        <v>114</v>
      </c>
      <c r="D51" s="56"/>
      <c r="E51" s="38"/>
      <c r="F51" s="56"/>
      <c r="G51" s="38"/>
      <c r="H51" s="56"/>
      <c r="I51" s="38"/>
      <c r="J51" s="56"/>
      <c r="K51" s="38"/>
      <c r="L51" s="56"/>
    </row>
    <row r="52" spans="1:12" ht="12" customHeight="1">
      <c r="A52" s="57">
        <f>IF(C52&lt;&gt;"",COUNTA($C$15:C52),"")</f>
        <v>26</v>
      </c>
      <c r="B52" s="63" t="s">
        <v>91</v>
      </c>
      <c r="C52" s="37" t="s">
        <v>114</v>
      </c>
      <c r="D52" s="56"/>
      <c r="E52" s="38"/>
      <c r="F52" s="56"/>
      <c r="G52" s="38"/>
      <c r="H52" s="56"/>
      <c r="I52" s="38"/>
      <c r="J52" s="56"/>
      <c r="K52" s="38"/>
      <c r="L52" s="56"/>
    </row>
    <row r="53" spans="1:12" ht="12" customHeight="1">
      <c r="A53" s="57">
        <f>IF(C53&lt;&gt;"",COUNTA($C$15:C53),"")</f>
        <v>27</v>
      </c>
      <c r="B53" s="63" t="s">
        <v>92</v>
      </c>
      <c r="C53" s="37" t="s">
        <v>114</v>
      </c>
      <c r="D53" s="56"/>
      <c r="E53" s="38"/>
      <c r="F53" s="56"/>
      <c r="G53" s="38"/>
      <c r="H53" s="56"/>
      <c r="I53" s="38"/>
      <c r="J53" s="56"/>
      <c r="K53" s="38"/>
      <c r="L53" s="56"/>
    </row>
    <row r="54" spans="1:12" ht="12" customHeight="1">
      <c r="A54" s="57">
        <f>IF(C54&lt;&gt;"",COUNTA($C$15:C54),"")</f>
        <v>28</v>
      </c>
      <c r="B54" s="63" t="s">
        <v>93</v>
      </c>
      <c r="C54" s="37" t="s">
        <v>114</v>
      </c>
      <c r="D54" s="56"/>
      <c r="E54" s="38"/>
      <c r="F54" s="56"/>
      <c r="G54" s="38"/>
      <c r="H54" s="56"/>
      <c r="I54" s="38"/>
      <c r="J54" s="56"/>
      <c r="K54" s="38"/>
      <c r="L54" s="56"/>
    </row>
    <row r="55" spans="1:12" ht="12" customHeight="1">
      <c r="A55" s="57">
        <f>IF(C55&lt;&gt;"",COUNTA($C$15:C55),"")</f>
        <v>29</v>
      </c>
      <c r="B55" s="63" t="s">
        <v>94</v>
      </c>
      <c r="C55" s="37" t="s">
        <v>114</v>
      </c>
      <c r="D55" s="56"/>
      <c r="E55" s="38"/>
      <c r="F55" s="56"/>
      <c r="G55" s="38"/>
      <c r="H55" s="56"/>
      <c r="I55" s="38"/>
      <c r="J55" s="56"/>
      <c r="K55" s="38"/>
      <c r="L55" s="56"/>
    </row>
    <row r="56" spans="1:12" ht="12" customHeight="1">
      <c r="A56" s="57">
        <f>IF(C56&lt;&gt;"",COUNTA($C$15:C56),"")</f>
        <v>30</v>
      </c>
      <c r="B56" s="63" t="s">
        <v>95</v>
      </c>
      <c r="C56" s="37" t="s">
        <v>114</v>
      </c>
      <c r="D56" s="56"/>
      <c r="E56" s="38"/>
      <c r="F56" s="56"/>
      <c r="G56" s="38"/>
      <c r="H56" s="56"/>
      <c r="I56" s="38"/>
      <c r="J56" s="56"/>
      <c r="K56" s="38"/>
      <c r="L56" s="56"/>
    </row>
    <row r="57" spans="1:12" ht="12" customHeight="1">
      <c r="A57" s="57">
        <f>IF(C57&lt;&gt;"",COUNTA($C$15:C57),"")</f>
        <v>31</v>
      </c>
      <c r="B57" s="63" t="s">
        <v>96</v>
      </c>
      <c r="C57" s="37" t="s">
        <v>114</v>
      </c>
      <c r="D57" s="56"/>
      <c r="E57" s="38"/>
      <c r="F57" s="56"/>
      <c r="G57" s="38"/>
      <c r="H57" s="56"/>
      <c r="I57" s="38"/>
      <c r="J57" s="56"/>
      <c r="K57" s="38"/>
      <c r="L57" s="56"/>
    </row>
    <row r="58" spans="1:12" ht="12" customHeight="1">
      <c r="A58" s="57">
        <f>IF(C58&lt;&gt;"",COUNTA($C$15:C58),"")</f>
        <v>32</v>
      </c>
      <c r="B58" s="63" t="s">
        <v>97</v>
      </c>
      <c r="C58" s="37" t="s">
        <v>114</v>
      </c>
      <c r="D58" s="56"/>
      <c r="E58" s="38"/>
      <c r="F58" s="56"/>
      <c r="G58" s="38"/>
      <c r="H58" s="56"/>
      <c r="I58" s="38"/>
      <c r="J58" s="56"/>
      <c r="K58" s="38"/>
      <c r="L58" s="56"/>
    </row>
    <row r="59" spans="1:12" ht="12" customHeight="1">
      <c r="A59" s="57">
        <f>IF(C59&lt;&gt;"",COUNTA($C$15:C59),"")</f>
        <v>33</v>
      </c>
      <c r="B59" s="63" t="s">
        <v>98</v>
      </c>
      <c r="C59" s="37" t="s">
        <v>114</v>
      </c>
      <c r="D59" s="56"/>
      <c r="E59" s="38"/>
      <c r="F59" s="56"/>
      <c r="G59" s="38"/>
      <c r="H59" s="56"/>
      <c r="I59" s="38"/>
      <c r="J59" s="56"/>
      <c r="K59" s="38"/>
      <c r="L59" s="56"/>
    </row>
    <row r="60" spans="1:12" ht="12" customHeight="1">
      <c r="A60" s="57">
        <f>IF(C60&lt;&gt;"",COUNTA($C$15:C60),"")</f>
        <v>34</v>
      </c>
      <c r="B60" s="63" t="s">
        <v>99</v>
      </c>
      <c r="C60" s="37" t="s">
        <v>114</v>
      </c>
      <c r="D60" s="56"/>
      <c r="E60" s="38"/>
      <c r="F60" s="56"/>
      <c r="G60" s="38"/>
      <c r="H60" s="56"/>
      <c r="I60" s="38"/>
      <c r="J60" s="56"/>
      <c r="K60" s="38"/>
      <c r="L60" s="56"/>
    </row>
    <row r="61" spans="1:12" ht="12" customHeight="1">
      <c r="A61" s="57">
        <f>IF(C61&lt;&gt;"",COUNTA($C$15:C61),"")</f>
        <v>35</v>
      </c>
      <c r="B61" s="63" t="s">
        <v>100</v>
      </c>
      <c r="C61" s="37" t="s">
        <v>114</v>
      </c>
      <c r="D61" s="56"/>
      <c r="E61" s="38"/>
      <c r="F61" s="56"/>
      <c r="G61" s="38"/>
      <c r="H61" s="56"/>
      <c r="I61" s="38"/>
      <c r="J61" s="56"/>
      <c r="K61" s="38"/>
      <c r="L61" s="56"/>
    </row>
    <row r="62" spans="3:12" s="8" customFormat="1" ht="12" customHeight="1">
      <c r="C62" s="85" t="s">
        <v>114</v>
      </c>
      <c r="D62" s="9"/>
      <c r="F62" s="9"/>
      <c r="H62" s="9"/>
      <c r="J62" s="9"/>
      <c r="L62" s="9"/>
    </row>
    <row r="63" spans="4:12" s="8" customFormat="1" ht="12" customHeight="1">
      <c r="D63" s="9"/>
      <c r="F63" s="9"/>
      <c r="H63" s="9"/>
      <c r="J63" s="9"/>
      <c r="L63" s="9"/>
    </row>
    <row r="64" spans="4:12" s="8" customFormat="1" ht="12" customHeight="1">
      <c r="D64" s="9"/>
      <c r="F64" s="9"/>
      <c r="H64" s="9"/>
      <c r="J64" s="9"/>
      <c r="L64" s="9"/>
    </row>
    <row r="65" spans="2:12" s="8" customFormat="1" ht="12" customHeight="1">
      <c r="B65" s="86"/>
      <c r="D65" s="9"/>
      <c r="F65" s="9"/>
      <c r="H65" s="9"/>
      <c r="J65" s="9"/>
      <c r="L65" s="9"/>
    </row>
    <row r="66" spans="4:12" s="8" customFormat="1" ht="12" customHeight="1">
      <c r="D66" s="9"/>
      <c r="F66" s="9"/>
      <c r="H66" s="9"/>
      <c r="J66" s="9"/>
      <c r="L66" s="9"/>
    </row>
    <row r="67" spans="4:12" s="8" customFormat="1" ht="12" customHeight="1">
      <c r="D67" s="9"/>
      <c r="F67" s="9"/>
      <c r="H67" s="9"/>
      <c r="J67" s="9"/>
      <c r="L67" s="9"/>
    </row>
    <row r="68" spans="4:12" s="8" customFormat="1" ht="12" customHeight="1">
      <c r="D68" s="9"/>
      <c r="F68" s="9"/>
      <c r="H68" s="9"/>
      <c r="J68" s="9"/>
      <c r="L68" s="9"/>
    </row>
    <row r="69" spans="4:12" s="8" customFormat="1" ht="12" customHeight="1">
      <c r="D69" s="9"/>
      <c r="F69" s="9"/>
      <c r="H69" s="9"/>
      <c r="J69" s="9"/>
      <c r="L69" s="9"/>
    </row>
    <row r="70" spans="4:12" s="8" customFormat="1" ht="12" customHeight="1">
      <c r="D70" s="9"/>
      <c r="F70" s="9"/>
      <c r="H70" s="9"/>
      <c r="J70" s="9"/>
      <c r="L70" s="9"/>
    </row>
    <row r="71" spans="4:12" s="8" customFormat="1" ht="12" customHeight="1">
      <c r="D71" s="9"/>
      <c r="F71" s="9"/>
      <c r="H71" s="9"/>
      <c r="J71" s="9"/>
      <c r="L71" s="9"/>
    </row>
    <row r="72" spans="4:12" s="8" customFormat="1" ht="12" customHeight="1">
      <c r="D72" s="9"/>
      <c r="F72" s="9"/>
      <c r="H72" s="9"/>
      <c r="J72" s="9"/>
      <c r="L72" s="9"/>
    </row>
    <row r="73" spans="4:12" s="8" customFormat="1" ht="12" customHeight="1">
      <c r="D73" s="9"/>
      <c r="F73" s="9"/>
      <c r="H73" s="9"/>
      <c r="J73" s="9"/>
      <c r="L73" s="9"/>
    </row>
    <row r="74" spans="4:12" s="8" customFormat="1" ht="12" customHeight="1">
      <c r="D74" s="9"/>
      <c r="F74" s="9"/>
      <c r="H74" s="9"/>
      <c r="J74" s="9"/>
      <c r="L74" s="9"/>
    </row>
    <row r="75" spans="4:12" s="8" customFormat="1" ht="12" customHeight="1">
      <c r="D75" s="9"/>
      <c r="F75" s="9"/>
      <c r="H75" s="9"/>
      <c r="J75" s="9"/>
      <c r="L75" s="9"/>
    </row>
    <row r="76" spans="4:12" s="8" customFormat="1" ht="12" customHeight="1">
      <c r="D76" s="9"/>
      <c r="F76" s="9"/>
      <c r="H76" s="9"/>
      <c r="J76" s="9"/>
      <c r="L76" s="9"/>
    </row>
    <row r="77" spans="4:12" s="8" customFormat="1" ht="12" customHeight="1">
      <c r="D77" s="9"/>
      <c r="F77" s="9"/>
      <c r="H77" s="9"/>
      <c r="J77" s="9"/>
      <c r="L77" s="9"/>
    </row>
    <row r="78" spans="4:12" s="8" customFormat="1" ht="12" customHeight="1">
      <c r="D78" s="9"/>
      <c r="F78" s="9"/>
      <c r="H78" s="9"/>
      <c r="J78" s="9"/>
      <c r="L78" s="9"/>
    </row>
    <row r="79" spans="4:12" s="8" customFormat="1" ht="12" customHeight="1">
      <c r="D79" s="9"/>
      <c r="F79" s="9"/>
      <c r="H79" s="9"/>
      <c r="J79" s="9"/>
      <c r="L79" s="9"/>
    </row>
    <row r="80" spans="4:12" s="8" customFormat="1" ht="12" customHeight="1">
      <c r="D80" s="9"/>
      <c r="F80" s="9"/>
      <c r="H80" s="9"/>
      <c r="J80" s="9"/>
      <c r="L80" s="9"/>
    </row>
    <row r="81" spans="4:12" s="8" customFormat="1" ht="12" customHeight="1">
      <c r="D81" s="9"/>
      <c r="F81" s="9"/>
      <c r="H81" s="9"/>
      <c r="J81" s="9"/>
      <c r="L81" s="9"/>
    </row>
    <row r="82" spans="4:12" s="8" customFormat="1" ht="12" customHeight="1">
      <c r="D82" s="9"/>
      <c r="F82" s="9"/>
      <c r="H82" s="9"/>
      <c r="J82" s="9"/>
      <c r="L82" s="9"/>
    </row>
    <row r="83" spans="4:12" s="8" customFormat="1" ht="12" customHeight="1">
      <c r="D83" s="9"/>
      <c r="F83" s="9"/>
      <c r="H83" s="9"/>
      <c r="J83" s="9"/>
      <c r="L83" s="9"/>
    </row>
    <row r="84" spans="4:12" s="8" customFormat="1" ht="12" customHeight="1">
      <c r="D84" s="9"/>
      <c r="F84" s="9"/>
      <c r="H84" s="9"/>
      <c r="J84" s="9"/>
      <c r="L84" s="9"/>
    </row>
    <row r="85" spans="4:12" s="8" customFormat="1" ht="12" customHeight="1">
      <c r="D85" s="9"/>
      <c r="F85" s="9"/>
      <c r="H85" s="9"/>
      <c r="J85" s="9"/>
      <c r="L85" s="9"/>
    </row>
    <row r="86" spans="4:12" s="8" customFormat="1" ht="12" customHeight="1">
      <c r="D86" s="9"/>
      <c r="F86" s="9"/>
      <c r="H86" s="9"/>
      <c r="J86" s="9"/>
      <c r="L86" s="9"/>
    </row>
    <row r="87" spans="4:12" s="8" customFormat="1" ht="12" customHeight="1">
      <c r="D87" s="9"/>
      <c r="F87" s="9"/>
      <c r="H87" s="9"/>
      <c r="J87" s="9"/>
      <c r="L87" s="9"/>
    </row>
    <row r="88" spans="4:12" s="8" customFormat="1" ht="12" customHeight="1">
      <c r="D88" s="9"/>
      <c r="F88" s="9"/>
      <c r="H88" s="9"/>
      <c r="J88" s="9"/>
      <c r="L88" s="9"/>
    </row>
    <row r="89" spans="4:12" s="8" customFormat="1" ht="12" customHeight="1">
      <c r="D89" s="9"/>
      <c r="F89" s="9"/>
      <c r="H89" s="9"/>
      <c r="J89" s="9"/>
      <c r="L89" s="9"/>
    </row>
    <row r="90" spans="4:12" s="8" customFormat="1" ht="12" customHeight="1">
      <c r="D90" s="9"/>
      <c r="F90" s="9"/>
      <c r="H90" s="9"/>
      <c r="J90" s="9"/>
      <c r="L90" s="9"/>
    </row>
    <row r="91" spans="4:12" s="8" customFormat="1" ht="12" customHeight="1">
      <c r="D91" s="9"/>
      <c r="F91" s="9"/>
      <c r="H91" s="9"/>
      <c r="J91" s="9"/>
      <c r="L91" s="9"/>
    </row>
    <row r="92" spans="4:12" s="8" customFormat="1" ht="12" customHeight="1">
      <c r="D92" s="9"/>
      <c r="F92" s="9"/>
      <c r="H92" s="9"/>
      <c r="J92" s="9"/>
      <c r="L92" s="9"/>
    </row>
    <row r="93" spans="4:12" s="8" customFormat="1" ht="12" customHeight="1">
      <c r="D93" s="9"/>
      <c r="F93" s="9"/>
      <c r="H93" s="9"/>
      <c r="J93" s="9"/>
      <c r="L93" s="9"/>
    </row>
    <row r="94" spans="4:12" s="8" customFormat="1" ht="12" customHeight="1">
      <c r="D94" s="9"/>
      <c r="F94" s="9"/>
      <c r="H94" s="9"/>
      <c r="J94" s="9"/>
      <c r="L94" s="9"/>
    </row>
    <row r="95" spans="4:12" s="8" customFormat="1" ht="12" customHeight="1">
      <c r="D95" s="9"/>
      <c r="F95" s="9"/>
      <c r="H95" s="9"/>
      <c r="J95" s="9"/>
      <c r="L95" s="9"/>
    </row>
    <row r="96" spans="4:12" s="8" customFormat="1" ht="12" customHeight="1">
      <c r="D96" s="9"/>
      <c r="F96" s="9"/>
      <c r="H96" s="9"/>
      <c r="J96" s="9"/>
      <c r="L96" s="9"/>
    </row>
    <row r="97" spans="4:12" s="8" customFormat="1" ht="12" customHeight="1">
      <c r="D97" s="9"/>
      <c r="F97" s="9"/>
      <c r="H97" s="9"/>
      <c r="J97" s="9"/>
      <c r="L97" s="9"/>
    </row>
    <row r="98" spans="4:12" s="8" customFormat="1" ht="12" customHeight="1">
      <c r="D98" s="9"/>
      <c r="F98" s="9"/>
      <c r="H98" s="9"/>
      <c r="J98" s="9"/>
      <c r="L98" s="9"/>
    </row>
    <row r="99" spans="4:12" s="8" customFormat="1" ht="12" customHeight="1">
      <c r="D99" s="9"/>
      <c r="F99" s="9"/>
      <c r="H99" s="9"/>
      <c r="J99" s="9"/>
      <c r="L99" s="9"/>
    </row>
    <row r="100" spans="4:12" s="8" customFormat="1" ht="12" customHeight="1">
      <c r="D100" s="9"/>
      <c r="F100" s="9"/>
      <c r="H100" s="9"/>
      <c r="J100" s="9"/>
      <c r="L100" s="9"/>
    </row>
    <row r="101" spans="4:12" s="8" customFormat="1" ht="12" customHeight="1">
      <c r="D101" s="9"/>
      <c r="F101" s="9"/>
      <c r="H101" s="9"/>
      <c r="J101" s="9"/>
      <c r="L101" s="9"/>
    </row>
    <row r="102" spans="4:12" s="8" customFormat="1" ht="12" customHeight="1">
      <c r="D102" s="9"/>
      <c r="F102" s="9"/>
      <c r="H102" s="9"/>
      <c r="J102" s="9"/>
      <c r="L102" s="9"/>
    </row>
    <row r="103" spans="4:12" s="8" customFormat="1" ht="12" customHeight="1">
      <c r="D103" s="9"/>
      <c r="F103" s="9"/>
      <c r="H103" s="9"/>
      <c r="J103" s="9"/>
      <c r="L103" s="9"/>
    </row>
    <row r="104" spans="4:12" s="8" customFormat="1" ht="12.75" customHeight="1">
      <c r="D104" s="9"/>
      <c r="F104" s="9"/>
      <c r="H104" s="9"/>
      <c r="J104" s="9"/>
      <c r="L104" s="9"/>
    </row>
    <row r="105" spans="4:12" s="8" customFormat="1" ht="12.75" customHeight="1">
      <c r="D105" s="9"/>
      <c r="F105" s="9"/>
      <c r="H105" s="9"/>
      <c r="J105" s="9"/>
      <c r="L105" s="9"/>
    </row>
    <row r="106" spans="4:12" s="8" customFormat="1" ht="12.75" customHeight="1">
      <c r="D106" s="9"/>
      <c r="F106" s="9"/>
      <c r="H106" s="9"/>
      <c r="J106" s="9"/>
      <c r="L106" s="9"/>
    </row>
    <row r="107" spans="4:12" s="8" customFormat="1" ht="12.75" customHeight="1">
      <c r="D107" s="9"/>
      <c r="F107" s="9"/>
      <c r="H107" s="9"/>
      <c r="J107" s="9"/>
      <c r="L107" s="9"/>
    </row>
    <row r="108" spans="4:12" s="8" customFormat="1" ht="12.75" customHeight="1">
      <c r="D108" s="9"/>
      <c r="F108" s="9"/>
      <c r="H108" s="9"/>
      <c r="J108" s="9"/>
      <c r="L108" s="9"/>
    </row>
    <row r="109" spans="4:12" s="8" customFormat="1" ht="12.75" customHeight="1">
      <c r="D109" s="9"/>
      <c r="F109" s="9"/>
      <c r="H109" s="9"/>
      <c r="J109" s="9"/>
      <c r="L109" s="9"/>
    </row>
    <row r="110" spans="4:12" s="8" customFormat="1" ht="12.75" customHeight="1">
      <c r="D110" s="9"/>
      <c r="F110" s="9"/>
      <c r="H110" s="9"/>
      <c r="J110" s="9"/>
      <c r="L110" s="9"/>
    </row>
    <row r="111" spans="4:12" s="8" customFormat="1" ht="12.75" customHeight="1">
      <c r="D111" s="9"/>
      <c r="F111" s="9"/>
      <c r="H111" s="9"/>
      <c r="J111" s="9"/>
      <c r="L111" s="9"/>
    </row>
  </sheetData>
  <sheetProtection/>
  <mergeCells count="22">
    <mergeCell ref="A1:B1"/>
    <mergeCell ref="C1:L1"/>
    <mergeCell ref="A2:B2"/>
    <mergeCell ref="C2:L2"/>
    <mergeCell ref="A3:A12"/>
    <mergeCell ref="B3:B12"/>
    <mergeCell ref="I9:I12"/>
    <mergeCell ref="J9:J12"/>
    <mergeCell ref="K9:K12"/>
    <mergeCell ref="L9:L12"/>
    <mergeCell ref="D9:D12"/>
    <mergeCell ref="C9:C12"/>
    <mergeCell ref="G9:G12"/>
    <mergeCell ref="H9:H12"/>
    <mergeCell ref="E9:E12"/>
    <mergeCell ref="F9:F12"/>
    <mergeCell ref="E4:F8"/>
    <mergeCell ref="G4:H8"/>
    <mergeCell ref="I4:J8"/>
    <mergeCell ref="K4:L8"/>
    <mergeCell ref="C3:D8"/>
    <mergeCell ref="E3:L3"/>
  </mergeCells>
  <printOptions/>
  <pageMargins left="0.5905511811023623" right="0.5905511811023623" top="0.5905511811023623" bottom="0.5905511811023623" header="0.3937007874015748" footer="0.3937007874015748"/>
  <pageSetup horizontalDpi="600" verticalDpi="600" orientation="portrait" paperSize="9" r:id="rId1"/>
  <headerFooter differentOddEven="1">
    <oddFooter>&amp;L&amp;7StatA MV, Statistischer Bericht G123 2020 01&amp;R&amp;7&amp;P</oddFooter>
    <evenFooter>&amp;L&amp;7&amp;P&amp;R&amp;7StatA MV, Statistischer Bericht G123 2020 01</evenFooter>
  </headerFooter>
</worksheet>
</file>

<file path=xl/worksheets/sheet7.xml><?xml version="1.0" encoding="utf-8"?>
<worksheet xmlns="http://schemas.openxmlformats.org/spreadsheetml/2006/main" xmlns:r="http://schemas.openxmlformats.org/officeDocument/2006/relationships">
  <dimension ref="A1:L66"/>
  <sheetViews>
    <sheetView zoomScale="140" zoomScaleNormal="140" workbookViewId="0" topLeftCell="A1">
      <pane xSplit="2" ySplit="13" topLeftCell="C14" activePane="bottomRight" state="frozen"/>
      <selection pane="topLeft" activeCell="A1" sqref="A1:B1"/>
      <selection pane="topRight" activeCell="A1" sqref="A1:B1"/>
      <selection pane="bottomLeft" activeCell="A1" sqref="A1:B1"/>
      <selection pane="bottomRight" activeCell="C14" sqref="C14"/>
    </sheetView>
  </sheetViews>
  <sheetFormatPr defaultColWidth="11.421875" defaultRowHeight="12.75" customHeight="1"/>
  <cols>
    <col min="1" max="1" width="3.7109375" style="0" customWidth="1"/>
    <col min="2" max="2" width="12.7109375" style="0" customWidth="1"/>
    <col min="3" max="3" width="8.28125" style="0" customWidth="1"/>
    <col min="4" max="4" width="6.7109375" style="3" customWidth="1"/>
    <col min="5" max="5" width="8.28125" style="0" customWidth="1"/>
    <col min="6" max="6" width="6.7109375" style="3" customWidth="1"/>
    <col min="7" max="7" width="8.28125" style="0" customWidth="1"/>
    <col min="8" max="8" width="6.7109375" style="3" customWidth="1"/>
    <col min="9" max="9" width="8.28125" style="0" customWidth="1"/>
    <col min="10" max="10" width="6.7109375" style="3" customWidth="1"/>
    <col min="11" max="11" width="8.28125" style="0" customWidth="1"/>
    <col min="12" max="12" width="6.7109375" style="3" customWidth="1"/>
  </cols>
  <sheetData>
    <row r="1" spans="1:12" s="32" customFormat="1" ht="30" customHeight="1">
      <c r="A1" s="126" t="s">
        <v>55</v>
      </c>
      <c r="B1" s="127"/>
      <c r="C1" s="130" t="s">
        <v>23</v>
      </c>
      <c r="D1" s="130"/>
      <c r="E1" s="130"/>
      <c r="F1" s="130"/>
      <c r="G1" s="130"/>
      <c r="H1" s="130"/>
      <c r="I1" s="130"/>
      <c r="J1" s="130"/>
      <c r="K1" s="130"/>
      <c r="L1" s="131"/>
    </row>
    <row r="2" spans="1:12" s="33" customFormat="1" ht="30" customHeight="1">
      <c r="A2" s="128" t="s">
        <v>108</v>
      </c>
      <c r="B2" s="129"/>
      <c r="C2" s="132" t="s">
        <v>112</v>
      </c>
      <c r="D2" s="132"/>
      <c r="E2" s="132"/>
      <c r="F2" s="132"/>
      <c r="G2" s="132"/>
      <c r="H2" s="132"/>
      <c r="I2" s="132"/>
      <c r="J2" s="132"/>
      <c r="K2" s="132"/>
      <c r="L2" s="133"/>
    </row>
    <row r="3" spans="1:12" ht="11.25" customHeight="1">
      <c r="A3" s="134" t="s">
        <v>68</v>
      </c>
      <c r="B3" s="121" t="s">
        <v>0</v>
      </c>
      <c r="C3" s="121" t="s">
        <v>42</v>
      </c>
      <c r="D3" s="121"/>
      <c r="E3" s="121" t="s">
        <v>1</v>
      </c>
      <c r="F3" s="121"/>
      <c r="G3" s="121"/>
      <c r="H3" s="121"/>
      <c r="I3" s="121"/>
      <c r="J3" s="121"/>
      <c r="K3" s="121"/>
      <c r="L3" s="122"/>
    </row>
    <row r="4" spans="1:12" ht="11.25" customHeight="1">
      <c r="A4" s="135"/>
      <c r="B4" s="121"/>
      <c r="C4" s="121"/>
      <c r="D4" s="121"/>
      <c r="E4" s="121" t="s">
        <v>43</v>
      </c>
      <c r="F4" s="121"/>
      <c r="G4" s="121" t="s">
        <v>44</v>
      </c>
      <c r="H4" s="121"/>
      <c r="I4" s="121" t="s">
        <v>45</v>
      </c>
      <c r="J4" s="121"/>
      <c r="K4" s="121" t="s">
        <v>84</v>
      </c>
      <c r="L4" s="122"/>
    </row>
    <row r="5" spans="1:12" ht="11.25" customHeight="1">
      <c r="A5" s="135"/>
      <c r="B5" s="121"/>
      <c r="C5" s="121"/>
      <c r="D5" s="121"/>
      <c r="E5" s="121"/>
      <c r="F5" s="121"/>
      <c r="G5" s="121"/>
      <c r="H5" s="121"/>
      <c r="I5" s="121"/>
      <c r="J5" s="121"/>
      <c r="K5" s="121"/>
      <c r="L5" s="122"/>
    </row>
    <row r="6" spans="1:12" ht="11.25" customHeight="1">
      <c r="A6" s="135"/>
      <c r="B6" s="121"/>
      <c r="C6" s="121"/>
      <c r="D6" s="121"/>
      <c r="E6" s="121"/>
      <c r="F6" s="121"/>
      <c r="G6" s="121"/>
      <c r="H6" s="121"/>
      <c r="I6" s="121"/>
      <c r="J6" s="121"/>
      <c r="K6" s="121"/>
      <c r="L6" s="122"/>
    </row>
    <row r="7" spans="1:12" ht="11.25" customHeight="1">
      <c r="A7" s="135"/>
      <c r="B7" s="121"/>
      <c r="C7" s="121"/>
      <c r="D7" s="121"/>
      <c r="E7" s="121"/>
      <c r="F7" s="121"/>
      <c r="G7" s="121"/>
      <c r="H7" s="121"/>
      <c r="I7" s="121"/>
      <c r="J7" s="121"/>
      <c r="K7" s="121"/>
      <c r="L7" s="122"/>
    </row>
    <row r="8" spans="1:12" ht="11.25" customHeight="1">
      <c r="A8" s="135"/>
      <c r="B8" s="121"/>
      <c r="C8" s="121"/>
      <c r="D8" s="121"/>
      <c r="E8" s="121"/>
      <c r="F8" s="121"/>
      <c r="G8" s="121"/>
      <c r="H8" s="121"/>
      <c r="I8" s="121"/>
      <c r="J8" s="121"/>
      <c r="K8" s="121"/>
      <c r="L8" s="122"/>
    </row>
    <row r="9" spans="1:12" ht="11.25" customHeight="1">
      <c r="A9" s="135"/>
      <c r="B9" s="121"/>
      <c r="C9" s="118" t="s">
        <v>123</v>
      </c>
      <c r="D9" s="118" t="s">
        <v>131</v>
      </c>
      <c r="E9" s="118" t="s">
        <v>123</v>
      </c>
      <c r="F9" s="118" t="s">
        <v>131</v>
      </c>
      <c r="G9" s="118" t="s">
        <v>123</v>
      </c>
      <c r="H9" s="118" t="s">
        <v>131</v>
      </c>
      <c r="I9" s="118" t="s">
        <v>123</v>
      </c>
      <c r="J9" s="118" t="s">
        <v>131</v>
      </c>
      <c r="K9" s="118" t="s">
        <v>123</v>
      </c>
      <c r="L9" s="123" t="s">
        <v>131</v>
      </c>
    </row>
    <row r="10" spans="1:12" ht="11.25" customHeight="1">
      <c r="A10" s="135"/>
      <c r="B10" s="121"/>
      <c r="C10" s="119"/>
      <c r="D10" s="119"/>
      <c r="E10" s="119"/>
      <c r="F10" s="119"/>
      <c r="G10" s="119"/>
      <c r="H10" s="119"/>
      <c r="I10" s="119"/>
      <c r="J10" s="119"/>
      <c r="K10" s="119"/>
      <c r="L10" s="124"/>
    </row>
    <row r="11" spans="1:12" ht="11.25" customHeight="1">
      <c r="A11" s="135"/>
      <c r="B11" s="121"/>
      <c r="C11" s="119"/>
      <c r="D11" s="119"/>
      <c r="E11" s="119"/>
      <c r="F11" s="119"/>
      <c r="G11" s="119"/>
      <c r="H11" s="119"/>
      <c r="I11" s="119"/>
      <c r="J11" s="119"/>
      <c r="K11" s="119"/>
      <c r="L11" s="124"/>
    </row>
    <row r="12" spans="1:12" ht="11.25" customHeight="1">
      <c r="A12" s="135"/>
      <c r="B12" s="121"/>
      <c r="C12" s="120"/>
      <c r="D12" s="120"/>
      <c r="E12" s="120"/>
      <c r="F12" s="120"/>
      <c r="G12" s="120"/>
      <c r="H12" s="120"/>
      <c r="I12" s="120"/>
      <c r="J12" s="120"/>
      <c r="K12" s="120"/>
      <c r="L12" s="125"/>
    </row>
    <row r="13" spans="1:12" ht="11.25" customHeight="1">
      <c r="A13" s="34">
        <v>1</v>
      </c>
      <c r="B13" s="35">
        <v>2</v>
      </c>
      <c r="C13" s="35">
        <v>3</v>
      </c>
      <c r="D13" s="35">
        <v>4</v>
      </c>
      <c r="E13" s="35">
        <v>5</v>
      </c>
      <c r="F13" s="35">
        <v>6</v>
      </c>
      <c r="G13" s="35">
        <v>7</v>
      </c>
      <c r="H13" s="35">
        <v>8</v>
      </c>
      <c r="I13" s="35">
        <v>9</v>
      </c>
      <c r="J13" s="35">
        <v>10</v>
      </c>
      <c r="K13" s="35">
        <v>11</v>
      </c>
      <c r="L13" s="36">
        <v>12</v>
      </c>
    </row>
    <row r="14" spans="1:12" s="55" customFormat="1" ht="12" customHeight="1">
      <c r="A14" s="54"/>
      <c r="B14" s="60"/>
      <c r="C14" s="37"/>
      <c r="D14" s="56"/>
      <c r="E14" s="38"/>
      <c r="F14" s="56"/>
      <c r="G14" s="38"/>
      <c r="H14" s="56"/>
      <c r="I14" s="38"/>
      <c r="J14" s="56"/>
      <c r="K14" s="38"/>
      <c r="L14" s="56"/>
    </row>
    <row r="15" spans="1:12" ht="12" customHeight="1">
      <c r="A15" s="57">
        <f>IF(C15&lt;&gt;"",COUNTA($C$15:C15),"")</f>
        <v>1</v>
      </c>
      <c r="B15" s="70">
        <v>2018</v>
      </c>
      <c r="C15" s="37">
        <v>96.9</v>
      </c>
      <c r="D15" s="56">
        <v>-1.8237082066869306</v>
      </c>
      <c r="E15" s="38">
        <v>85.3</v>
      </c>
      <c r="F15" s="56">
        <v>-3.1782065834279223</v>
      </c>
      <c r="G15" s="38">
        <v>104</v>
      </c>
      <c r="H15" s="56">
        <v>0.4830917874396192</v>
      </c>
      <c r="I15" s="38">
        <v>106.6</v>
      </c>
      <c r="J15" s="56">
        <v>4.407443682664066</v>
      </c>
      <c r="K15" s="38">
        <v>103.6</v>
      </c>
      <c r="L15" s="56">
        <v>1.6683022571148172</v>
      </c>
    </row>
    <row r="16" spans="1:12" ht="12" customHeight="1">
      <c r="A16" s="57">
        <f>IF(C16&lt;&gt;"",COUNTA($C$15:C16),"")</f>
        <v>2</v>
      </c>
      <c r="B16" s="70" t="s">
        <v>130</v>
      </c>
      <c r="C16" s="37">
        <v>98.1</v>
      </c>
      <c r="D16" s="56">
        <v>-0.6079027355623197</v>
      </c>
      <c r="E16" s="38">
        <v>82</v>
      </c>
      <c r="F16" s="56">
        <v>-6.923950056753682</v>
      </c>
      <c r="G16" s="38">
        <v>106.3</v>
      </c>
      <c r="H16" s="56">
        <v>2.7053140096618336</v>
      </c>
      <c r="I16" s="38">
        <v>110.2</v>
      </c>
      <c r="J16" s="56">
        <v>7.933398628795302</v>
      </c>
      <c r="K16" s="38">
        <v>104.5</v>
      </c>
      <c r="L16" s="56">
        <v>2.551521099116769</v>
      </c>
    </row>
    <row r="17" spans="1:12" ht="12" customHeight="1">
      <c r="A17" s="57">
        <f>IF(C17&lt;&gt;"",COUNTA($C$15:C17),"")</f>
        <v>3</v>
      </c>
      <c r="B17" s="70" t="s">
        <v>135</v>
      </c>
      <c r="C17" s="37" t="s">
        <v>114</v>
      </c>
      <c r="D17" s="56"/>
      <c r="E17" s="38"/>
      <c r="F17" s="56"/>
      <c r="G17" s="38"/>
      <c r="H17" s="56"/>
      <c r="I17" s="38"/>
      <c r="J17" s="56"/>
      <c r="K17" s="38"/>
      <c r="L17" s="56"/>
    </row>
    <row r="18" spans="1:12" ht="12" customHeight="1">
      <c r="A18" s="57">
        <f>IF(C18&lt;&gt;"",COUNTA($C$15:C18),"")</f>
      </c>
      <c r="B18" s="62"/>
      <c r="C18" s="37"/>
      <c r="D18" s="56"/>
      <c r="E18" s="38"/>
      <c r="F18" s="56"/>
      <c r="G18" s="38"/>
      <c r="H18" s="56"/>
      <c r="I18" s="38"/>
      <c r="J18" s="56"/>
      <c r="K18" s="38"/>
      <c r="L18" s="56"/>
    </row>
    <row r="19" spans="1:12" ht="12" customHeight="1">
      <c r="A19" s="57">
        <f>IF(C19&lt;&gt;"",COUNTA($C$15:C19),"")</f>
      </c>
      <c r="B19" s="89" t="s">
        <v>130</v>
      </c>
      <c r="C19" s="37"/>
      <c r="D19" s="56"/>
      <c r="E19" s="38"/>
      <c r="F19" s="56"/>
      <c r="G19" s="38"/>
      <c r="H19" s="56"/>
      <c r="I19" s="38"/>
      <c r="J19" s="56"/>
      <c r="K19" s="38"/>
      <c r="L19" s="56"/>
    </row>
    <row r="20" spans="1:12" ht="6" customHeight="1">
      <c r="A20" s="57">
        <f>IF(C20&lt;&gt;"",COUNTA($C$15:C20),"")</f>
      </c>
      <c r="B20" s="63"/>
      <c r="C20" s="37"/>
      <c r="D20" s="56"/>
      <c r="E20" s="38"/>
      <c r="F20" s="56"/>
      <c r="G20" s="38"/>
      <c r="H20" s="56"/>
      <c r="I20" s="38"/>
      <c r="J20" s="56"/>
      <c r="K20" s="38"/>
      <c r="L20" s="56"/>
    </row>
    <row r="21" spans="1:12" ht="12" customHeight="1">
      <c r="A21" s="57">
        <f>IF(C21&lt;&gt;"",COUNTA($C$15:C21),"")</f>
        <v>4</v>
      </c>
      <c r="B21" s="63" t="s">
        <v>85</v>
      </c>
      <c r="C21" s="37">
        <v>96.9</v>
      </c>
      <c r="D21" s="56">
        <v>2.107481559536353</v>
      </c>
      <c r="E21" s="38">
        <v>78.7</v>
      </c>
      <c r="F21" s="56">
        <v>-3.435582822085891</v>
      </c>
      <c r="G21" s="38">
        <v>105.2</v>
      </c>
      <c r="H21" s="56">
        <v>3.7475345167652847</v>
      </c>
      <c r="I21" s="38">
        <v>107.6</v>
      </c>
      <c r="J21" s="56">
        <v>3.961352657004838</v>
      </c>
      <c r="K21" s="38">
        <v>104.1</v>
      </c>
      <c r="L21" s="56">
        <v>1.66015625</v>
      </c>
    </row>
    <row r="22" spans="1:12" ht="12" customHeight="1">
      <c r="A22" s="57">
        <f>IF(C22&lt;&gt;"",COUNTA($C$15:C22),"")</f>
        <v>5</v>
      </c>
      <c r="B22" s="63" t="s">
        <v>86</v>
      </c>
      <c r="C22" s="37">
        <v>97.6</v>
      </c>
      <c r="D22" s="56">
        <v>1.2448132780082943</v>
      </c>
      <c r="E22" s="38">
        <v>80.1</v>
      </c>
      <c r="F22" s="56">
        <v>-4.301075268817215</v>
      </c>
      <c r="G22" s="38">
        <v>106.2</v>
      </c>
      <c r="H22" s="56">
        <v>3.0067895247332785</v>
      </c>
      <c r="I22" s="38">
        <v>109</v>
      </c>
      <c r="J22" s="56">
        <v>3.80952380952381</v>
      </c>
      <c r="K22" s="38">
        <v>104.3</v>
      </c>
      <c r="L22" s="56">
        <v>0.7729468599033851</v>
      </c>
    </row>
    <row r="23" spans="1:12" ht="12" customHeight="1">
      <c r="A23" s="57">
        <f>IF(C23&lt;&gt;"",COUNTA($C$15:C23),"")</f>
        <v>6</v>
      </c>
      <c r="B23" s="63" t="s">
        <v>87</v>
      </c>
      <c r="C23" s="37">
        <v>99.6</v>
      </c>
      <c r="D23" s="56">
        <v>1.014198782961472</v>
      </c>
      <c r="E23" s="38">
        <v>91.3</v>
      </c>
      <c r="F23" s="56">
        <v>-3.89473684210526</v>
      </c>
      <c r="G23" s="38">
        <v>107.5</v>
      </c>
      <c r="H23" s="56">
        <v>1.510859301227569</v>
      </c>
      <c r="I23" s="38">
        <v>111.2</v>
      </c>
      <c r="J23" s="56">
        <v>2.018348623853214</v>
      </c>
      <c r="K23" s="38">
        <v>105.2</v>
      </c>
      <c r="L23" s="56">
        <v>1.056676272814613</v>
      </c>
    </row>
    <row r="24" spans="1:12" ht="12" customHeight="1">
      <c r="A24" s="57">
        <f>IF(C24&lt;&gt;"",COUNTA($C$15:C24),"")</f>
        <v>7</v>
      </c>
      <c r="B24" s="63" t="s">
        <v>88</v>
      </c>
      <c r="C24" s="37">
        <v>98.3</v>
      </c>
      <c r="D24" s="56">
        <v>0.6141248720573174</v>
      </c>
      <c r="E24" s="38">
        <v>77.8</v>
      </c>
      <c r="F24" s="56">
        <v>-3.593556381660477</v>
      </c>
      <c r="G24" s="38">
        <v>106.1</v>
      </c>
      <c r="H24" s="56">
        <v>0.4734848484848584</v>
      </c>
      <c r="I24" s="38">
        <v>112.9</v>
      </c>
      <c r="J24" s="56">
        <v>3.768382352941174</v>
      </c>
      <c r="K24" s="38">
        <v>104.3</v>
      </c>
      <c r="L24" s="56">
        <v>-0.09578544061302807</v>
      </c>
    </row>
    <row r="25" spans="1:12" ht="12" customHeight="1">
      <c r="A25" s="57">
        <f>IF(C25&lt;&gt;"",COUNTA($C$15:C25),"")</f>
      </c>
      <c r="B25" s="61"/>
      <c r="C25" s="37"/>
      <c r="D25" s="56"/>
      <c r="E25" s="38"/>
      <c r="F25" s="56"/>
      <c r="G25" s="38"/>
      <c r="H25" s="56"/>
      <c r="I25" s="38"/>
      <c r="J25" s="56"/>
      <c r="K25" s="38"/>
      <c r="L25" s="56"/>
    </row>
    <row r="26" spans="1:12" ht="12" customHeight="1">
      <c r="A26" s="57">
        <f>IF(C26&lt;&gt;"",COUNTA($C$15:C26),"")</f>
      </c>
      <c r="B26" s="89" t="s">
        <v>135</v>
      </c>
      <c r="C26" s="37"/>
      <c r="D26" s="56"/>
      <c r="E26" s="38"/>
      <c r="F26" s="56"/>
      <c r="G26" s="38"/>
      <c r="H26" s="56"/>
      <c r="I26" s="38"/>
      <c r="J26" s="56"/>
      <c r="K26" s="38"/>
      <c r="L26" s="56"/>
    </row>
    <row r="27" spans="1:12" ht="6" customHeight="1">
      <c r="A27" s="57">
        <f>IF(C27&lt;&gt;"",COUNTA($C$15:C27),"")</f>
      </c>
      <c r="B27" s="62"/>
      <c r="C27" s="37"/>
      <c r="D27" s="56"/>
      <c r="E27" s="38"/>
      <c r="F27" s="56"/>
      <c r="G27" s="38"/>
      <c r="H27" s="56"/>
      <c r="I27" s="38"/>
      <c r="J27" s="56"/>
      <c r="K27" s="38"/>
      <c r="L27" s="56"/>
    </row>
    <row r="28" spans="1:12" ht="12" customHeight="1">
      <c r="A28" s="57">
        <f>IF(C28&lt;&gt;"",COUNTA($C$15:C28),"")</f>
        <v>8</v>
      </c>
      <c r="B28" s="61" t="s">
        <v>85</v>
      </c>
      <c r="C28" s="37" t="s">
        <v>114</v>
      </c>
      <c r="D28" s="56"/>
      <c r="E28" s="38"/>
      <c r="F28" s="56"/>
      <c r="G28" s="38"/>
      <c r="H28" s="56"/>
      <c r="I28" s="38"/>
      <c r="J28" s="56"/>
      <c r="K28" s="38"/>
      <c r="L28" s="56"/>
    </row>
    <row r="29" spans="1:12" ht="12" customHeight="1">
      <c r="A29" s="57">
        <f>IF(C29&lt;&gt;"",COUNTA($C$15:C29),"")</f>
        <v>9</v>
      </c>
      <c r="B29" s="61" t="s">
        <v>86</v>
      </c>
      <c r="C29" s="37" t="s">
        <v>114</v>
      </c>
      <c r="D29" s="56"/>
      <c r="E29" s="38"/>
      <c r="F29" s="56"/>
      <c r="G29" s="38"/>
      <c r="H29" s="56"/>
      <c r="I29" s="38"/>
      <c r="J29" s="56"/>
      <c r="K29" s="38"/>
      <c r="L29" s="56"/>
    </row>
    <row r="30" spans="1:12" ht="12" customHeight="1">
      <c r="A30" s="57">
        <f>IF(C30&lt;&gt;"",COUNTA($C$15:C30),"")</f>
        <v>10</v>
      </c>
      <c r="B30" s="61" t="s">
        <v>87</v>
      </c>
      <c r="C30" s="37" t="s">
        <v>114</v>
      </c>
      <c r="D30" s="56"/>
      <c r="E30" s="38"/>
      <c r="F30" s="56"/>
      <c r="G30" s="38"/>
      <c r="H30" s="56"/>
      <c r="I30" s="38"/>
      <c r="J30" s="56"/>
      <c r="K30" s="38"/>
      <c r="L30" s="56"/>
    </row>
    <row r="31" spans="1:12" ht="12" customHeight="1">
      <c r="A31" s="57">
        <f>IF(C31&lt;&gt;"",COUNTA($C$15:C31),"")</f>
        <v>11</v>
      </c>
      <c r="B31" s="61" t="s">
        <v>88</v>
      </c>
      <c r="C31" s="37" t="s">
        <v>114</v>
      </c>
      <c r="D31" s="56"/>
      <c r="E31" s="38"/>
      <c r="F31" s="56"/>
      <c r="G31" s="38"/>
      <c r="H31" s="56"/>
      <c r="I31" s="38"/>
      <c r="J31" s="56"/>
      <c r="K31" s="38"/>
      <c r="L31" s="56"/>
    </row>
    <row r="32" spans="1:12" ht="12" customHeight="1">
      <c r="A32" s="57">
        <f>IF(C32&lt;&gt;"",COUNTA($C$15:C32),"")</f>
      </c>
      <c r="B32" s="61"/>
      <c r="C32" s="37"/>
      <c r="D32" s="56"/>
      <c r="E32" s="38"/>
      <c r="F32" s="56"/>
      <c r="G32" s="38"/>
      <c r="H32" s="56"/>
      <c r="I32" s="38"/>
      <c r="J32" s="56"/>
      <c r="K32" s="38"/>
      <c r="L32" s="56"/>
    </row>
    <row r="33" spans="1:12" ht="12" customHeight="1">
      <c r="A33" s="57">
        <f>IF(C33&lt;&gt;"",COUNTA($C$15:C33),"")</f>
      </c>
      <c r="B33" s="89" t="s">
        <v>130</v>
      </c>
      <c r="C33" s="37"/>
      <c r="D33" s="56"/>
      <c r="E33" s="38"/>
      <c r="F33" s="56"/>
      <c r="G33" s="38"/>
      <c r="H33" s="56"/>
      <c r="I33" s="38"/>
      <c r="J33" s="56"/>
      <c r="K33" s="38"/>
      <c r="L33" s="56"/>
    </row>
    <row r="34" spans="1:12" ht="6" customHeight="1">
      <c r="A34" s="57">
        <f>IF(C34&lt;&gt;"",COUNTA($C$15:C34),"")</f>
      </c>
      <c r="B34" s="63"/>
      <c r="C34" s="37"/>
      <c r="D34" s="56"/>
      <c r="E34" s="38"/>
      <c r="F34" s="56"/>
      <c r="G34" s="38"/>
      <c r="H34" s="56"/>
      <c r="I34" s="38"/>
      <c r="J34" s="56"/>
      <c r="K34" s="38"/>
      <c r="L34" s="56"/>
    </row>
    <row r="35" spans="1:12" ht="12" customHeight="1">
      <c r="A35" s="57">
        <f>IF(C35&lt;&gt;"",COUNTA($C$15:C35),"")</f>
        <v>12</v>
      </c>
      <c r="B35" s="63" t="s">
        <v>89</v>
      </c>
      <c r="C35" s="37">
        <v>96.7</v>
      </c>
      <c r="D35" s="56">
        <v>1.7894736842105203</v>
      </c>
      <c r="E35" s="38">
        <v>78.8</v>
      </c>
      <c r="F35" s="56">
        <v>-4.252733900364518</v>
      </c>
      <c r="G35" s="38">
        <v>104.9</v>
      </c>
      <c r="H35" s="56">
        <v>3.6561264822134376</v>
      </c>
      <c r="I35" s="38">
        <v>107.8</v>
      </c>
      <c r="J35" s="56">
        <v>5.068226120857702</v>
      </c>
      <c r="K35" s="38">
        <v>103.7</v>
      </c>
      <c r="L35" s="56">
        <v>0.9737098344693322</v>
      </c>
    </row>
    <row r="36" spans="1:12" ht="12" customHeight="1">
      <c r="A36" s="57">
        <f>IF(C36&lt;&gt;"",COUNTA($C$15:C36),"")</f>
        <v>13</v>
      </c>
      <c r="B36" s="63" t="s">
        <v>90</v>
      </c>
      <c r="C36" s="37">
        <v>96.7</v>
      </c>
      <c r="D36" s="56">
        <v>2.11193241816261</v>
      </c>
      <c r="E36" s="38">
        <v>78.5</v>
      </c>
      <c r="F36" s="56">
        <v>-3.5626535626535656</v>
      </c>
      <c r="G36" s="38">
        <v>105</v>
      </c>
      <c r="H36" s="56">
        <v>3.652517275419555</v>
      </c>
      <c r="I36" s="38">
        <v>107.1</v>
      </c>
      <c r="J36" s="56">
        <v>3.1791907514450912</v>
      </c>
      <c r="K36" s="38">
        <v>103.9</v>
      </c>
      <c r="L36" s="56">
        <v>1.7629774730656322</v>
      </c>
    </row>
    <row r="37" spans="1:12" ht="12" customHeight="1">
      <c r="A37" s="57">
        <f>IF(C37&lt;&gt;"",COUNTA($C$15:C37),"")</f>
        <v>14</v>
      </c>
      <c r="B37" s="63" t="s">
        <v>91</v>
      </c>
      <c r="C37" s="37">
        <v>97.3</v>
      </c>
      <c r="D37" s="56">
        <v>2.421052631578945</v>
      </c>
      <c r="E37" s="38">
        <v>78.8</v>
      </c>
      <c r="F37" s="56">
        <v>-2.595797280593331</v>
      </c>
      <c r="G37" s="38">
        <v>105.7</v>
      </c>
      <c r="H37" s="56">
        <v>3.8310412573673887</v>
      </c>
      <c r="I37" s="38">
        <v>107.9</v>
      </c>
      <c r="J37" s="56">
        <v>3.650336215177717</v>
      </c>
      <c r="K37" s="38">
        <v>104.6</v>
      </c>
      <c r="L37" s="56">
        <v>1.9493177387914216</v>
      </c>
    </row>
    <row r="38" spans="1:12" ht="12" customHeight="1">
      <c r="A38" s="57">
        <f>IF(C38&lt;&gt;"",COUNTA($C$15:C38),"")</f>
        <v>15</v>
      </c>
      <c r="B38" s="63" t="s">
        <v>92</v>
      </c>
      <c r="C38" s="37">
        <v>97.3</v>
      </c>
      <c r="D38" s="56">
        <v>1.248699271592102</v>
      </c>
      <c r="E38" s="38">
        <v>78.9</v>
      </c>
      <c r="F38" s="56">
        <v>-3.7804878048780353</v>
      </c>
      <c r="G38" s="38">
        <v>105.9</v>
      </c>
      <c r="H38" s="56">
        <v>3.0155642023346303</v>
      </c>
      <c r="I38" s="38">
        <v>108.9</v>
      </c>
      <c r="J38" s="56">
        <v>3.8131553860819736</v>
      </c>
      <c r="K38" s="38">
        <v>104.3</v>
      </c>
      <c r="L38" s="56">
        <v>0.8704061895551263</v>
      </c>
    </row>
    <row r="39" spans="1:12" ht="12" customHeight="1">
      <c r="A39" s="57">
        <f>IF(C39&lt;&gt;"",COUNTA($C$15:C39),"")</f>
        <v>16</v>
      </c>
      <c r="B39" s="63" t="s">
        <v>93</v>
      </c>
      <c r="C39" s="37">
        <v>97.6</v>
      </c>
      <c r="D39" s="56">
        <v>1.2448132780082943</v>
      </c>
      <c r="E39" s="38">
        <v>80.3</v>
      </c>
      <c r="F39" s="56">
        <v>-3.48557692307692</v>
      </c>
      <c r="G39" s="38">
        <v>106.4</v>
      </c>
      <c r="H39" s="56">
        <v>3.000968054211043</v>
      </c>
      <c r="I39" s="38">
        <v>108.6</v>
      </c>
      <c r="J39" s="56">
        <v>3.52716873212583</v>
      </c>
      <c r="K39" s="38">
        <v>104.2</v>
      </c>
      <c r="L39" s="56">
        <v>0.5791505791505784</v>
      </c>
    </row>
    <row r="40" spans="1:12" ht="12" customHeight="1">
      <c r="A40" s="57">
        <f>IF(C40&lt;&gt;"",COUNTA($C$15:C40),"")</f>
        <v>17</v>
      </c>
      <c r="B40" s="63" t="s">
        <v>94</v>
      </c>
      <c r="C40" s="37">
        <v>97.8</v>
      </c>
      <c r="D40" s="56">
        <v>1.242236024844729</v>
      </c>
      <c r="E40" s="38">
        <v>81.1</v>
      </c>
      <c r="F40" s="56">
        <v>-5.58789289871946</v>
      </c>
      <c r="G40" s="38">
        <v>106.3</v>
      </c>
      <c r="H40" s="56">
        <v>3.10378273520854</v>
      </c>
      <c r="I40" s="38">
        <v>109.6</v>
      </c>
      <c r="J40" s="56">
        <v>4.0835707502374134</v>
      </c>
      <c r="K40" s="38">
        <v>104.3</v>
      </c>
      <c r="L40" s="56">
        <v>0.7729468599033851</v>
      </c>
    </row>
    <row r="41" spans="1:12" ht="12" customHeight="1">
      <c r="A41" s="57">
        <f>IF(C41&lt;&gt;"",COUNTA($C$15:C41),"")</f>
        <v>18</v>
      </c>
      <c r="B41" s="63" t="s">
        <v>95</v>
      </c>
      <c r="C41" s="37">
        <v>99.2</v>
      </c>
      <c r="D41" s="56">
        <v>0.9155645981688707</v>
      </c>
      <c r="E41" s="38">
        <v>95.2</v>
      </c>
      <c r="F41" s="56">
        <v>-5.1792828685259025</v>
      </c>
      <c r="G41" s="38">
        <v>106.7</v>
      </c>
      <c r="H41" s="56">
        <v>1.8129770992366474</v>
      </c>
      <c r="I41" s="38">
        <v>110</v>
      </c>
      <c r="J41" s="56">
        <v>2.3255813953488342</v>
      </c>
      <c r="K41" s="38">
        <v>104.7</v>
      </c>
      <c r="L41" s="56">
        <v>1.0617760617760723</v>
      </c>
    </row>
    <row r="42" spans="1:12" ht="12" customHeight="1">
      <c r="A42" s="57">
        <f>IF(C42&lt;&gt;"",COUNTA($C$15:C42),"")</f>
        <v>19</v>
      </c>
      <c r="B42" s="63" t="s">
        <v>96</v>
      </c>
      <c r="C42" s="37">
        <v>99.9</v>
      </c>
      <c r="D42" s="56">
        <v>0.8072653884964751</v>
      </c>
      <c r="E42" s="38">
        <v>92.8</v>
      </c>
      <c r="F42" s="56">
        <v>-3.5343035343035325</v>
      </c>
      <c r="G42" s="38">
        <v>108.2</v>
      </c>
      <c r="H42" s="56">
        <v>1.691729323308266</v>
      </c>
      <c r="I42" s="38">
        <v>111.1</v>
      </c>
      <c r="J42" s="56">
        <v>1.2762078395624457</v>
      </c>
      <c r="K42" s="38">
        <v>105.4</v>
      </c>
      <c r="L42" s="56">
        <v>0.9578544061302665</v>
      </c>
    </row>
    <row r="43" spans="1:12" ht="12" customHeight="1">
      <c r="A43" s="57">
        <f>IF(C43&lt;&gt;"",COUNTA($C$15:C43),"")</f>
        <v>20</v>
      </c>
      <c r="B43" s="63" t="s">
        <v>97</v>
      </c>
      <c r="C43" s="37">
        <v>99.6</v>
      </c>
      <c r="D43" s="56">
        <v>1.1167512690355323</v>
      </c>
      <c r="E43" s="38">
        <v>86</v>
      </c>
      <c r="F43" s="56">
        <v>-2.8248587570621453</v>
      </c>
      <c r="G43" s="38">
        <v>107.7</v>
      </c>
      <c r="H43" s="56">
        <v>1.2218045112781937</v>
      </c>
      <c r="I43" s="38">
        <v>112.4</v>
      </c>
      <c r="J43" s="56">
        <v>2.4612579762989952</v>
      </c>
      <c r="K43" s="38">
        <v>105.5</v>
      </c>
      <c r="L43" s="56">
        <v>1.1505273250239725</v>
      </c>
    </row>
    <row r="44" spans="1:12" ht="12" customHeight="1">
      <c r="A44" s="57">
        <f>IF(C44&lt;&gt;"",COUNTA($C$15:C44),"")</f>
        <v>21</v>
      </c>
      <c r="B44" s="63" t="s">
        <v>98</v>
      </c>
      <c r="C44" s="37">
        <v>98.7</v>
      </c>
      <c r="D44" s="56">
        <v>0.6116207951070436</v>
      </c>
      <c r="E44" s="38">
        <v>79.8</v>
      </c>
      <c r="F44" s="56">
        <v>-3.5066505441354394</v>
      </c>
      <c r="G44" s="38">
        <v>106.8</v>
      </c>
      <c r="H44" s="56">
        <v>0.8498583569405014</v>
      </c>
      <c r="I44" s="38">
        <v>113.4</v>
      </c>
      <c r="J44" s="56">
        <v>3.8461538461538396</v>
      </c>
      <c r="K44" s="38">
        <v>104.5</v>
      </c>
      <c r="L44" s="56">
        <v>-0.2862595419847338</v>
      </c>
    </row>
    <row r="45" spans="1:12" ht="12" customHeight="1">
      <c r="A45" s="57">
        <f>IF(C45&lt;&gt;"",COUNTA($C$15:C45),"")</f>
        <v>22</v>
      </c>
      <c r="B45" s="63" t="s">
        <v>99</v>
      </c>
      <c r="C45" s="37">
        <v>98.3</v>
      </c>
      <c r="D45" s="56">
        <v>0.6141248720573174</v>
      </c>
      <c r="E45" s="38">
        <v>77.2</v>
      </c>
      <c r="F45" s="56">
        <v>-3.7406483790523737</v>
      </c>
      <c r="G45" s="38">
        <v>106.1</v>
      </c>
      <c r="H45" s="56">
        <v>0.37842951750236864</v>
      </c>
      <c r="I45" s="38">
        <v>112.7</v>
      </c>
      <c r="J45" s="56">
        <v>3.679852805887762</v>
      </c>
      <c r="K45" s="38">
        <v>104.6</v>
      </c>
      <c r="L45" s="56">
        <v>0.2876318312559931</v>
      </c>
    </row>
    <row r="46" spans="1:12" ht="12" customHeight="1">
      <c r="A46" s="57">
        <f>IF(C46&lt;&gt;"",COUNTA($C$15:C46),"")</f>
        <v>23</v>
      </c>
      <c r="B46" s="63" t="s">
        <v>100</v>
      </c>
      <c r="C46" s="37">
        <v>97.8</v>
      </c>
      <c r="D46" s="56">
        <v>0.41067761806981196</v>
      </c>
      <c r="E46" s="38">
        <v>76.3</v>
      </c>
      <c r="F46" s="56">
        <v>-3.7831021437578727</v>
      </c>
      <c r="G46" s="38">
        <v>105.4</v>
      </c>
      <c r="H46" s="56">
        <v>0.09496676163342954</v>
      </c>
      <c r="I46" s="38">
        <v>112.7</v>
      </c>
      <c r="J46" s="56">
        <v>3.8709677419354875</v>
      </c>
      <c r="K46" s="38">
        <v>103.7</v>
      </c>
      <c r="L46" s="56">
        <v>-0.288461538461533</v>
      </c>
    </row>
    <row r="47" spans="1:12" ht="12" customHeight="1">
      <c r="A47" s="57">
        <f>IF(C47&lt;&gt;"",COUNTA($C$15:C47),"")</f>
      </c>
      <c r="B47" s="63"/>
      <c r="C47" s="37"/>
      <c r="D47" s="56"/>
      <c r="E47" s="38"/>
      <c r="F47" s="56"/>
      <c r="G47" s="38"/>
      <c r="H47" s="56"/>
      <c r="I47" s="38"/>
      <c r="J47" s="56"/>
      <c r="K47" s="38"/>
      <c r="L47" s="56"/>
    </row>
    <row r="48" spans="1:12" ht="12" customHeight="1">
      <c r="A48" s="57">
        <f>IF(C48&lt;&gt;"",COUNTA($C$15:C48),"")</f>
      </c>
      <c r="B48" s="89" t="s">
        <v>135</v>
      </c>
      <c r="C48" s="37"/>
      <c r="D48" s="56"/>
      <c r="E48" s="38"/>
      <c r="F48" s="56"/>
      <c r="G48" s="38"/>
      <c r="H48" s="56"/>
      <c r="I48" s="38"/>
      <c r="J48" s="56"/>
      <c r="K48" s="38"/>
      <c r="L48" s="56"/>
    </row>
    <row r="49" spans="1:12" ht="6" customHeight="1">
      <c r="A49" s="57">
        <f>IF(C49&lt;&gt;"",COUNTA($C$15:C49),"")</f>
      </c>
      <c r="B49" s="63"/>
      <c r="C49" s="37"/>
      <c r="D49" s="56"/>
      <c r="E49" s="38"/>
      <c r="F49" s="56"/>
      <c r="G49" s="38"/>
      <c r="H49" s="56"/>
      <c r="I49" s="38"/>
      <c r="J49" s="56"/>
      <c r="K49" s="38"/>
      <c r="L49" s="56"/>
    </row>
    <row r="50" spans="1:12" ht="12" customHeight="1">
      <c r="A50" s="57">
        <f>IF(C50&lt;&gt;"",COUNTA($C$15:C50),"")</f>
        <v>24</v>
      </c>
      <c r="B50" s="63" t="s">
        <v>89</v>
      </c>
      <c r="C50" s="37">
        <v>97.4</v>
      </c>
      <c r="D50" s="56">
        <v>0.7238883143743493</v>
      </c>
      <c r="E50" s="38">
        <v>75.1</v>
      </c>
      <c r="F50" s="56">
        <v>-4.695431472081225</v>
      </c>
      <c r="G50" s="38">
        <v>103.9</v>
      </c>
      <c r="H50" s="56">
        <v>-0.9532888465205076</v>
      </c>
      <c r="I50" s="38">
        <v>113.4</v>
      </c>
      <c r="J50" s="56">
        <v>5.194805194805198</v>
      </c>
      <c r="K50" s="38">
        <v>103.2</v>
      </c>
      <c r="L50" s="56">
        <v>-0.4821600771456218</v>
      </c>
    </row>
    <row r="51" spans="1:12" ht="12" customHeight="1">
      <c r="A51" s="57">
        <f>IF(C51&lt;&gt;"",COUNTA($C$15:C51),"")</f>
        <v>25</v>
      </c>
      <c r="B51" s="63" t="s">
        <v>90</v>
      </c>
      <c r="C51" s="37" t="s">
        <v>114</v>
      </c>
      <c r="D51" s="56"/>
      <c r="E51" s="38"/>
      <c r="F51" s="56"/>
      <c r="G51" s="38"/>
      <c r="H51" s="56"/>
      <c r="I51" s="38"/>
      <c r="J51" s="56"/>
      <c r="K51" s="38"/>
      <c r="L51" s="56"/>
    </row>
    <row r="52" spans="1:12" ht="12" customHeight="1">
      <c r="A52" s="57">
        <f>IF(C52&lt;&gt;"",COUNTA($C$15:C52),"")</f>
        <v>26</v>
      </c>
      <c r="B52" s="63" t="s">
        <v>91</v>
      </c>
      <c r="C52" s="37" t="s">
        <v>114</v>
      </c>
      <c r="D52" s="56"/>
      <c r="E52" s="38"/>
      <c r="F52" s="56"/>
      <c r="G52" s="38"/>
      <c r="H52" s="56"/>
      <c r="I52" s="38"/>
      <c r="J52" s="56"/>
      <c r="K52" s="38"/>
      <c r="L52" s="56"/>
    </row>
    <row r="53" spans="1:12" ht="12" customHeight="1">
      <c r="A53" s="57">
        <f>IF(C53&lt;&gt;"",COUNTA($C$15:C53),"")</f>
        <v>27</v>
      </c>
      <c r="B53" s="63" t="s">
        <v>92</v>
      </c>
      <c r="C53" s="37" t="s">
        <v>114</v>
      </c>
      <c r="D53" s="56"/>
      <c r="E53" s="38"/>
      <c r="F53" s="56"/>
      <c r="G53" s="38"/>
      <c r="H53" s="56"/>
      <c r="I53" s="38"/>
      <c r="J53" s="56"/>
      <c r="K53" s="38"/>
      <c r="L53" s="56"/>
    </row>
    <row r="54" spans="1:12" ht="12" customHeight="1">
      <c r="A54" s="57">
        <f>IF(C54&lt;&gt;"",COUNTA($C$15:C54),"")</f>
        <v>28</v>
      </c>
      <c r="B54" s="63" t="s">
        <v>93</v>
      </c>
      <c r="C54" s="37" t="s">
        <v>114</v>
      </c>
      <c r="D54" s="56"/>
      <c r="E54" s="38"/>
      <c r="F54" s="56"/>
      <c r="G54" s="38"/>
      <c r="H54" s="56"/>
      <c r="I54" s="38"/>
      <c r="J54" s="56"/>
      <c r="K54" s="38"/>
      <c r="L54" s="56"/>
    </row>
    <row r="55" spans="1:12" ht="12" customHeight="1">
      <c r="A55" s="57">
        <f>IF(C55&lt;&gt;"",COUNTA($C$15:C55),"")</f>
        <v>29</v>
      </c>
      <c r="B55" s="63" t="s">
        <v>94</v>
      </c>
      <c r="C55" s="37" t="s">
        <v>114</v>
      </c>
      <c r="D55" s="56"/>
      <c r="E55" s="38"/>
      <c r="F55" s="56"/>
      <c r="G55" s="38"/>
      <c r="H55" s="56"/>
      <c r="I55" s="38"/>
      <c r="J55" s="56"/>
      <c r="K55" s="38"/>
      <c r="L55" s="56"/>
    </row>
    <row r="56" spans="1:12" ht="12" customHeight="1">
      <c r="A56" s="57">
        <f>IF(C56&lt;&gt;"",COUNTA($C$15:C56),"")</f>
        <v>30</v>
      </c>
      <c r="B56" s="63" t="s">
        <v>95</v>
      </c>
      <c r="C56" s="37" t="s">
        <v>114</v>
      </c>
      <c r="D56" s="56"/>
      <c r="E56" s="38"/>
      <c r="F56" s="56"/>
      <c r="G56" s="38"/>
      <c r="H56" s="56"/>
      <c r="I56" s="38"/>
      <c r="J56" s="56"/>
      <c r="K56" s="38"/>
      <c r="L56" s="56"/>
    </row>
    <row r="57" spans="1:12" ht="12" customHeight="1">
      <c r="A57" s="57">
        <f>IF(C57&lt;&gt;"",COUNTA($C$15:C57),"")</f>
        <v>31</v>
      </c>
      <c r="B57" s="63" t="s">
        <v>96</v>
      </c>
      <c r="C57" s="37" t="s">
        <v>114</v>
      </c>
      <c r="D57" s="56"/>
      <c r="E57" s="38"/>
      <c r="F57" s="56"/>
      <c r="G57" s="38"/>
      <c r="H57" s="56"/>
      <c r="I57" s="38"/>
      <c r="J57" s="56"/>
      <c r="K57" s="38"/>
      <c r="L57" s="56"/>
    </row>
    <row r="58" spans="1:12" ht="12" customHeight="1">
      <c r="A58" s="57">
        <f>IF(C58&lt;&gt;"",COUNTA($C$15:C58),"")</f>
        <v>32</v>
      </c>
      <c r="B58" s="63" t="s">
        <v>97</v>
      </c>
      <c r="C58" s="37" t="s">
        <v>114</v>
      </c>
      <c r="D58" s="56"/>
      <c r="E58" s="38"/>
      <c r="F58" s="56"/>
      <c r="G58" s="38"/>
      <c r="H58" s="56"/>
      <c r="I58" s="38"/>
      <c r="J58" s="56"/>
      <c r="K58" s="38"/>
      <c r="L58" s="56"/>
    </row>
    <row r="59" spans="1:12" ht="12" customHeight="1">
      <c r="A59" s="57">
        <f>IF(C59&lt;&gt;"",COUNTA($C$15:C59),"")</f>
        <v>33</v>
      </c>
      <c r="B59" s="63" t="s">
        <v>98</v>
      </c>
      <c r="C59" s="37" t="s">
        <v>114</v>
      </c>
      <c r="D59" s="56"/>
      <c r="E59" s="38"/>
      <c r="F59" s="56"/>
      <c r="G59" s="38"/>
      <c r="H59" s="56"/>
      <c r="I59" s="38"/>
      <c r="J59" s="56"/>
      <c r="K59" s="38"/>
      <c r="L59" s="56"/>
    </row>
    <row r="60" spans="1:12" ht="12" customHeight="1">
      <c r="A60" s="57">
        <f>IF(C60&lt;&gt;"",COUNTA($C$15:C60),"")</f>
        <v>34</v>
      </c>
      <c r="B60" s="63" t="s">
        <v>99</v>
      </c>
      <c r="C60" s="37" t="s">
        <v>114</v>
      </c>
      <c r="D60" s="56"/>
      <c r="E60" s="38"/>
      <c r="F60" s="56"/>
      <c r="G60" s="38"/>
      <c r="H60" s="56"/>
      <c r="I60" s="38"/>
      <c r="J60" s="56"/>
      <c r="K60" s="38"/>
      <c r="L60" s="56"/>
    </row>
    <row r="61" spans="1:12" ht="12" customHeight="1">
      <c r="A61" s="57">
        <f>IF(C61&lt;&gt;"",COUNTA($C$15:C61),"")</f>
        <v>35</v>
      </c>
      <c r="B61" s="63" t="s">
        <v>100</v>
      </c>
      <c r="C61" s="37" t="s">
        <v>114</v>
      </c>
      <c r="D61" s="56"/>
      <c r="E61" s="38"/>
      <c r="F61" s="56"/>
      <c r="G61" s="38"/>
      <c r="H61" s="56"/>
      <c r="I61" s="38"/>
      <c r="J61" s="56"/>
      <c r="K61" s="38"/>
      <c r="L61" s="56"/>
    </row>
    <row r="62" spans="4:12" ht="12" customHeight="1">
      <c r="D62" s="9"/>
      <c r="E62" s="8"/>
      <c r="F62" s="9"/>
      <c r="G62" s="8"/>
      <c r="H62" s="9"/>
      <c r="I62" s="8"/>
      <c r="J62" s="9"/>
      <c r="K62" s="8"/>
      <c r="L62" s="9"/>
    </row>
    <row r="63" spans="4:12" ht="12" customHeight="1">
      <c r="D63" s="9"/>
      <c r="E63" s="8"/>
      <c r="F63" s="9"/>
      <c r="G63" s="8"/>
      <c r="H63" s="9"/>
      <c r="I63" s="8"/>
      <c r="J63" s="9"/>
      <c r="K63" s="8"/>
      <c r="L63" s="9"/>
    </row>
    <row r="64" ht="12" customHeight="1"/>
    <row r="65" ht="12" customHeight="1"/>
    <row r="66" ht="12" customHeight="1">
      <c r="B66" s="12"/>
    </row>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sheetData>
  <sheetProtection/>
  <mergeCells count="22">
    <mergeCell ref="A1:B1"/>
    <mergeCell ref="C1:L1"/>
    <mergeCell ref="A2:B2"/>
    <mergeCell ref="C2:L2"/>
    <mergeCell ref="A3:A12"/>
    <mergeCell ref="B3:B12"/>
    <mergeCell ref="I9:I12"/>
    <mergeCell ref="J9:J12"/>
    <mergeCell ref="K9:K12"/>
    <mergeCell ref="L9:L12"/>
    <mergeCell ref="C9:C12"/>
    <mergeCell ref="D9:D12"/>
    <mergeCell ref="G9:G12"/>
    <mergeCell ref="H9:H12"/>
    <mergeCell ref="E9:E12"/>
    <mergeCell ref="F9:F12"/>
    <mergeCell ref="E4:F8"/>
    <mergeCell ref="G4:H8"/>
    <mergeCell ref="I4:J8"/>
    <mergeCell ref="K4:L8"/>
    <mergeCell ref="C3:D8"/>
    <mergeCell ref="E3:L3"/>
  </mergeCells>
  <printOptions/>
  <pageMargins left="0.5905511811023623" right="0.5905511811023623" top="0.5905511811023623" bottom="0.5905511811023623" header="0.3937007874015748" footer="0.3937007874015748"/>
  <pageSetup horizontalDpi="600" verticalDpi="600" orientation="portrait" paperSize="9" r:id="rId1"/>
  <headerFooter differentOddEven="1">
    <oddFooter>&amp;L&amp;7StatA MV, Statistischer Bericht G123 2020 01&amp;R&amp;7&amp;P</oddFooter>
    <evenFooter>&amp;L&amp;7&amp;P&amp;R&amp;7StatA MV, Statistischer Bericht G123 2020 01</evenFooter>
  </headerFooter>
</worksheet>
</file>

<file path=xl/worksheets/sheet8.xml><?xml version="1.0" encoding="utf-8"?>
<worksheet xmlns="http://schemas.openxmlformats.org/spreadsheetml/2006/main" xmlns:r="http://schemas.openxmlformats.org/officeDocument/2006/relationships">
  <dimension ref="A1:G27"/>
  <sheetViews>
    <sheetView zoomScale="140" zoomScaleNormal="140" workbookViewId="0" topLeftCell="A1">
      <pane xSplit="3" ySplit="10" topLeftCell="D11" activePane="bottomRight" state="frozen"/>
      <selection pane="topLeft" activeCell="A1" sqref="A1:B1"/>
      <selection pane="topRight" activeCell="A1" sqref="A1:B1"/>
      <selection pane="bottomLeft" activeCell="A1" sqref="A1:B1"/>
      <selection pane="bottomRight" activeCell="D11" sqref="D11"/>
    </sheetView>
  </sheetViews>
  <sheetFormatPr defaultColWidth="11.421875" defaultRowHeight="12.75"/>
  <cols>
    <col min="1" max="1" width="3.7109375" style="13" customWidth="1"/>
    <col min="2" max="2" width="7.7109375" style="13" customWidth="1"/>
    <col min="3" max="3" width="25.7109375" style="13" customWidth="1"/>
    <col min="4" max="4" width="12.7109375" style="13" customWidth="1"/>
    <col min="5" max="5" width="14.7109375" style="13" customWidth="1"/>
    <col min="6" max="6" width="12.7109375" style="13" customWidth="1"/>
    <col min="7" max="7" width="14.7109375" style="13" customWidth="1"/>
    <col min="8" max="16384" width="11.421875" style="13" customWidth="1"/>
  </cols>
  <sheetData>
    <row r="1" spans="1:7" s="39" customFormat="1" ht="30" customHeight="1">
      <c r="A1" s="136" t="s">
        <v>56</v>
      </c>
      <c r="B1" s="137"/>
      <c r="C1" s="137"/>
      <c r="D1" s="138" t="s">
        <v>25</v>
      </c>
      <c r="E1" s="138"/>
      <c r="F1" s="138"/>
      <c r="G1" s="139"/>
    </row>
    <row r="2" spans="1:7" ht="30" customHeight="1">
      <c r="A2" s="140" t="s">
        <v>109</v>
      </c>
      <c r="B2" s="141"/>
      <c r="C2" s="141"/>
      <c r="D2" s="142" t="s">
        <v>72</v>
      </c>
      <c r="E2" s="142"/>
      <c r="F2" s="142"/>
      <c r="G2" s="143"/>
    </row>
    <row r="3" spans="1:7" ht="11.25" customHeight="1">
      <c r="A3" s="144" t="s">
        <v>68</v>
      </c>
      <c r="B3" s="146" t="s">
        <v>69</v>
      </c>
      <c r="C3" s="146" t="s">
        <v>126</v>
      </c>
      <c r="D3" s="146" t="s">
        <v>46</v>
      </c>
      <c r="E3" s="146"/>
      <c r="F3" s="146"/>
      <c r="G3" s="147"/>
    </row>
    <row r="4" spans="1:7" ht="11.25" customHeight="1">
      <c r="A4" s="145"/>
      <c r="B4" s="146"/>
      <c r="C4" s="146"/>
      <c r="D4" s="148" t="s">
        <v>137</v>
      </c>
      <c r="E4" s="148" t="s">
        <v>138</v>
      </c>
      <c r="F4" s="148" t="s">
        <v>137</v>
      </c>
      <c r="G4" s="149" t="s">
        <v>138</v>
      </c>
    </row>
    <row r="5" spans="1:7" ht="11.25" customHeight="1">
      <c r="A5" s="145"/>
      <c r="B5" s="146"/>
      <c r="C5" s="146"/>
      <c r="D5" s="148"/>
      <c r="E5" s="148"/>
      <c r="F5" s="148"/>
      <c r="G5" s="149"/>
    </row>
    <row r="6" spans="1:7" ht="11.25" customHeight="1">
      <c r="A6" s="145"/>
      <c r="B6" s="146"/>
      <c r="C6" s="146"/>
      <c r="D6" s="148"/>
      <c r="E6" s="148"/>
      <c r="F6" s="148"/>
      <c r="G6" s="149"/>
    </row>
    <row r="7" spans="1:7" ht="11.25" customHeight="1">
      <c r="A7" s="145"/>
      <c r="B7" s="146"/>
      <c r="C7" s="146"/>
      <c r="D7" s="148"/>
      <c r="E7" s="148"/>
      <c r="F7" s="148"/>
      <c r="G7" s="149"/>
    </row>
    <row r="8" spans="1:7" ht="11.25" customHeight="1">
      <c r="A8" s="145"/>
      <c r="B8" s="146"/>
      <c r="C8" s="146"/>
      <c r="D8" s="146" t="s">
        <v>47</v>
      </c>
      <c r="E8" s="146"/>
      <c r="F8" s="146" t="s">
        <v>125</v>
      </c>
      <c r="G8" s="147"/>
    </row>
    <row r="9" spans="1:7" s="40" customFormat="1" ht="11.25" customHeight="1">
      <c r="A9" s="145"/>
      <c r="B9" s="146"/>
      <c r="C9" s="146"/>
      <c r="D9" s="146" t="s">
        <v>2</v>
      </c>
      <c r="E9" s="146"/>
      <c r="F9" s="146"/>
      <c r="G9" s="147"/>
    </row>
    <row r="10" spans="1:7" ht="11.25" customHeight="1">
      <c r="A10" s="41">
        <v>1</v>
      </c>
      <c r="B10" s="42">
        <v>2</v>
      </c>
      <c r="C10" s="42">
        <v>3</v>
      </c>
      <c r="D10" s="42">
        <v>4</v>
      </c>
      <c r="E10" s="42">
        <v>5</v>
      </c>
      <c r="F10" s="42">
        <v>6</v>
      </c>
      <c r="G10" s="43">
        <v>7</v>
      </c>
    </row>
    <row r="11" spans="1:7" s="46" customFormat="1" ht="11.25" customHeight="1">
      <c r="A11" s="53"/>
      <c r="B11" s="83"/>
      <c r="C11" s="49"/>
      <c r="D11" s="64"/>
      <c r="E11" s="65"/>
      <c r="F11" s="65"/>
      <c r="G11" s="65"/>
    </row>
    <row r="12" spans="1:7" ht="11.25" customHeight="1">
      <c r="A12" s="57">
        <f>IF(D12&lt;&gt;"",COUNTA($D$12:D12),"")</f>
        <v>1</v>
      </c>
      <c r="B12" s="82">
        <v>46</v>
      </c>
      <c r="C12" s="10" t="s">
        <v>111</v>
      </c>
      <c r="D12" s="66">
        <v>10.7</v>
      </c>
      <c r="E12" s="67">
        <v>10.7</v>
      </c>
      <c r="F12" s="67">
        <v>10.1</v>
      </c>
      <c r="G12" s="67">
        <v>10.1</v>
      </c>
    </row>
    <row r="13" spans="1:7" ht="11.25" customHeight="1">
      <c r="A13" s="57">
        <f>IF(D13&lt;&gt;"",COUNTA($D$12:D13),"")</f>
      </c>
      <c r="B13" s="83"/>
      <c r="C13" s="49" t="s">
        <v>70</v>
      </c>
      <c r="D13" s="64"/>
      <c r="E13" s="65"/>
      <c r="F13" s="65"/>
      <c r="G13" s="65"/>
    </row>
    <row r="14" spans="1:7" ht="22.5" customHeight="1">
      <c r="A14" s="57">
        <f>IF(D14&lt;&gt;"",COUNTA($D$12:D14),"")</f>
        <v>2</v>
      </c>
      <c r="B14" s="83" t="s">
        <v>34</v>
      </c>
      <c r="C14" s="48" t="s">
        <v>73</v>
      </c>
      <c r="D14" s="64">
        <v>-14.5</v>
      </c>
      <c r="E14" s="65">
        <v>-14.5</v>
      </c>
      <c r="F14" s="65">
        <v>-11.2</v>
      </c>
      <c r="G14" s="65">
        <v>-11.2</v>
      </c>
    </row>
    <row r="15" spans="1:7" ht="11.25" customHeight="1">
      <c r="A15" s="57">
        <f>IF(D15&lt;&gt;"",COUNTA($D$12:D15),"")</f>
      </c>
      <c r="B15" s="83"/>
      <c r="C15" s="48"/>
      <c r="D15" s="64"/>
      <c r="E15" s="65"/>
      <c r="F15" s="65"/>
      <c r="G15" s="65"/>
    </row>
    <row r="16" spans="1:7" ht="22.5" customHeight="1">
      <c r="A16" s="57">
        <f>IF(D16&lt;&gt;"",COUNTA($D$12:D16),"")</f>
        <v>3</v>
      </c>
      <c r="B16" s="83" t="s">
        <v>35</v>
      </c>
      <c r="C16" s="48" t="s">
        <v>78</v>
      </c>
      <c r="D16" s="64">
        <v>5.1</v>
      </c>
      <c r="E16" s="65">
        <v>5.1</v>
      </c>
      <c r="F16" s="65">
        <v>3</v>
      </c>
      <c r="G16" s="65">
        <v>3</v>
      </c>
    </row>
    <row r="17" spans="1:7" ht="11.25" customHeight="1">
      <c r="A17" s="57">
        <f>IF(D17&lt;&gt;"",COUNTA($D$12:D17),"")</f>
      </c>
      <c r="B17" s="84"/>
      <c r="C17" s="11"/>
      <c r="D17" s="64"/>
      <c r="E17" s="65"/>
      <c r="F17" s="65"/>
      <c r="G17" s="65"/>
    </row>
    <row r="18" spans="1:7" ht="22.5" customHeight="1">
      <c r="A18" s="57">
        <f>IF(D18&lt;&gt;"",COUNTA($D$12:D18),"")</f>
        <v>4</v>
      </c>
      <c r="B18" s="83" t="s">
        <v>36</v>
      </c>
      <c r="C18" s="48" t="s">
        <v>77</v>
      </c>
      <c r="D18" s="64">
        <v>17</v>
      </c>
      <c r="E18" s="65">
        <v>17</v>
      </c>
      <c r="F18" s="65">
        <v>16.7</v>
      </c>
      <c r="G18" s="65">
        <v>16.7</v>
      </c>
    </row>
    <row r="19" spans="1:7" ht="11.25" customHeight="1">
      <c r="A19" s="57">
        <f>IF(D19&lt;&gt;"",COUNTA($D$12:D19),"")</f>
      </c>
      <c r="B19" s="84"/>
      <c r="C19" s="11"/>
      <c r="D19" s="64"/>
      <c r="E19" s="65"/>
      <c r="F19" s="65"/>
      <c r="G19" s="65"/>
    </row>
    <row r="20" spans="1:7" ht="22.5" customHeight="1">
      <c r="A20" s="57">
        <f>IF(D20&lt;&gt;"",COUNTA($D$12:D20),"")</f>
        <v>5</v>
      </c>
      <c r="B20" s="83" t="s">
        <v>38</v>
      </c>
      <c r="C20" s="48" t="s">
        <v>127</v>
      </c>
      <c r="D20" s="64">
        <v>6.3</v>
      </c>
      <c r="E20" s="65">
        <v>6.3</v>
      </c>
      <c r="F20" s="65">
        <v>4.4</v>
      </c>
      <c r="G20" s="65">
        <v>4.4</v>
      </c>
    </row>
    <row r="21" spans="1:7" ht="11.25" customHeight="1">
      <c r="A21" s="57">
        <f>IF(D21&lt;&gt;"",COUNTA($D$12:D21),"")</f>
      </c>
      <c r="B21" s="84"/>
      <c r="C21" s="11"/>
      <c r="D21" s="64"/>
      <c r="E21" s="65"/>
      <c r="F21" s="65"/>
      <c r="G21" s="65"/>
    </row>
    <row r="22" spans="1:7" ht="11.25" customHeight="1">
      <c r="A22" s="57">
        <f>IF(D22&lt;&gt;"",COUNTA($D$12:D22),"")</f>
        <v>6</v>
      </c>
      <c r="B22" s="83" t="s">
        <v>39</v>
      </c>
      <c r="C22" s="48" t="s">
        <v>76</v>
      </c>
      <c r="D22" s="64">
        <v>19.6</v>
      </c>
      <c r="E22" s="65">
        <v>19.6</v>
      </c>
      <c r="F22" s="65">
        <v>18.6</v>
      </c>
      <c r="G22" s="65">
        <v>18.6</v>
      </c>
    </row>
    <row r="23" spans="1:7" ht="11.25" customHeight="1">
      <c r="A23" s="57">
        <f>IF(D23&lt;&gt;"",COUNTA($D$12:D23),"")</f>
      </c>
      <c r="B23" s="83"/>
      <c r="C23" s="48" t="s">
        <v>71</v>
      </c>
      <c r="D23" s="64"/>
      <c r="E23" s="65"/>
      <c r="F23" s="65"/>
      <c r="G23" s="65"/>
    </row>
    <row r="24" spans="1:7" ht="33.75" customHeight="1">
      <c r="A24" s="57">
        <f>IF(D24&lt;&gt;"",COUNTA($D$12:D24),"")</f>
        <v>7</v>
      </c>
      <c r="B24" s="83" t="s">
        <v>48</v>
      </c>
      <c r="C24" s="47" t="s">
        <v>79</v>
      </c>
      <c r="D24" s="64">
        <v>23.5</v>
      </c>
      <c r="E24" s="65">
        <v>23.5</v>
      </c>
      <c r="F24" s="65">
        <v>19.5</v>
      </c>
      <c r="G24" s="65">
        <v>19.5</v>
      </c>
    </row>
    <row r="25" spans="1:7" ht="11.25" customHeight="1">
      <c r="A25" s="57">
        <f>IF(D25&lt;&gt;"",COUNTA($D$12:D25),"")</f>
      </c>
      <c r="B25" s="83"/>
      <c r="C25" s="11"/>
      <c r="D25" s="64"/>
      <c r="E25" s="65"/>
      <c r="F25" s="65"/>
      <c r="G25" s="65"/>
    </row>
    <row r="26" spans="1:7" ht="11.25" customHeight="1">
      <c r="A26" s="57">
        <f>IF(D26&lt;&gt;"",COUNTA($D$12:D26),"")</f>
      </c>
      <c r="B26" s="83"/>
      <c r="C26" s="48" t="s">
        <v>74</v>
      </c>
      <c r="D26" s="64"/>
      <c r="E26" s="65"/>
      <c r="F26" s="65"/>
      <c r="G26" s="65"/>
    </row>
    <row r="27" spans="1:7" ht="22.5" customHeight="1">
      <c r="A27" s="57">
        <f>IF(D27&lt;&gt;"",COUNTA($D$12:D27),"")</f>
        <v>8</v>
      </c>
      <c r="B27" s="83" t="s">
        <v>41</v>
      </c>
      <c r="C27" s="47" t="s">
        <v>75</v>
      </c>
      <c r="D27" s="64">
        <v>10.7</v>
      </c>
      <c r="E27" s="65">
        <v>10.7</v>
      </c>
      <c r="F27" s="65">
        <v>10.1</v>
      </c>
      <c r="G27" s="65">
        <v>10.1</v>
      </c>
    </row>
  </sheetData>
  <sheetProtection/>
  <mergeCells count="15">
    <mergeCell ref="F4:F7"/>
    <mergeCell ref="G4:G7"/>
    <mergeCell ref="D8:E8"/>
    <mergeCell ref="F8:G8"/>
    <mergeCell ref="D9:G9"/>
    <mergeCell ref="A1:C1"/>
    <mergeCell ref="D1:G1"/>
    <mergeCell ref="A2:C2"/>
    <mergeCell ref="D2:G2"/>
    <mergeCell ref="A3:A9"/>
    <mergeCell ref="B3:B9"/>
    <mergeCell ref="C3:C9"/>
    <mergeCell ref="D3:G3"/>
    <mergeCell ref="D4:D7"/>
    <mergeCell ref="E4:E7"/>
  </mergeCells>
  <printOptions/>
  <pageMargins left="0.5905511811023623" right="0.5905511811023623" top="0.5905511811023623" bottom="0.5905511811023623" header="0.3937007874015748" footer="0.3937007874015748"/>
  <pageSetup horizontalDpi="600" verticalDpi="600" orientation="portrait" paperSize="9" r:id="rId1"/>
  <headerFooter differentOddEven="1">
    <oddFooter>&amp;L&amp;7StatA MV, Statistischer Bericht G123 2020 01&amp;R&amp;7&amp;P</oddFooter>
    <evenFooter>&amp;L&amp;7&amp;P&amp;R&amp;7StatA MV, Statistischer Bericht G123 2020 01</evenFooter>
  </headerFooter>
</worksheet>
</file>

<file path=xl/worksheets/sheet9.xml><?xml version="1.0" encoding="utf-8"?>
<worksheet xmlns="http://schemas.openxmlformats.org/spreadsheetml/2006/main" xmlns:r="http://schemas.openxmlformats.org/officeDocument/2006/relationships">
  <dimension ref="A1:I38"/>
  <sheetViews>
    <sheetView zoomScale="140" zoomScaleNormal="140" workbookViewId="0" topLeftCell="A1">
      <pane xSplit="3" ySplit="10" topLeftCell="D11" activePane="bottomRight" state="frozen"/>
      <selection pane="topLeft" activeCell="A1" sqref="A1:B1"/>
      <selection pane="topRight" activeCell="A1" sqref="A1:B1"/>
      <selection pane="bottomLeft" activeCell="A1" sqref="A1:B1"/>
      <selection pane="bottomRight" activeCell="D11" sqref="D11"/>
    </sheetView>
  </sheetViews>
  <sheetFormatPr defaultColWidth="11.421875" defaultRowHeight="12.75"/>
  <cols>
    <col min="1" max="1" width="3.7109375" style="13" customWidth="1"/>
    <col min="2" max="2" width="7.7109375" style="13" customWidth="1"/>
    <col min="3" max="3" width="25.7109375" style="13" customWidth="1"/>
    <col min="4" max="4" width="9.7109375" style="13" customWidth="1"/>
    <col min="5" max="6" width="8.7109375" style="13" customWidth="1"/>
    <col min="7" max="7" width="9.7109375" style="13" customWidth="1"/>
    <col min="8" max="9" width="8.7109375" style="13" customWidth="1"/>
    <col min="10" max="16384" width="11.421875" style="13" customWidth="1"/>
  </cols>
  <sheetData>
    <row r="1" spans="1:9" s="39" customFormat="1" ht="30" customHeight="1">
      <c r="A1" s="136" t="s">
        <v>56</v>
      </c>
      <c r="B1" s="137"/>
      <c r="C1" s="137"/>
      <c r="D1" s="150" t="s">
        <v>25</v>
      </c>
      <c r="E1" s="138"/>
      <c r="F1" s="138"/>
      <c r="G1" s="138"/>
      <c r="H1" s="138"/>
      <c r="I1" s="139"/>
    </row>
    <row r="2" spans="1:9" s="39" customFormat="1" ht="30" customHeight="1">
      <c r="A2" s="140" t="s">
        <v>110</v>
      </c>
      <c r="B2" s="141"/>
      <c r="C2" s="141"/>
      <c r="D2" s="142" t="s">
        <v>82</v>
      </c>
      <c r="E2" s="151"/>
      <c r="F2" s="151"/>
      <c r="G2" s="151"/>
      <c r="H2" s="151"/>
      <c r="I2" s="152"/>
    </row>
    <row r="3" spans="1:9" ht="11.25" customHeight="1">
      <c r="A3" s="144" t="s">
        <v>68</v>
      </c>
      <c r="B3" s="146" t="s">
        <v>69</v>
      </c>
      <c r="C3" s="146" t="s">
        <v>126</v>
      </c>
      <c r="D3" s="146" t="s">
        <v>49</v>
      </c>
      <c r="E3" s="146"/>
      <c r="F3" s="146"/>
      <c r="G3" s="146"/>
      <c r="H3" s="146"/>
      <c r="I3" s="147"/>
    </row>
    <row r="4" spans="1:9" ht="11.25" customHeight="1">
      <c r="A4" s="145"/>
      <c r="B4" s="146"/>
      <c r="C4" s="146"/>
      <c r="D4" s="146" t="s">
        <v>50</v>
      </c>
      <c r="E4" s="146" t="s">
        <v>51</v>
      </c>
      <c r="F4" s="146"/>
      <c r="G4" s="146" t="s">
        <v>50</v>
      </c>
      <c r="H4" s="146" t="s">
        <v>51</v>
      </c>
      <c r="I4" s="147"/>
    </row>
    <row r="5" spans="1:9" ht="11.25" customHeight="1">
      <c r="A5" s="145"/>
      <c r="B5" s="146"/>
      <c r="C5" s="146"/>
      <c r="D5" s="146"/>
      <c r="E5" s="146" t="s">
        <v>80</v>
      </c>
      <c r="F5" s="146" t="s">
        <v>81</v>
      </c>
      <c r="G5" s="146"/>
      <c r="H5" s="146" t="s">
        <v>80</v>
      </c>
      <c r="I5" s="147" t="s">
        <v>81</v>
      </c>
    </row>
    <row r="6" spans="1:9" ht="11.25" customHeight="1">
      <c r="A6" s="145"/>
      <c r="B6" s="146"/>
      <c r="C6" s="146"/>
      <c r="D6" s="146"/>
      <c r="E6" s="146"/>
      <c r="F6" s="146"/>
      <c r="G6" s="146"/>
      <c r="H6" s="146"/>
      <c r="I6" s="147"/>
    </row>
    <row r="7" spans="1:9" ht="11.25" customHeight="1">
      <c r="A7" s="145"/>
      <c r="B7" s="146"/>
      <c r="C7" s="146"/>
      <c r="D7" s="121" t="s">
        <v>139</v>
      </c>
      <c r="E7" s="121"/>
      <c r="F7" s="121"/>
      <c r="G7" s="121" t="s">
        <v>140</v>
      </c>
      <c r="H7" s="121"/>
      <c r="I7" s="122"/>
    </row>
    <row r="8" spans="1:9" ht="11.25" customHeight="1">
      <c r="A8" s="145"/>
      <c r="B8" s="146"/>
      <c r="C8" s="146"/>
      <c r="D8" s="121"/>
      <c r="E8" s="121"/>
      <c r="F8" s="121"/>
      <c r="G8" s="121"/>
      <c r="H8" s="121"/>
      <c r="I8" s="122"/>
    </row>
    <row r="9" spans="1:9" ht="11.25" customHeight="1">
      <c r="A9" s="145"/>
      <c r="B9" s="146"/>
      <c r="C9" s="146"/>
      <c r="D9" s="146" t="s">
        <v>2</v>
      </c>
      <c r="E9" s="146"/>
      <c r="F9" s="146"/>
      <c r="G9" s="146"/>
      <c r="H9" s="146"/>
      <c r="I9" s="147"/>
    </row>
    <row r="10" spans="1:9" s="40" customFormat="1" ht="11.25" customHeight="1">
      <c r="A10" s="41">
        <v>1</v>
      </c>
      <c r="B10" s="42">
        <v>2</v>
      </c>
      <c r="C10" s="42">
        <v>3</v>
      </c>
      <c r="D10" s="42">
        <v>4</v>
      </c>
      <c r="E10" s="42">
        <v>5</v>
      </c>
      <c r="F10" s="42">
        <v>6</v>
      </c>
      <c r="G10" s="42">
        <v>7</v>
      </c>
      <c r="H10" s="42">
        <v>8</v>
      </c>
      <c r="I10" s="43">
        <v>9</v>
      </c>
    </row>
    <row r="11" spans="1:9" s="46" customFormat="1" ht="11.25" customHeight="1">
      <c r="A11" s="53"/>
      <c r="B11" s="50"/>
      <c r="C11" s="44"/>
      <c r="D11" s="68"/>
      <c r="E11" s="69"/>
      <c r="F11" s="69"/>
      <c r="G11" s="69"/>
      <c r="H11" s="69"/>
      <c r="I11" s="69"/>
    </row>
    <row r="12" spans="1:9" ht="11.25" customHeight="1">
      <c r="A12" s="57">
        <f>IF(D12&lt;&gt;"",COUNTA($D$12:D12),"")</f>
        <v>1</v>
      </c>
      <c r="B12" s="82">
        <v>46</v>
      </c>
      <c r="C12" s="10" t="s">
        <v>111</v>
      </c>
      <c r="D12" s="66">
        <v>0.7</v>
      </c>
      <c r="E12" s="67">
        <v>0.7</v>
      </c>
      <c r="F12" s="67">
        <v>0.4</v>
      </c>
      <c r="G12" s="67">
        <v>0.7</v>
      </c>
      <c r="H12" s="67">
        <v>0.7</v>
      </c>
      <c r="I12" s="67">
        <v>0.4</v>
      </c>
    </row>
    <row r="13" spans="1:9" ht="11.25" customHeight="1">
      <c r="A13" s="57">
        <f>IF(D13&lt;&gt;"",COUNTA($D$12:D13),"")</f>
      </c>
      <c r="B13" s="83"/>
      <c r="C13" s="49" t="s">
        <v>70</v>
      </c>
      <c r="D13" s="64"/>
      <c r="E13" s="65"/>
      <c r="F13" s="65"/>
      <c r="G13" s="65"/>
      <c r="H13" s="65"/>
      <c r="I13" s="65"/>
    </row>
    <row r="14" spans="1:9" ht="22.5" customHeight="1">
      <c r="A14" s="57">
        <f>IF(D14&lt;&gt;"",COUNTA($D$12:D14),"")</f>
        <v>2</v>
      </c>
      <c r="B14" s="83" t="s">
        <v>34</v>
      </c>
      <c r="C14" s="48" t="s">
        <v>73</v>
      </c>
      <c r="D14" s="64">
        <v>-4.6</v>
      </c>
      <c r="E14" s="65">
        <v>-4.3</v>
      </c>
      <c r="F14" s="65">
        <v>-6.3</v>
      </c>
      <c r="G14" s="65">
        <v>-4.6</v>
      </c>
      <c r="H14" s="65">
        <v>-4.3</v>
      </c>
      <c r="I14" s="65">
        <v>-6.3</v>
      </c>
    </row>
    <row r="15" spans="1:9" ht="11.25" customHeight="1">
      <c r="A15" s="57">
        <f>IF(D15&lt;&gt;"",COUNTA($D$12:D15),"")</f>
      </c>
      <c r="B15" s="83"/>
      <c r="C15" s="48"/>
      <c r="D15" s="64"/>
      <c r="E15" s="65"/>
      <c r="F15" s="65"/>
      <c r="G15" s="65"/>
      <c r="H15" s="65"/>
      <c r="I15" s="65"/>
    </row>
    <row r="16" spans="1:9" ht="22.5" customHeight="1">
      <c r="A16" s="57">
        <f>IF(D16&lt;&gt;"",COUNTA($D$12:D16),"")</f>
        <v>3</v>
      </c>
      <c r="B16" s="83" t="s">
        <v>35</v>
      </c>
      <c r="C16" s="48" t="s">
        <v>78</v>
      </c>
      <c r="D16" s="64">
        <v>-0.9</v>
      </c>
      <c r="E16" s="65">
        <v>-0.3</v>
      </c>
      <c r="F16" s="65">
        <v>-3.8</v>
      </c>
      <c r="G16" s="65">
        <v>-0.9</v>
      </c>
      <c r="H16" s="65">
        <v>-0.3</v>
      </c>
      <c r="I16" s="65">
        <v>-3.8</v>
      </c>
    </row>
    <row r="17" spans="1:9" ht="11.25" customHeight="1">
      <c r="A17" s="57">
        <f>IF(D17&lt;&gt;"",COUNTA($D$12:D17),"")</f>
      </c>
      <c r="B17" s="84"/>
      <c r="C17" s="11"/>
      <c r="D17" s="64"/>
      <c r="E17" s="65"/>
      <c r="F17" s="65"/>
      <c r="G17" s="65"/>
      <c r="H17" s="65"/>
      <c r="I17" s="65"/>
    </row>
    <row r="18" spans="1:9" ht="22.5" customHeight="1">
      <c r="A18" s="57">
        <f>IF(D18&lt;&gt;"",COUNTA($D$12:D18),"")</f>
        <v>4</v>
      </c>
      <c r="B18" s="83" t="s">
        <v>36</v>
      </c>
      <c r="C18" s="48" t="s">
        <v>77</v>
      </c>
      <c r="D18" s="64">
        <v>5.2</v>
      </c>
      <c r="E18" s="65">
        <v>5.3</v>
      </c>
      <c r="F18" s="65">
        <v>4.9</v>
      </c>
      <c r="G18" s="65">
        <v>5.2</v>
      </c>
      <c r="H18" s="65">
        <v>5.3</v>
      </c>
      <c r="I18" s="65">
        <v>4.9</v>
      </c>
    </row>
    <row r="19" spans="1:9" ht="11.25" customHeight="1">
      <c r="A19" s="57">
        <f>IF(D19&lt;&gt;"",COUNTA($D$12:D19),"")</f>
      </c>
      <c r="B19" s="84"/>
      <c r="C19" s="11"/>
      <c r="D19" s="64"/>
      <c r="E19" s="65"/>
      <c r="F19" s="65"/>
      <c r="G19" s="65"/>
      <c r="H19" s="65"/>
      <c r="I19" s="65"/>
    </row>
    <row r="20" spans="1:9" ht="22.5" customHeight="1">
      <c r="A20" s="57">
        <f>IF(D20&lt;&gt;"",COUNTA($D$12:D20),"")</f>
        <v>5</v>
      </c>
      <c r="B20" s="83" t="s">
        <v>38</v>
      </c>
      <c r="C20" s="48" t="s">
        <v>127</v>
      </c>
      <c r="D20" s="64">
        <v>2.6</v>
      </c>
      <c r="E20" s="65">
        <v>2.7</v>
      </c>
      <c r="F20" s="65">
        <v>2</v>
      </c>
      <c r="G20" s="65">
        <v>2.6</v>
      </c>
      <c r="H20" s="65">
        <v>2.7</v>
      </c>
      <c r="I20" s="65">
        <v>2</v>
      </c>
    </row>
    <row r="21" spans="1:9" ht="11.25" customHeight="1">
      <c r="A21" s="57">
        <f>IF(D21&lt;&gt;"",COUNTA($D$12:D21),"")</f>
      </c>
      <c r="B21" s="84"/>
      <c r="C21" s="11"/>
      <c r="D21" s="64"/>
      <c r="E21" s="65"/>
      <c r="F21" s="65"/>
      <c r="G21" s="65"/>
      <c r="H21" s="65"/>
      <c r="I21" s="65"/>
    </row>
    <row r="22" spans="1:9" ht="11.25" customHeight="1">
      <c r="A22" s="57">
        <f>IF(D22&lt;&gt;"",COUNTA($D$12:D22),"")</f>
        <v>6</v>
      </c>
      <c r="B22" s="83" t="s">
        <v>39</v>
      </c>
      <c r="C22" s="48" t="s">
        <v>76</v>
      </c>
      <c r="D22" s="64">
        <v>-0.5</v>
      </c>
      <c r="E22" s="65">
        <v>-0.8</v>
      </c>
      <c r="F22" s="65">
        <v>1.5</v>
      </c>
      <c r="G22" s="65">
        <v>-0.5</v>
      </c>
      <c r="H22" s="65">
        <v>-0.8</v>
      </c>
      <c r="I22" s="65">
        <v>1.5</v>
      </c>
    </row>
    <row r="23" spans="1:9" ht="11.25" customHeight="1">
      <c r="A23" s="57">
        <f>IF(D23&lt;&gt;"",COUNTA($D$12:D23),"")</f>
      </c>
      <c r="B23" s="83"/>
      <c r="C23" s="48" t="s">
        <v>71</v>
      </c>
      <c r="D23" s="64"/>
      <c r="E23" s="65"/>
      <c r="F23" s="65"/>
      <c r="G23" s="65"/>
      <c r="H23" s="65"/>
      <c r="I23" s="65"/>
    </row>
    <row r="24" spans="1:9" ht="33.75" customHeight="1">
      <c r="A24" s="57">
        <f>IF(D24&lt;&gt;"",COUNTA($D$12:D24),"")</f>
        <v>7</v>
      </c>
      <c r="B24" s="83" t="s">
        <v>48</v>
      </c>
      <c r="C24" s="47" t="s">
        <v>79</v>
      </c>
      <c r="D24" s="64">
        <v>2.1</v>
      </c>
      <c r="E24" s="65">
        <v>7.8</v>
      </c>
      <c r="F24" s="65">
        <v>-25.2</v>
      </c>
      <c r="G24" s="65">
        <v>2.1</v>
      </c>
      <c r="H24" s="65">
        <v>7.8</v>
      </c>
      <c r="I24" s="65">
        <v>-25.2</v>
      </c>
    </row>
    <row r="25" spans="1:9" ht="11.25" customHeight="1">
      <c r="A25" s="57">
        <f>IF(D25&lt;&gt;"",COUNTA($D$12:D25),"")</f>
      </c>
      <c r="B25" s="83"/>
      <c r="C25" s="11"/>
      <c r="D25" s="64"/>
      <c r="E25" s="65"/>
      <c r="F25" s="65"/>
      <c r="G25" s="65"/>
      <c r="H25" s="65"/>
      <c r="I25" s="65"/>
    </row>
    <row r="26" spans="1:9" ht="11.25" customHeight="1">
      <c r="A26" s="57">
        <f>IF(D26&lt;&gt;"",COUNTA($D$12:D26),"")</f>
      </c>
      <c r="B26" s="83"/>
      <c r="C26" s="48" t="s">
        <v>74</v>
      </c>
      <c r="D26" s="64"/>
      <c r="E26" s="65"/>
      <c r="F26" s="65"/>
      <c r="G26" s="65"/>
      <c r="H26" s="65"/>
      <c r="I26" s="65"/>
    </row>
    <row r="27" spans="1:9" ht="22.5" customHeight="1">
      <c r="A27" s="57">
        <f>IF(D27&lt;&gt;"",COUNTA($D$12:D27),"")</f>
        <v>8</v>
      </c>
      <c r="B27" s="83" t="s">
        <v>41</v>
      </c>
      <c r="C27" s="47" t="s">
        <v>75</v>
      </c>
      <c r="D27" s="64">
        <v>0.7</v>
      </c>
      <c r="E27" s="65">
        <v>0.7</v>
      </c>
      <c r="F27" s="65">
        <v>0.5</v>
      </c>
      <c r="G27" s="65">
        <v>0.7</v>
      </c>
      <c r="H27" s="65">
        <v>0.7</v>
      </c>
      <c r="I27" s="65">
        <v>0.5</v>
      </c>
    </row>
    <row r="28" ht="12.75">
      <c r="A28" s="59"/>
    </row>
    <row r="29" ht="12.75">
      <c r="A29" s="45"/>
    </row>
    <row r="30" ht="12.75">
      <c r="A30" s="45"/>
    </row>
    <row r="31" ht="12.75">
      <c r="A31" s="45"/>
    </row>
    <row r="32" ht="12.75">
      <c r="A32" s="45"/>
    </row>
    <row r="33" ht="12.75">
      <c r="A33" s="45"/>
    </row>
    <row r="34" ht="12.75">
      <c r="A34" s="45"/>
    </row>
    <row r="35" ht="12.75">
      <c r="A35" s="45"/>
    </row>
    <row r="36" ht="12.75">
      <c r="A36" s="45"/>
    </row>
    <row r="37" ht="12.75">
      <c r="A37" s="45"/>
    </row>
    <row r="38" ht="12.75">
      <c r="A38" s="45"/>
    </row>
  </sheetData>
  <sheetProtection/>
  <mergeCells count="19">
    <mergeCell ref="D7:F8"/>
    <mergeCell ref="G7:I8"/>
    <mergeCell ref="D9:I9"/>
    <mergeCell ref="G4:G6"/>
    <mergeCell ref="H4:I4"/>
    <mergeCell ref="E5:E6"/>
    <mergeCell ref="F5:F6"/>
    <mergeCell ref="H5:H6"/>
    <mergeCell ref="I5:I6"/>
    <mergeCell ref="A1:C1"/>
    <mergeCell ref="D1:I1"/>
    <mergeCell ref="A2:C2"/>
    <mergeCell ref="D2:I2"/>
    <mergeCell ref="A3:A9"/>
    <mergeCell ref="B3:B9"/>
    <mergeCell ref="C3:C9"/>
    <mergeCell ref="D3:I3"/>
    <mergeCell ref="D4:D6"/>
    <mergeCell ref="E4:F4"/>
  </mergeCells>
  <printOptions/>
  <pageMargins left="0.5905511811023623" right="0.5905511811023623" top="0.5905511811023623" bottom="0.5905511811023623" header="0.3937007874015748" footer="0.3937007874015748"/>
  <pageSetup horizontalDpi="600" verticalDpi="600" orientation="portrait" paperSize="9" r:id="rId1"/>
  <headerFooter differentOddEven="1">
    <oddFooter>&amp;L&amp;7StatA MV, Statistischer Bericht G123 2020 01&amp;R&amp;7&amp;P</oddFooter>
    <evenFooter>&amp;L&amp;7&amp;P&amp;R&amp;7StatA MV, Statistischer Bericht G123 2020 01</even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G123 Entwicklung von Umsatz und Beschäftigung im Großhandel 01/2020</dc:title>
  <dc:subject>Binnenhandel</dc:subject>
  <dc:creator>FB 433</dc:creator>
  <cp:keywords/>
  <dc:description/>
  <cp:lastModifiedBy>Wank, Annett</cp:lastModifiedBy>
  <cp:lastPrinted>2020-04-01T12:03:47Z</cp:lastPrinted>
  <dcterms:created xsi:type="dcterms:W3CDTF">2017-03-07T08:01:52Z</dcterms:created>
  <dcterms:modified xsi:type="dcterms:W3CDTF">2020-04-02T04:49:21Z</dcterms:modified>
  <cp:category/>
  <cp:version/>
  <cp:contentType/>
  <cp:contentStatus/>
</cp:coreProperties>
</file>