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 windowWidth="27405" windowHeight="11595"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definedName name="_xlnm.Print_Titles" localSheetId="4">'1.1'!$A:$B,'1.1'!$1:$14</definedName>
    <definedName name="_xlnm.Print_Titles" localSheetId="5">'1.2'!$A:$B,'1.2'!$1:$14</definedName>
    <definedName name="_xlnm.Print_Titles" localSheetId="6">'1.3'!$A:$B,'1.3'!$1:$14</definedName>
    <definedName name="_xlnm.Print_Titles" localSheetId="7">'2.1'!$A:$C,'2.1'!$1:$11</definedName>
    <definedName name="_xlnm.Print_Titles" localSheetId="8">'2.2'!$A:$C,'2.2'!$1:$11</definedName>
  </definedNames>
  <calcPr fullCalcOnLoad="1"/>
</workbook>
</file>

<file path=xl/sharedStrings.xml><?xml version="1.0" encoding="utf-8"?>
<sst xmlns="http://schemas.openxmlformats.org/spreadsheetml/2006/main" count="364" uniqueCount="141">
  <si>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</si>
  <si>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</si>
  <si>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</si>
  <si>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</si>
  <si>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</si>
  <si>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</si>
  <si>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</si>
  <si>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</si>
  <si>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</si>
  <si>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</si>
  <si>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</si>
  <si>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</si>
  <si>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</si>
  <si>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</si>
  <si>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</si>
  <si>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</si>
  <si>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</si>
  <si>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</si>
  <si>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</si>
  <si>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</si>
  <si>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</si>
  <si>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</si>
  <si>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</si>
  <si>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</si>
  <si>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</si>
  <si>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</si>
  <si>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</si>
  <si>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</si>
  <si>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</si>
  <si>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</si>
  <si>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</si>
  <si>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</si>
  <si>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</si>
  <si>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</si>
  <si>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</si>
  <si>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</si>
  <si>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</si>
  <si>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</si>
  <si>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</si>
  <si>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</si>
  <si>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</si>
  <si>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</si>
  <si>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</si>
  <si>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landwirtschaftlichen
Grundstoffen und
lebenden Tieren</t>
  </si>
  <si>
    <t>Großhandel mit
Nahrungs-, Genuss-
mitteln, Getränken
und Tabakwaren</t>
  </si>
  <si>
    <t>Großhandel mit
Gebrauchs- und
Verbrauchsgütern</t>
  </si>
  <si>
    <t>Veränderung der Umsatzwerte</t>
  </si>
  <si>
    <t>in jeweiligen Preisen</t>
  </si>
  <si>
    <t>46.71</t>
  </si>
  <si>
    <t>Veränderung der Beschäftigtenzahl</t>
  </si>
  <si>
    <t>insgesamt</t>
  </si>
  <si>
    <t>davon</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</si>
  <si>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</si>
  <si>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</si>
  <si>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</si>
  <si>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</si>
  <si>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</si>
  <si>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</si>
  <si>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</si>
  <si>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</si>
  <si>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</si>
  <si>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</si>
  <si>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</si>
  <si>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</si>
  <si>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</si>
  <si>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</si>
  <si>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</si>
  <si>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</si>
  <si>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</si>
  <si>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</si>
  <si>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</si>
  <si>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</si>
  <si>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</si>
  <si>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</si>
  <si>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nachrichtlich</t>
  </si>
  <si>
    <t xml:space="preserve">   Großhandel (ohne 
      Handelsvermittlung) </t>
  </si>
  <si>
    <t xml:space="preserve">   Sonstiger Großhandel </t>
  </si>
  <si>
    <t xml:space="preserve">   Großhandel mit Gebrauchs- und
      Verbrauchsgütern </t>
  </si>
  <si>
    <t xml:space="preserve">   Großhandel mit Nahrungsmitteln, 
      Getränken und Tabakwaren</t>
  </si>
  <si>
    <t xml:space="preserve">      Großhandel mit festen Brenn-
         stoffen und Mineralölerzeug-
         nissen </t>
  </si>
  <si>
    <t>Vollbe- schäftigte</t>
  </si>
  <si>
    <t>Teilzeitbe- schäftigte</t>
  </si>
  <si>
    <t>Entwicklung der Beschäftigtenzahlen im Großhandel
nach Wirtschaftszweigen</t>
  </si>
  <si>
    <t>Definitionen</t>
  </si>
  <si>
    <t>sonstiger
Großhandel</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</si>
  <si>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</si>
  <si>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</si>
  <si>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</si>
  <si>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</si>
  <si>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</si>
  <si>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</si>
  <si>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</si>
  <si>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</si>
  <si>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</si>
  <si>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</si>
  <si>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</si>
  <si>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</si>
  <si>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</si>
  <si>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</si>
  <si>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</si>
  <si>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</si>
  <si>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</si>
  <si>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</si>
  <si>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</si>
  <si>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</si>
  <si>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</si>
  <si>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</si>
  <si>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</si>
  <si>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</si>
  <si>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</si>
  <si>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</si>
  <si>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</si>
  <si>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</si>
  <si>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</si>
  <si>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</si>
  <si>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</si>
  <si>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</si>
  <si>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</si>
  <si>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</si>
  <si>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</si>
  <si>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</si>
  <si>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</si>
  <si>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</si>
  <si>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</si>
  <si>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</si>
  <si>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</si>
  <si>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</si>
  <si>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</si>
  <si>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</si>
  <si>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</si>
  <si>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  Statistisches Amt Mecklenburg-Vorpommern, Schwerin, 2019</t>
  </si>
  <si>
    <t>2018 (vorläufig)</t>
  </si>
  <si>
    <t>2019 (vorläufig)</t>
  </si>
  <si>
    <t>Verän-
derung
zum Vor-
jahr (%)</t>
  </si>
  <si>
    <t>April 2019</t>
  </si>
  <si>
    <t>G123 2019 04</t>
  </si>
  <si>
    <t>Jan. - April 2019
gegenüber
Jan. - April 2018</t>
  </si>
  <si>
    <t>April 2019
gegenüber
April 2018</t>
  </si>
  <si>
    <t>April 2019 gegenüber
April 2018</t>
  </si>
  <si>
    <t>Januar - April 2019 gegenüber 
Januar - April 2018</t>
  </si>
  <si>
    <t>10. Juli 2019</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</si>
</sst>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 ###"/>
    <numFmt numFmtId="169" formatCode="0.0"/>
    <numFmt numFmtId="170" formatCode="#\ ###\ ###\ ##0"/>
    <numFmt numFmtId="171" formatCode="##\ ###\ ##0"/>
    <numFmt numFmtId="172" formatCode="\+0.0;\-0.0"/>
    <numFmt numFmtId="173" formatCode="[$-407]dddd\,\ d\.\ mmmm\ yyyy"/>
    <numFmt numFmtId="174" formatCode="#\ ##0.0\ \ \ \ \ ;\-#\ ##0.0\ \ \ \ \ ;\-\ \ \ \ \ "/>
    <numFmt numFmtId="175" formatCode="0.0_ ;\-0.0\ "/>
    <numFmt numFmtId="176" formatCode="#,##0.0&quot;  &quot;;\-\ #,##0.0&quot;  &quot;;0.0&quot;  &quot;;@&quot;  &quot;"/>
    <numFmt numFmtId="177" formatCode="\+\ #,##0.0&quot;  &quot;;\-\ #,##0.0&quot;  &quot;;0.0&quot;  &quot;;@&quot;  &quot;"/>
    <numFmt numFmtId="178" formatCode="\+\ #,##0.0&quot;  &quot;;\-\ #,##0.0&quot;  &quot;;\+\ 0.0&quot;  &quot;;@&quot;  &quot;"/>
    <numFmt numFmtId="179" formatCode="\+\ #,##0.0&quot;        &quot;;\-\ #,##0.0&quot;        &quot;;\+\ 0.0&quot;        &quot;;@&quot;        &quot;"/>
    <numFmt numFmtId="180" formatCode="\+\ #,##0.0&quot;            &quot;;\-\ #,##0.0&quot;            &quot;;\+\ 0.0&quot;            &quot;;@&quot;            &quot;"/>
    <numFmt numFmtId="181" formatCode="\+\ #,##0.0&quot;   &quot;;\-\ #,##0.0&quot;   &quot;;\+\ 0.0&quot;   &quot;;@&quot;   &quot;"/>
    <numFmt numFmtId="182" formatCode="\+\ #,##0.0&quot;       &quot;;\-\ #,##0.0&quot;       &quot;;\+\ 0.0&quot;       &quot;;@&quot;       &quot;"/>
    <numFmt numFmtId="183" formatCode="#,##0&quot; &quot;;\-\ #,##0&quot; &quot;;0&quot; &quot;;@&quot; &quot;"/>
    <numFmt numFmtId="184" formatCode="#,##0.0&quot;     &quot;;\-\ #,##0.0&quot;     &quot;;0&quot;     &quot;;@&quot;     &quot;"/>
    <numFmt numFmtId="185" formatCode="#,##0.0&quot;   &quot;;\-\ #,##0.0&quot;   &quot;;0&quot;   &quot;;@&quot;   &quot;"/>
    <numFmt numFmtId="186" formatCode="#,##0.0&quot;  &quot;;\-\ #,##0.0&quot;  &quot;;0&quot;  &quot;;@&quot;  &quot;"/>
    <numFmt numFmtId="187" formatCode="#,##0.0&quot;        &quot;;\-\ #,##0.0&quot;        &quot;;0&quot;        &quot;;@&quot;        &quot;"/>
    <numFmt numFmtId="188" formatCode="#,##0.0&quot;      &quot;;\-\ #,##0.0&quot;      &quot;;0&quot;      &quot;;@&quot;      &quot;"/>
    <numFmt numFmtId="189" formatCode="\+##0.0\ \ \ \ \ ;\-##0.0\ \ \ \ \ ;\-\ \ \ \ \ "/>
    <numFmt numFmtId="190" formatCode="\+\ #,##0.0&quot;  &quot;;\-\ #,##0.0&quot;  &quot;;0&quot;  &quot;;@&quot;  &quot;"/>
    <numFmt numFmtId="191" formatCode="\+\ #,##0.0&quot;  &quot;;\-\ #,##0.0&quot;  &quot;;0.0&quot;  &quot;"/>
    <numFmt numFmtId="192" formatCode="#,##0.0&quot;  &quot;;\-\ #,##0.0&quot;  &quot;;0.0&quot;  &quot;"/>
    <numFmt numFmtId="193" formatCode="#,##0.0&quot;   &quot;;\-\ #,##0.0&quot;   &quot;;0.0&quot;   &quot;"/>
    <numFmt numFmtId="194" formatCode="#,##0.0&quot;    &quot;;\-\ #,##0.0&quot;    &quot;;0.0&quot;    &quot;"/>
    <numFmt numFmtId="195" formatCode="0&quot;  &quot;"/>
    <numFmt numFmtId="196" formatCode="#,##0.0&quot;      &quot;;\-\ #,##0.0&quot;      &quot;;0.0&quot;      &quot;"/>
    <numFmt numFmtId="197" formatCode="#,##0.0&quot;      &quot;;\-\ #,##0.0&quot;      &quot;;0.0&quot;      &quot;;@&quot;      &quot;"/>
  </numFmts>
  <fonts count="75">
    <font>
      <sz val="10"/>
      <name val="Arial"/>
      <family val="0"/>
    </font>
    <font>
      <sz val="9"/>
      <name val="Arial"/>
      <family val="2"/>
    </font>
    <font>
      <b/>
      <sz val="9"/>
      <name val="Arial"/>
      <family val="2"/>
    </font>
    <font>
      <sz val="8"/>
      <name val="Arial"/>
      <family val="2"/>
    </font>
    <font>
      <b/>
      <sz val="8"/>
      <name val="Arial"/>
      <family val="2"/>
    </font>
    <font>
      <b/>
      <sz val="10"/>
      <name val="Arial"/>
      <family val="2"/>
    </font>
    <font>
      <sz val="6"/>
      <name val="Arial"/>
      <family val="2"/>
    </font>
    <font>
      <sz val="9"/>
      <color indexed="8"/>
      <name val="Arial"/>
      <family val="2"/>
    </font>
    <font>
      <i/>
      <sz val="9"/>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5"/>
      <color indexed="8"/>
      <name val="Arial"/>
      <family val="2"/>
    </font>
    <font>
      <b/>
      <sz val="9"/>
      <color indexed="8"/>
      <name val="Arial"/>
      <family val="2"/>
    </font>
    <font>
      <b/>
      <sz val="11"/>
      <color indexed="8"/>
      <name val="Arial"/>
      <family val="2"/>
    </font>
    <font>
      <sz val="6"/>
      <color indexed="8"/>
      <name val="Arial"/>
      <family val="2"/>
    </font>
    <font>
      <sz val="8"/>
      <color indexed="8"/>
      <name val="Arial"/>
      <family val="2"/>
    </font>
    <font>
      <b/>
      <sz val="8"/>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5"/>
      <color rgb="FF000000"/>
      <name val="Arial"/>
      <family val="2"/>
    </font>
    <font>
      <b/>
      <sz val="9"/>
      <color theme="1"/>
      <name val="Arial"/>
      <family val="2"/>
    </font>
    <font>
      <b/>
      <sz val="11"/>
      <color theme="1"/>
      <name val="Arial"/>
      <family val="2"/>
    </font>
    <font>
      <sz val="9"/>
      <color theme="1"/>
      <name val="Arial"/>
      <family val="2"/>
    </font>
    <font>
      <sz val="6"/>
      <color theme="1"/>
      <name val="Arial"/>
      <family val="2"/>
    </font>
    <font>
      <sz val="6"/>
      <color rgb="FF000000"/>
      <name val="Arial"/>
      <family val="2"/>
    </font>
    <font>
      <sz val="8"/>
      <color rgb="FF000000"/>
      <name val="Arial"/>
      <family val="2"/>
    </font>
    <font>
      <b/>
      <sz val="8"/>
      <color theme="1"/>
      <name val="Arial"/>
      <family val="2"/>
    </font>
    <font>
      <sz val="8"/>
      <color theme="1"/>
      <name val="Arial"/>
      <family val="2"/>
    </font>
    <font>
      <b/>
      <sz val="8"/>
      <color rgb="FF000000"/>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style="hair"/>
    </border>
    <border>
      <left style="hair"/>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0" fontId="44" fillId="0" borderId="0" applyNumberFormat="0" applyFill="0" applyBorder="0" applyAlignment="0" applyProtection="0"/>
    <xf numFmtId="41"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155">
    <xf numFmtId="0" fontId="0" fillId="0" borderId="0" xfId="0" applyAlignment="1">
      <alignment/>
    </xf>
    <xf numFmtId="0" fontId="1" fillId="0" borderId="0" xfId="0" applyFont="1" applyAlignment="1">
      <alignment horizontal="left" vertical="center" wrapText="1" indent="1"/>
    </xf>
    <xf numFmtId="0" fontId="1" fillId="0" borderId="0" xfId="0" applyFont="1" applyAlignment="1">
      <alignment horizontal="left" vertical="center" wrapText="1"/>
    </xf>
    <xf numFmtId="172" fontId="0" fillId="0" borderId="0" xfId="0" applyNumberFormat="1" applyAlignment="1">
      <alignment/>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0" xfId="0" applyFont="1" applyAlignment="1">
      <alignment horizontal="justify" vertical="center" wrapText="1"/>
    </xf>
    <xf numFmtId="0" fontId="0" fillId="0" borderId="0" xfId="0" applyAlignment="1">
      <alignment wrapText="1"/>
    </xf>
    <xf numFmtId="0" fontId="0" fillId="0" borderId="0" xfId="0" applyBorder="1" applyAlignment="1">
      <alignment/>
    </xf>
    <xf numFmtId="172" fontId="0" fillId="0" borderId="0" xfId="0" applyNumberFormat="1" applyBorder="1" applyAlignment="1">
      <alignment/>
    </xf>
    <xf numFmtId="0" fontId="4" fillId="0" borderId="10" xfId="0" applyFont="1" applyBorder="1" applyAlignment="1">
      <alignment horizontal="left" vertical="top" wrapText="1"/>
    </xf>
    <xf numFmtId="0" fontId="59" fillId="0" borderId="10" xfId="0" applyFont="1" applyBorder="1" applyAlignment="1">
      <alignment horizontal="left" vertical="top" wrapText="1" indent="1"/>
    </xf>
    <xf numFmtId="0" fontId="0" fillId="0" borderId="0" xfId="0" applyFont="1" applyAlignment="1">
      <alignment/>
    </xf>
    <xf numFmtId="0" fontId="40" fillId="0" borderId="0" xfId="57">
      <alignment/>
      <protection/>
    </xf>
    <xf numFmtId="0" fontId="1" fillId="0" borderId="0" xfId="53" applyFont="1" applyAlignment="1">
      <alignment vertical="center"/>
      <protection/>
    </xf>
    <xf numFmtId="0" fontId="1" fillId="0" borderId="0" xfId="53" applyFont="1" applyAlignment="1">
      <alignment horizontal="right" vertical="center"/>
      <protection/>
    </xf>
    <xf numFmtId="0" fontId="1" fillId="0" borderId="0" xfId="53" applyFont="1">
      <alignment/>
      <protection/>
    </xf>
    <xf numFmtId="0" fontId="1" fillId="0" borderId="0" xfId="53" applyFont="1" applyAlignment="1">
      <alignment horizontal="right"/>
      <protection/>
    </xf>
    <xf numFmtId="0" fontId="2" fillId="0" borderId="0" xfId="53" applyNumberFormat="1" applyFont="1" applyAlignment="1">
      <alignment horizontal="left" vertical="top"/>
      <protection/>
    </xf>
    <xf numFmtId="0" fontId="2" fillId="0" borderId="0" xfId="53" applyNumberFormat="1" applyFont="1" applyAlignment="1">
      <alignment horizontal="left" vertical="top" wrapText="1"/>
      <protection/>
    </xf>
    <xf numFmtId="0" fontId="1" fillId="0" borderId="0" xfId="53" applyNumberFormat="1" applyFont="1" applyAlignment="1">
      <alignment horizontal="left" vertical="top"/>
      <protection/>
    </xf>
    <xf numFmtId="0" fontId="1" fillId="0" borderId="0" xfId="53" applyNumberFormat="1" applyFont="1" applyAlignment="1">
      <alignment horizontal="left" vertical="top" wrapText="1"/>
      <protection/>
    </xf>
    <xf numFmtId="0" fontId="2" fillId="0" borderId="0" xfId="53" applyFont="1" applyAlignment="1">
      <alignment horizontal="left"/>
      <protection/>
    </xf>
    <xf numFmtId="0" fontId="1" fillId="0" borderId="0" xfId="53" applyFont="1" applyAlignment="1">
      <alignment/>
      <protection/>
    </xf>
    <xf numFmtId="0" fontId="1" fillId="0" borderId="0" xfId="53" applyFont="1" applyAlignment="1">
      <alignment horizontal="left" vertical="center"/>
      <protection/>
    </xf>
    <xf numFmtId="0" fontId="1" fillId="0" borderId="0" xfId="53" applyFont="1" applyAlignment="1">
      <alignment vertical="center" wrapText="1"/>
      <protection/>
    </xf>
    <xf numFmtId="0" fontId="60" fillId="0" borderId="0" xfId="57" applyFont="1" applyAlignment="1">
      <alignment horizontal="justify" vertical="center"/>
      <protection/>
    </xf>
    <xf numFmtId="0" fontId="61" fillId="0" borderId="0" xfId="57" applyFont="1" applyAlignment="1">
      <alignment horizontal="justify" vertical="center"/>
      <protection/>
    </xf>
    <xf numFmtId="0" fontId="62" fillId="0" borderId="0" xfId="57" applyFont="1" applyAlignment="1">
      <alignment horizontal="justify" vertical="center"/>
      <protection/>
    </xf>
    <xf numFmtId="0" fontId="7" fillId="0" borderId="0" xfId="57" applyFont="1" applyAlignment="1">
      <alignment horizontal="justify" vertical="center" wrapText="1"/>
      <protection/>
    </xf>
    <xf numFmtId="0" fontId="62" fillId="0" borderId="0" xfId="57" applyFont="1" applyAlignment="1">
      <alignment horizontal="justify" vertical="center" wrapText="1"/>
      <protection/>
    </xf>
    <xf numFmtId="0" fontId="46" fillId="0" borderId="0" xfId="57" applyFont="1" applyAlignment="1">
      <alignment horizontal="justify" vertical="center"/>
      <protection/>
    </xf>
    <xf numFmtId="0" fontId="2" fillId="0" borderId="0" xfId="0" applyFont="1" applyAlignment="1">
      <alignment/>
    </xf>
    <xf numFmtId="0" fontId="4" fillId="0" borderId="0" xfId="0" applyFont="1" applyAlignment="1">
      <alignment/>
    </xf>
    <xf numFmtId="0" fontId="63" fillId="0" borderId="11" xfId="0" applyFont="1" applyBorder="1" applyAlignment="1">
      <alignment horizontal="center"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186" fontId="65" fillId="0" borderId="10" xfId="0" applyNumberFormat="1" applyFont="1" applyBorder="1" applyAlignment="1">
      <alignment horizontal="right"/>
    </xf>
    <xf numFmtId="186" fontId="65" fillId="0" borderId="0" xfId="0" applyNumberFormat="1" applyFont="1" applyBorder="1" applyAlignment="1">
      <alignment horizontal="right"/>
    </xf>
    <xf numFmtId="0" fontId="66" fillId="0" borderId="0" xfId="57" applyFont="1">
      <alignment/>
      <protection/>
    </xf>
    <xf numFmtId="0" fontId="63" fillId="0" borderId="0" xfId="57" applyFont="1">
      <alignment/>
      <protection/>
    </xf>
    <xf numFmtId="0" fontId="63" fillId="0" borderId="11" xfId="57" applyFont="1" applyBorder="1" applyAlignment="1">
      <alignment horizontal="center" vertical="center"/>
      <protection/>
    </xf>
    <xf numFmtId="0" fontId="64" fillId="0" borderId="12" xfId="57" applyFont="1" applyBorder="1" applyAlignment="1">
      <alignment horizontal="center" vertical="center" wrapText="1"/>
      <protection/>
    </xf>
    <xf numFmtId="0" fontId="64" fillId="0" borderId="13" xfId="57" applyFont="1" applyBorder="1" applyAlignment="1">
      <alignment horizontal="center" vertical="center" wrapText="1"/>
      <protection/>
    </xf>
    <xf numFmtId="0" fontId="65" fillId="0" borderId="14" xfId="57" applyFont="1" applyBorder="1" applyAlignment="1">
      <alignment horizontal="left" vertical="center" wrapText="1"/>
      <protection/>
    </xf>
    <xf numFmtId="183" fontId="40" fillId="0" borderId="0" xfId="57" applyNumberFormat="1">
      <alignment/>
      <protection/>
    </xf>
    <xf numFmtId="0" fontId="67" fillId="0" borderId="0" xfId="57" applyFont="1">
      <alignment/>
      <protection/>
    </xf>
    <xf numFmtId="0" fontId="65" fillId="0" borderId="10" xfId="0" applyFont="1" applyBorder="1" applyAlignment="1">
      <alignment vertical="top" wrapText="1"/>
    </xf>
    <xf numFmtId="0" fontId="65" fillId="0" borderId="10" xfId="0" applyFont="1" applyBorder="1" applyAlignment="1">
      <alignment horizontal="left" vertical="top" wrapText="1"/>
    </xf>
    <xf numFmtId="0" fontId="67" fillId="0" borderId="10" xfId="57" applyFont="1" applyBorder="1" applyAlignment="1">
      <alignment horizontal="left" vertical="center" wrapText="1"/>
      <protection/>
    </xf>
    <xf numFmtId="0" fontId="65" fillId="0" borderId="15" xfId="57" applyFont="1" applyBorder="1" applyAlignment="1">
      <alignment horizontal="left" vertical="center" wrapText="1"/>
      <protection/>
    </xf>
    <xf numFmtId="0" fontId="62" fillId="0" borderId="0" xfId="53" applyNumberFormat="1" applyFont="1" applyAlignment="1">
      <alignment horizontal="left" vertical="center"/>
      <protection/>
    </xf>
    <xf numFmtId="0" fontId="46" fillId="0" borderId="0" xfId="57" applyFont="1" applyAlignment="1">
      <alignment vertical="center"/>
      <protection/>
    </xf>
    <xf numFmtId="0" fontId="67" fillId="0" borderId="0" xfId="57" applyNumberFormat="1" applyFont="1" applyAlignment="1">
      <alignment vertical="center"/>
      <protection/>
    </xf>
    <xf numFmtId="0" fontId="3" fillId="0" borderId="0" xfId="0" applyNumberFormat="1" applyFont="1" applyAlignment="1">
      <alignment vertical="center"/>
    </xf>
    <xf numFmtId="0" fontId="3" fillId="0" borderId="0" xfId="0" applyFont="1" applyAlignment="1">
      <alignment/>
    </xf>
    <xf numFmtId="193" fontId="65" fillId="0" borderId="0" xfId="0" applyNumberFormat="1" applyFont="1" applyBorder="1" applyAlignment="1">
      <alignment horizontal="right"/>
    </xf>
    <xf numFmtId="195" fontId="6" fillId="0" borderId="0" xfId="0" applyNumberFormat="1" applyFont="1" applyAlignment="1" applyProtection="1">
      <alignment horizontal="right"/>
      <protection/>
    </xf>
    <xf numFmtId="0" fontId="5" fillId="0" borderId="0" xfId="0" applyFont="1" applyAlignment="1">
      <alignment horizontal="center" vertical="center"/>
    </xf>
    <xf numFmtId="183" fontId="40" fillId="0" borderId="0" xfId="57" applyNumberFormat="1" applyAlignment="1">
      <alignment/>
      <protection/>
    </xf>
    <xf numFmtId="0" fontId="65" fillId="0" borderId="15" xfId="0" applyFont="1" applyBorder="1" applyAlignment="1">
      <alignment horizontal="center" wrapText="1"/>
    </xf>
    <xf numFmtId="0" fontId="65" fillId="0" borderId="14" xfId="0" applyFont="1" applyBorder="1" applyAlignment="1">
      <alignment horizontal="left" wrapText="1"/>
    </xf>
    <xf numFmtId="0" fontId="68" fillId="0" borderId="14" xfId="0" applyFont="1" applyBorder="1" applyAlignment="1">
      <alignment horizontal="left" wrapText="1"/>
    </xf>
    <xf numFmtId="0" fontId="65" fillId="0" borderId="14" xfId="0" applyFont="1" applyBorder="1" applyAlignment="1">
      <alignment horizontal="justify" wrapText="1"/>
    </xf>
    <xf numFmtId="197" fontId="65" fillId="0" borderId="10" xfId="57" applyNumberFormat="1" applyFont="1" applyBorder="1" applyAlignment="1">
      <alignment horizontal="right"/>
      <protection/>
    </xf>
    <xf numFmtId="197" fontId="65" fillId="0" borderId="0" xfId="57" applyNumberFormat="1" applyFont="1" applyBorder="1" applyAlignment="1">
      <alignment horizontal="right"/>
      <protection/>
    </xf>
    <xf numFmtId="197" fontId="68" fillId="0" borderId="10" xfId="57" applyNumberFormat="1" applyFont="1" applyBorder="1" applyAlignment="1">
      <alignment horizontal="right"/>
      <protection/>
    </xf>
    <xf numFmtId="197" fontId="68" fillId="0" borderId="0" xfId="57" applyNumberFormat="1" applyFont="1" applyBorder="1" applyAlignment="1">
      <alignment horizontal="right"/>
      <protection/>
    </xf>
    <xf numFmtId="197" fontId="65" fillId="0" borderId="16" xfId="57" applyNumberFormat="1" applyFont="1" applyBorder="1" applyAlignment="1">
      <alignment horizontal="right"/>
      <protection/>
    </xf>
    <xf numFmtId="197" fontId="65" fillId="0" borderId="17" xfId="57" applyNumberFormat="1" applyFont="1" applyBorder="1" applyAlignment="1">
      <alignment horizontal="right"/>
      <protection/>
    </xf>
    <xf numFmtId="0" fontId="65" fillId="0" borderId="14" xfId="0" applyFont="1" applyBorder="1" applyAlignment="1">
      <alignment horizontal="left" vertical="center" wrapText="1"/>
    </xf>
    <xf numFmtId="0" fontId="40" fillId="0" borderId="0" xfId="57" applyFont="1">
      <alignment/>
      <protection/>
    </xf>
    <xf numFmtId="0" fontId="62" fillId="0" borderId="0" xfId="57" applyFont="1" applyAlignment="1">
      <alignment horizontal="left" vertical="center" indent="33"/>
      <protection/>
    </xf>
    <xf numFmtId="49" fontId="62" fillId="0" borderId="0" xfId="57" applyNumberFormat="1" applyFont="1" applyAlignment="1">
      <alignment horizontal="right"/>
      <protection/>
    </xf>
    <xf numFmtId="49" fontId="40" fillId="0" borderId="0" xfId="57" applyNumberFormat="1" applyFont="1" applyAlignment="1">
      <alignment horizontal="right"/>
      <protection/>
    </xf>
    <xf numFmtId="0" fontId="60" fillId="0" borderId="0" xfId="57" applyFont="1" applyAlignment="1">
      <alignment vertical="center"/>
      <protection/>
    </xf>
    <xf numFmtId="0" fontId="40" fillId="0" borderId="0" xfId="57" applyFont="1" applyAlignment="1">
      <alignment/>
      <protection/>
    </xf>
    <xf numFmtId="49" fontId="62" fillId="0" borderId="0" xfId="57" applyNumberFormat="1" applyFont="1" applyAlignment="1">
      <alignment horizontal="left" vertical="center"/>
      <protection/>
    </xf>
    <xf numFmtId="0" fontId="62" fillId="0" borderId="0" xfId="57" applyNumberFormat="1" applyFont="1" applyAlignment="1">
      <alignment horizontal="left" vertical="center"/>
      <protection/>
    </xf>
    <xf numFmtId="0" fontId="62" fillId="0" borderId="0" xfId="57" applyFont="1" applyAlignment="1">
      <alignment horizontal="left" vertical="center"/>
      <protection/>
    </xf>
    <xf numFmtId="176" fontId="65" fillId="0" borderId="0" xfId="0" applyNumberFormat="1" applyFont="1" applyBorder="1" applyAlignment="1">
      <alignment horizontal="right"/>
    </xf>
    <xf numFmtId="0" fontId="62" fillId="0" borderId="0" xfId="53" applyNumberFormat="1" applyFont="1" applyAlignment="1">
      <alignment horizontal="left" vertical="center"/>
      <protection/>
    </xf>
    <xf numFmtId="0" fontId="68" fillId="0" borderId="14" xfId="0" applyFont="1" applyBorder="1" applyAlignment="1">
      <alignment horizontal="left" wrapText="1" indent="1"/>
    </xf>
    <xf numFmtId="0" fontId="65" fillId="0" borderId="14" xfId="0" applyFont="1" applyBorder="1" applyAlignment="1">
      <alignment horizontal="left" wrapText="1" indent="1"/>
    </xf>
    <xf numFmtId="0" fontId="59" fillId="0" borderId="14" xfId="0" applyFont="1" applyBorder="1" applyAlignment="1">
      <alignment horizontal="left" wrapText="1" indent="1"/>
    </xf>
    <xf numFmtId="186" fontId="65" fillId="0" borderId="0" xfId="0" applyNumberFormat="1" applyFont="1" applyFill="1" applyBorder="1" applyAlignment="1">
      <alignment horizontal="right"/>
    </xf>
    <xf numFmtId="0" fontId="0" fillId="0" borderId="0" xfId="0" applyFont="1" applyBorder="1" applyAlignment="1">
      <alignment/>
    </xf>
    <xf numFmtId="0" fontId="62"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8" fillId="0" borderId="14" xfId="0" applyFont="1" applyBorder="1" applyAlignment="1">
      <alignment horizontal="left" vertical="center" wrapText="1"/>
    </xf>
    <xf numFmtId="0" fontId="69" fillId="0" borderId="18" xfId="57" applyFont="1" applyBorder="1" applyAlignment="1">
      <alignment horizontal="center" vertical="center" wrapText="1"/>
      <protection/>
    </xf>
    <xf numFmtId="0" fontId="70" fillId="0" borderId="19" xfId="0" applyFont="1" applyBorder="1" applyAlignment="1">
      <alignment horizontal="left" vertical="center" wrapText="1"/>
    </xf>
    <xf numFmtId="0" fontId="71" fillId="0" borderId="19" xfId="0" applyFont="1" applyBorder="1" applyAlignment="1">
      <alignment horizontal="right" vertical="center" wrapText="1"/>
    </xf>
    <xf numFmtId="0" fontId="70" fillId="0" borderId="0" xfId="0" applyFont="1" applyBorder="1" applyAlignment="1">
      <alignment horizontal="center" vertical="center" wrapText="1"/>
    </xf>
    <xf numFmtId="0" fontId="72" fillId="0" borderId="0" xfId="57" applyFont="1" applyAlignment="1">
      <alignment horizontal="left" vertical="center"/>
      <protection/>
    </xf>
    <xf numFmtId="0" fontId="72" fillId="0" borderId="0" xfId="0" applyFont="1" applyAlignment="1">
      <alignment vertical="center" wrapText="1"/>
    </xf>
    <xf numFmtId="0" fontId="72" fillId="0" borderId="0" xfId="0" applyFont="1" applyAlignment="1">
      <alignment vertical="center"/>
    </xf>
    <xf numFmtId="49" fontId="73" fillId="0" borderId="0" xfId="57" applyNumberFormat="1" applyFont="1" applyAlignment="1" quotePrefix="1">
      <alignment horizontal="left"/>
      <protection/>
    </xf>
    <xf numFmtId="49" fontId="73" fillId="0" borderId="0" xfId="57" applyNumberFormat="1" applyFont="1" applyAlignment="1">
      <alignment horizontal="left"/>
      <protection/>
    </xf>
    <xf numFmtId="0" fontId="62" fillId="0" borderId="0" xfId="57" applyFont="1" applyAlignment="1">
      <alignment horizontal="right"/>
      <protection/>
    </xf>
    <xf numFmtId="0" fontId="60" fillId="0" borderId="20" xfId="57" applyFont="1" applyBorder="1" applyAlignment="1">
      <alignment horizontal="right"/>
      <protection/>
    </xf>
    <xf numFmtId="0" fontId="62" fillId="0" borderId="0" xfId="57" applyFont="1" applyAlignment="1">
      <alignment horizontal="center" vertical="center"/>
      <protection/>
    </xf>
    <xf numFmtId="49" fontId="62" fillId="0" borderId="0" xfId="57" applyNumberFormat="1" applyFont="1" applyAlignment="1">
      <alignment horizontal="left" vertical="center"/>
      <protection/>
    </xf>
    <xf numFmtId="0" fontId="74" fillId="0" borderId="21" xfId="57" applyFont="1" applyBorder="1" applyAlignment="1">
      <alignment horizontal="center" vertical="center"/>
      <protection/>
    </xf>
    <xf numFmtId="0" fontId="62"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2" fillId="0" borderId="0" xfId="0" applyFont="1" applyBorder="1" applyAlignment="1">
      <alignment horizontal="center" vertical="center"/>
    </xf>
    <xf numFmtId="0" fontId="67" fillId="0" borderId="0" xfId="57" applyFont="1" applyBorder="1" applyAlignment="1">
      <alignment horizontal="left" vertical="center"/>
      <protection/>
    </xf>
    <xf numFmtId="0" fontId="74" fillId="0" borderId="20" xfId="57" applyFont="1" applyBorder="1" applyAlignment="1">
      <alignment horizontal="center" vertical="center"/>
      <protection/>
    </xf>
    <xf numFmtId="0" fontId="62" fillId="0" borderId="21" xfId="57" applyFont="1" applyBorder="1" applyAlignment="1">
      <alignment horizontal="center" vertical="center"/>
      <protection/>
    </xf>
    <xf numFmtId="0" fontId="60" fillId="0" borderId="0" xfId="57" applyFont="1" applyAlignment="1">
      <alignment horizontal="center" vertical="center"/>
      <protection/>
    </xf>
    <xf numFmtId="0" fontId="62" fillId="0" borderId="0" xfId="57" applyFont="1" applyAlignment="1">
      <alignment horizontal="left" vertical="center"/>
      <protection/>
    </xf>
    <xf numFmtId="0" fontId="40" fillId="0" borderId="0" xfId="57" applyFont="1" applyAlignment="1">
      <alignment horizontal="center"/>
      <protection/>
    </xf>
    <xf numFmtId="0" fontId="5" fillId="0" borderId="0" xfId="53" applyFont="1" applyAlignment="1">
      <alignment horizontal="left" vertical="center"/>
      <protection/>
    </xf>
    <xf numFmtId="0" fontId="1" fillId="0" borderId="0" xfId="53" applyFont="1" applyAlignment="1">
      <alignment horizontal="center" vertical="center"/>
      <protection/>
    </xf>
    <xf numFmtId="0" fontId="62" fillId="0" borderId="0" xfId="53" applyNumberFormat="1" applyFont="1" applyAlignment="1">
      <alignment horizontal="left" vertical="center"/>
      <protection/>
    </xf>
    <xf numFmtId="0" fontId="1" fillId="0" borderId="0" xfId="53" applyFont="1" applyAlignment="1">
      <alignment horizontal="left" vertical="center"/>
      <protection/>
    </xf>
    <xf numFmtId="0" fontId="2" fillId="0" borderId="0" xfId="0" applyFont="1" applyAlignment="1">
      <alignment horizontal="justify" vertical="center" wrapText="1"/>
    </xf>
    <xf numFmtId="0" fontId="5" fillId="0" borderId="0" xfId="0" applyFont="1" applyAlignment="1">
      <alignment horizontal="justify" vertical="center" wrapText="1"/>
    </xf>
    <xf numFmtId="0" fontId="65" fillId="0" borderId="15"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2" fillId="0" borderId="11" xfId="0" applyFont="1" applyBorder="1" applyAlignment="1">
      <alignment vertical="center"/>
    </xf>
    <xf numFmtId="0" fontId="2" fillId="0" borderId="1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12" xfId="57" applyFont="1" applyBorder="1" applyAlignment="1">
      <alignment horizontal="center" vertical="center" wrapText="1"/>
      <protection/>
    </xf>
    <xf numFmtId="0" fontId="65" fillId="0" borderId="13" xfId="57" applyFont="1" applyBorder="1" applyAlignment="1">
      <alignment horizontal="center" vertical="center" wrapText="1"/>
      <protection/>
    </xf>
    <xf numFmtId="49" fontId="65" fillId="0" borderId="12" xfId="0" applyNumberFormat="1" applyFont="1" applyBorder="1" applyAlignment="1">
      <alignment horizontal="center" vertical="center" wrapText="1"/>
    </xf>
    <xf numFmtId="49" fontId="65" fillId="0" borderId="13" xfId="0" applyNumberFormat="1" applyFont="1" applyBorder="1" applyAlignment="1">
      <alignment horizontal="center" vertical="center" wrapText="1"/>
    </xf>
    <xf numFmtId="0" fontId="60" fillId="0" borderId="11" xfId="57" applyFont="1" applyBorder="1" applyAlignment="1">
      <alignment horizontal="left" vertical="center"/>
      <protection/>
    </xf>
    <xf numFmtId="0" fontId="60" fillId="0" borderId="12" xfId="57" applyFont="1" applyBorder="1" applyAlignment="1">
      <alignment horizontal="left" vertical="center"/>
      <protection/>
    </xf>
    <xf numFmtId="0" fontId="60" fillId="0" borderId="12" xfId="57" applyFont="1" applyBorder="1" applyAlignment="1">
      <alignment horizontal="center" vertical="center"/>
      <protection/>
    </xf>
    <xf numFmtId="0" fontId="60" fillId="0" borderId="13" xfId="57" applyFont="1" applyBorder="1" applyAlignment="1">
      <alignment horizontal="center" vertical="center"/>
      <protection/>
    </xf>
    <xf numFmtId="0" fontId="66" fillId="0" borderId="11" xfId="57" applyFont="1" applyBorder="1" applyAlignment="1">
      <alignment horizontal="left" vertical="center"/>
      <protection/>
    </xf>
    <xf numFmtId="0" fontId="66" fillId="0" borderId="12" xfId="57" applyFont="1" applyBorder="1" applyAlignment="1">
      <alignment horizontal="left" vertical="center"/>
      <protection/>
    </xf>
    <xf numFmtId="0" fontId="66" fillId="0" borderId="12" xfId="57" applyFont="1" applyBorder="1" applyAlignment="1">
      <alignment horizontal="center" vertical="center" wrapText="1"/>
      <protection/>
    </xf>
    <xf numFmtId="0" fontId="66" fillId="0" borderId="13" xfId="57" applyFont="1" applyBorder="1" applyAlignment="1">
      <alignment horizontal="center" vertical="center" wrapText="1"/>
      <protection/>
    </xf>
    <xf numFmtId="0" fontId="67" fillId="0" borderId="11" xfId="57" applyFont="1" applyBorder="1" applyAlignment="1">
      <alignment horizontal="center" vertical="center" wrapText="1"/>
      <protection/>
    </xf>
    <xf numFmtId="0" fontId="67" fillId="0" borderId="11" xfId="57" applyFont="1" applyBorder="1" applyAlignment="1">
      <alignment horizontal="center" vertical="center"/>
      <protection/>
    </xf>
    <xf numFmtId="0" fontId="60" fillId="0" borderId="12" xfId="57" applyFont="1" applyBorder="1" applyAlignment="1">
      <alignment horizontal="center" vertical="center" wrapText="1"/>
      <protection/>
    </xf>
    <xf numFmtId="0" fontId="66" fillId="0" borderId="12" xfId="57" applyFont="1" applyBorder="1" applyAlignment="1">
      <alignment horizontal="center" vertical="center"/>
      <protection/>
    </xf>
    <xf numFmtId="0" fontId="66" fillId="0" borderId="13" xfId="57" applyFont="1" applyBorder="1" applyAlignment="1">
      <alignment horizontal="center" vertical="center"/>
      <protection/>
    </xf>
    <xf numFmtId="0" fontId="39"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29</xdr:row>
      <xdr:rowOff>123825</xdr:rowOff>
    </xdr:to>
    <xdr:sp>
      <xdr:nvSpPr>
        <xdr:cNvPr id="1" name="Textfeld 1"/>
        <xdr:cNvSpPr txBox="1">
          <a:spLocks noChangeArrowheads="1"/>
        </xdr:cNvSpPr>
      </xdr:nvSpPr>
      <xdr:spPr>
        <a:xfrm>
          <a:off x="0" y="390525"/>
          <a:ext cx="6134100" cy="4381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in Verbindung mit dem Bundesstatistikgesetz (BStatG) vom 22. Januar 1987 (BGBl. I S. 462, 565),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den jeweils geltenden Fassungen.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Der Erhebungsbereich der Großhandelsstatistik wird auf der Grundlage der Klassifikation der Wirtschaftszweige, Ausgabe 2008 (WZ 2008) abgegrenzt (Abschnitt G, Abteilung 46).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Die Unternehmen werden durch eine geschichtete Zufallsauswahl aus der Auswahlgrundlage gezogen. Die Monatserhebung wird in Mecklenburg-Vorpommern bei rund 400 Unternehmen durchgeführt. Zur monatlichen Statistik werden nur Unternehmen mit einem Jahresumsatz von mindestens 1 000 000 EUR herangezogen. Berichtsfirmen, die diese Jahresumsatzhöhe unterschreiten, sind von der monatlichen Erhebung ausgenommen und melden nur zur Jahreserhebung. Der Berichtskreis wird jährlich durch die Einbeziehung von Neugründungen aktualisiert.
Die Großhandelsstatistik wird zentral vom Statistischen Bundesamt durchgeführt.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Die Ergebnisse der Großhandelsstatistik werden in der Gliederung der Klassifikation der Wirtschaftszweige, Ausgabe 2008 (WZ 2008) dargestellt. Der Darstellung der Ergebnisse liegen hochgerechnete Unternehmensmeldungen zugrunde.
Die Messzahlen werden anhand von Nach- und Korrekturmeldungen aktualisiert, um eine möglichst genaue Darstellung der Ergebnisse in Zeitreihen zu ermöglichen.
Mit der Darstellung verketteter Messzahlen wird das Niveau der Messzahlenreihe durch einen konstanten Faktor an das Niveau der bisherigen Reihen angepasst.</a:t>
          </a:r>
        </a:p>
      </xdr:txBody>
    </xdr:sp>
    <xdr:clientData/>
  </xdr:twoCellAnchor>
  <xdr:twoCellAnchor>
    <xdr:from>
      <xdr:col>0</xdr:col>
      <xdr:colOff>0</xdr:colOff>
      <xdr:row>31</xdr:row>
      <xdr:rowOff>114300</xdr:rowOff>
    </xdr:from>
    <xdr:to>
      <xdr:col>0</xdr:col>
      <xdr:colOff>6134100</xdr:colOff>
      <xdr:row>58</xdr:row>
      <xdr:rowOff>0</xdr:rowOff>
    </xdr:to>
    <xdr:sp>
      <xdr:nvSpPr>
        <xdr:cNvPr id="2" name="Textfeld 2"/>
        <xdr:cNvSpPr txBox="1">
          <a:spLocks noChangeArrowheads="1"/>
        </xdr:cNvSpPr>
      </xdr:nvSpPr>
      <xdr:spPr>
        <a:xfrm>
          <a:off x="0" y="5295900"/>
          <a:ext cx="6134100" cy="40005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Der Umsatz im Großhandel umfasst die vom Unternehmen im Berichtsmonat insgesamt in Rechnung gestellten Beträge (ohne Umsatzsteuer) aus dem Verkauf von Waren und Dienstleistungen an Dritte ohne Rücksicht auf den Zahlungseingang und die Steuerpflicht.
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28</xdr:row>
      <xdr:rowOff>0</xdr:rowOff>
    </xdr:from>
    <xdr:to>
      <xdr:col>1</xdr:col>
      <xdr:colOff>5429250</xdr:colOff>
      <xdr:row>48</xdr:row>
      <xdr:rowOff>47625</xdr:rowOff>
    </xdr:to>
    <xdr:pic>
      <xdr:nvPicPr>
        <xdr:cNvPr id="1" name="Grafik 2"/>
        <xdr:cNvPicPr preferRelativeResize="1">
          <a:picLocks noChangeAspect="1"/>
        </xdr:cNvPicPr>
      </xdr:nvPicPr>
      <xdr:blipFill>
        <a:blip r:embed="rId1"/>
        <a:stretch>
          <a:fillRect/>
        </a:stretch>
      </xdr:blipFill>
      <xdr:spPr>
        <a:xfrm>
          <a:off x="0" y="424815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71" customWidth="1"/>
    <col min="2" max="2" width="55.7109375" style="71" customWidth="1"/>
    <col min="3" max="3" width="8.7109375" style="71" customWidth="1"/>
    <col min="4" max="4" width="16.7109375" style="71" customWidth="1"/>
    <col min="5" max="16384" width="11.421875" style="71" customWidth="1"/>
  </cols>
  <sheetData>
    <row r="1" spans="1:4" ht="49.5" customHeight="1" thickBot="1">
      <c r="A1" s="154" t="s">
        <v>5</v>
      </c>
      <c r="B1" s="154"/>
      <c r="C1" s="90"/>
      <c r="D1" s="90"/>
    </row>
    <row r="2" spans="1:4" ht="35.25" customHeight="1" thickTop="1">
      <c r="A2" s="91" t="s">
        <v>20</v>
      </c>
      <c r="B2" s="91"/>
      <c r="C2" s="92" t="s">
        <v>52</v>
      </c>
      <c r="D2" s="92"/>
    </row>
    <row r="3" spans="1:4" ht="24.75" customHeight="1">
      <c r="A3" s="93"/>
      <c r="B3" s="93"/>
      <c r="C3" s="93"/>
      <c r="D3" s="93"/>
    </row>
    <row r="4" spans="1:4" ht="24.75" customHeight="1">
      <c r="A4" s="95" t="s">
        <v>21</v>
      </c>
      <c r="B4" s="95"/>
      <c r="C4" s="95"/>
      <c r="D4" s="96"/>
    </row>
    <row r="5" spans="1:4" ht="24.75" customHeight="1">
      <c r="A5" s="95" t="s">
        <v>22</v>
      </c>
      <c r="B5" s="95"/>
      <c r="C5" s="95"/>
      <c r="D5" s="96"/>
    </row>
    <row r="6" spans="1:4" ht="39.75" customHeight="1">
      <c r="A6" s="97" t="s">
        <v>134</v>
      </c>
      <c r="B6" s="98"/>
      <c r="C6" s="98"/>
      <c r="D6" s="98"/>
    </row>
    <row r="7" spans="1:4" ht="24.75" customHeight="1">
      <c r="A7" s="97"/>
      <c r="B7" s="97"/>
      <c r="C7" s="97"/>
      <c r="D7" s="97"/>
    </row>
    <row r="8" spans="1:4" ht="24.75" customHeight="1">
      <c r="A8" s="97"/>
      <c r="B8" s="97"/>
      <c r="C8" s="97"/>
      <c r="D8" s="97"/>
    </row>
    <row r="9" spans="1:4" ht="24.75" customHeight="1">
      <c r="A9" s="94"/>
      <c r="B9" s="94"/>
      <c r="C9" s="94"/>
      <c r="D9" s="94"/>
    </row>
    <row r="10" spans="1:4" ht="24.75" customHeight="1">
      <c r="A10" s="94"/>
      <c r="B10" s="94"/>
      <c r="C10" s="94"/>
      <c r="D10" s="94"/>
    </row>
    <row r="11" spans="1:4" ht="24.75" customHeight="1">
      <c r="A11" s="94"/>
      <c r="B11" s="94"/>
      <c r="C11" s="94"/>
      <c r="D11" s="94"/>
    </row>
    <row r="12" spans="1:4" ht="24.75" customHeight="1">
      <c r="A12" s="94"/>
      <c r="B12" s="94"/>
      <c r="C12" s="94"/>
      <c r="D12" s="94"/>
    </row>
    <row r="13" spans="1:4" ht="12" customHeight="1">
      <c r="A13" s="72"/>
      <c r="B13" s="99" t="s">
        <v>115</v>
      </c>
      <c r="C13" s="99"/>
      <c r="D13" s="73" t="s">
        <v>135</v>
      </c>
    </row>
    <row r="14" spans="1:4" ht="12" customHeight="1">
      <c r="A14" s="72"/>
      <c r="B14" s="99"/>
      <c r="C14" s="99"/>
      <c r="D14" s="74"/>
    </row>
    <row r="15" spans="1:4" ht="12" customHeight="1">
      <c r="A15" s="72"/>
      <c r="B15" s="99" t="s">
        <v>6</v>
      </c>
      <c r="C15" s="99"/>
      <c r="D15" s="73" t="s">
        <v>140</v>
      </c>
    </row>
    <row r="16" spans="1:4" ht="12" customHeight="1">
      <c r="A16" s="72"/>
      <c r="B16" s="99"/>
      <c r="C16" s="99"/>
      <c r="D16" s="73"/>
    </row>
    <row r="17" spans="1:4" ht="12" customHeight="1">
      <c r="A17" s="75"/>
      <c r="B17" s="100"/>
      <c r="C17" s="100"/>
      <c r="D17" s="76"/>
    </row>
    <row r="18" spans="1:4" ht="12" customHeight="1">
      <c r="A18" s="103"/>
      <c r="B18" s="103"/>
      <c r="C18" s="103"/>
      <c r="D18" s="103"/>
    </row>
    <row r="19" spans="1:4" ht="12" customHeight="1">
      <c r="A19" s="104" t="s">
        <v>7</v>
      </c>
      <c r="B19" s="104"/>
      <c r="C19" s="104"/>
      <c r="D19" s="104"/>
    </row>
    <row r="20" spans="1:4" ht="12" customHeight="1">
      <c r="A20" s="104" t="s">
        <v>120</v>
      </c>
      <c r="B20" s="104"/>
      <c r="C20" s="104"/>
      <c r="D20" s="104"/>
    </row>
    <row r="21" spans="1:4" ht="12" customHeight="1">
      <c r="A21" s="105"/>
      <c r="B21" s="105"/>
      <c r="C21" s="105"/>
      <c r="D21" s="105"/>
    </row>
    <row r="22" spans="1:4" ht="12" customHeight="1">
      <c r="A22" s="106" t="s">
        <v>113</v>
      </c>
      <c r="B22" s="106"/>
      <c r="C22" s="106"/>
      <c r="D22" s="106"/>
    </row>
    <row r="23" spans="1:4" ht="12" customHeight="1">
      <c r="A23" s="104"/>
      <c r="B23" s="104"/>
      <c r="C23" s="104"/>
      <c r="D23" s="104"/>
    </row>
    <row r="24" spans="1:4" ht="12" customHeight="1">
      <c r="A24" s="107" t="s">
        <v>130</v>
      </c>
      <c r="B24" s="107"/>
      <c r="C24" s="107"/>
      <c r="D24" s="107"/>
    </row>
    <row r="25" spans="1:4" ht="12" customHeight="1">
      <c r="A25" s="107" t="s">
        <v>121</v>
      </c>
      <c r="B25" s="107"/>
      <c r="C25" s="107"/>
      <c r="D25" s="107"/>
    </row>
    <row r="26" spans="1:4" ht="12" customHeight="1">
      <c r="A26" s="108"/>
      <c r="B26" s="108"/>
      <c r="C26" s="108"/>
      <c r="D26" s="108"/>
    </row>
    <row r="27" spans="1:4" ht="12" customHeight="1">
      <c r="A27" s="109"/>
      <c r="B27" s="109"/>
      <c r="C27" s="109"/>
      <c r="D27" s="109"/>
    </row>
    <row r="28" spans="1:4" ht="12" customHeight="1">
      <c r="A28" s="110" t="s">
        <v>8</v>
      </c>
      <c r="B28" s="110"/>
      <c r="C28" s="110"/>
      <c r="D28" s="110"/>
    </row>
    <row r="29" spans="1:4" ht="12" customHeight="1">
      <c r="A29" s="101"/>
      <c r="B29" s="101"/>
      <c r="C29" s="101"/>
      <c r="D29" s="101"/>
    </row>
    <row r="30" spans="1:4" ht="12" customHeight="1">
      <c r="A30" s="77" t="s">
        <v>4</v>
      </c>
      <c r="B30" s="102" t="s">
        <v>116</v>
      </c>
      <c r="C30" s="102"/>
      <c r="D30" s="102"/>
    </row>
    <row r="31" spans="1:4" ht="12" customHeight="1">
      <c r="A31" s="78">
        <v>0</v>
      </c>
      <c r="B31" s="102" t="s">
        <v>117</v>
      </c>
      <c r="C31" s="102"/>
      <c r="D31" s="102"/>
    </row>
    <row r="32" spans="1:4" ht="12" customHeight="1">
      <c r="A32" s="77" t="s">
        <v>9</v>
      </c>
      <c r="B32" s="102" t="s">
        <v>10</v>
      </c>
      <c r="C32" s="102"/>
      <c r="D32" s="102"/>
    </row>
    <row r="33" spans="1:4" ht="12" customHeight="1">
      <c r="A33" s="77" t="s">
        <v>11</v>
      </c>
      <c r="B33" s="102" t="s">
        <v>12</v>
      </c>
      <c r="C33" s="102"/>
      <c r="D33" s="102"/>
    </row>
    <row r="34" spans="1:4" ht="12" customHeight="1">
      <c r="A34" s="77" t="s">
        <v>13</v>
      </c>
      <c r="B34" s="102" t="s">
        <v>14</v>
      </c>
      <c r="C34" s="102"/>
      <c r="D34" s="102"/>
    </row>
    <row r="35" spans="1:4" ht="12" customHeight="1">
      <c r="A35" s="77" t="s">
        <v>15</v>
      </c>
      <c r="B35" s="102" t="s">
        <v>118</v>
      </c>
      <c r="C35" s="102"/>
      <c r="D35" s="102"/>
    </row>
    <row r="36" spans="1:4" ht="12" customHeight="1">
      <c r="A36" s="77" t="s">
        <v>16</v>
      </c>
      <c r="B36" s="102" t="s">
        <v>17</v>
      </c>
      <c r="C36" s="102"/>
      <c r="D36" s="102"/>
    </row>
    <row r="37" spans="1:4" ht="12" customHeight="1">
      <c r="A37" s="77" t="s">
        <v>53</v>
      </c>
      <c r="B37" s="102" t="s">
        <v>119</v>
      </c>
      <c r="C37" s="102"/>
      <c r="D37" s="102"/>
    </row>
    <row r="38" spans="1:4" ht="12" customHeight="1">
      <c r="A38" s="77"/>
      <c r="B38" s="102"/>
      <c r="C38" s="102"/>
      <c r="D38" s="102"/>
    </row>
    <row r="39" spans="1:4" ht="12" customHeight="1">
      <c r="A39" s="77"/>
      <c r="B39" s="102"/>
      <c r="C39" s="102"/>
      <c r="D39" s="102"/>
    </row>
    <row r="40" spans="1:4" ht="12" customHeight="1">
      <c r="A40" s="77"/>
      <c r="B40" s="77"/>
      <c r="C40" s="77"/>
      <c r="D40" s="77"/>
    </row>
    <row r="41" spans="1:4" ht="12" customHeight="1">
      <c r="A41" s="77"/>
      <c r="B41" s="77"/>
      <c r="C41" s="77"/>
      <c r="D41" s="77"/>
    </row>
    <row r="42" spans="1:4" ht="12" customHeight="1">
      <c r="A42" s="77"/>
      <c r="B42" s="77"/>
      <c r="C42" s="77"/>
      <c r="D42" s="77"/>
    </row>
    <row r="43" spans="1:4" ht="12" customHeight="1">
      <c r="A43" s="79"/>
      <c r="B43" s="111"/>
      <c r="C43" s="111"/>
      <c r="D43" s="111"/>
    </row>
    <row r="44" spans="1:4" ht="12.75">
      <c r="A44" s="102" t="s">
        <v>18</v>
      </c>
      <c r="B44" s="102"/>
      <c r="C44" s="102"/>
      <c r="D44" s="102"/>
    </row>
    <row r="45" spans="1:4" ht="39.75" customHeight="1">
      <c r="A45" s="112"/>
      <c r="B45" s="112"/>
      <c r="C45" s="112"/>
      <c r="D45" s="112"/>
    </row>
  </sheetData>
  <sheetProtection/>
  <mergeCells count="44">
    <mergeCell ref="A44:D44"/>
    <mergeCell ref="A45:D45"/>
    <mergeCell ref="B35:D35"/>
    <mergeCell ref="B36:D36"/>
    <mergeCell ref="B37:D37"/>
    <mergeCell ref="B38:D38"/>
    <mergeCell ref="A28:D28"/>
    <mergeCell ref="B32:D32"/>
    <mergeCell ref="B39:D39"/>
    <mergeCell ref="B33:D33"/>
    <mergeCell ref="B34:D34"/>
    <mergeCell ref="B43:D43"/>
    <mergeCell ref="A22:D22"/>
    <mergeCell ref="A23:D23"/>
    <mergeCell ref="A24:D24"/>
    <mergeCell ref="A25:D25"/>
    <mergeCell ref="A26:D26"/>
    <mergeCell ref="A27:D27"/>
    <mergeCell ref="B15:C15"/>
    <mergeCell ref="B16:C16"/>
    <mergeCell ref="B17:C17"/>
    <mergeCell ref="A29:D29"/>
    <mergeCell ref="B30:D30"/>
    <mergeCell ref="B31:D31"/>
    <mergeCell ref="A18:D18"/>
    <mergeCell ref="A19:D19"/>
    <mergeCell ref="A20:D20"/>
    <mergeCell ref="A21:D21"/>
    <mergeCell ref="A12:D12"/>
    <mergeCell ref="A7:D7"/>
    <mergeCell ref="A8:D8"/>
    <mergeCell ref="A9:D9"/>
    <mergeCell ref="B13:C13"/>
    <mergeCell ref="B14:C14"/>
    <mergeCell ref="A1:B1"/>
    <mergeCell ref="C1:D1"/>
    <mergeCell ref="A2:B2"/>
    <mergeCell ref="C2:D2"/>
    <mergeCell ref="A3:D3"/>
    <mergeCell ref="A11:D11"/>
    <mergeCell ref="A10:D10"/>
    <mergeCell ref="A4:D4"/>
    <mergeCell ref="A5:D5"/>
    <mergeCell ref="A6:D6"/>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24" customWidth="1"/>
    <col min="2" max="2" width="70.7109375" style="25" customWidth="1"/>
    <col min="3" max="3" width="8.7109375" style="17" customWidth="1"/>
    <col min="4" max="6" width="11.421875" style="16" customWidth="1"/>
    <col min="7" max="16384" width="11.421875" style="16" customWidth="1"/>
  </cols>
  <sheetData>
    <row r="1" spans="1:3" s="14" customFormat="1" ht="30" customHeight="1">
      <c r="A1" s="113" t="s">
        <v>54</v>
      </c>
      <c r="B1" s="113"/>
      <c r="C1" s="113"/>
    </row>
    <row r="2" spans="1:3" ht="23.25" customHeight="1">
      <c r="A2" s="114"/>
      <c r="B2" s="114"/>
      <c r="C2" s="15" t="s">
        <v>19</v>
      </c>
    </row>
    <row r="3" spans="1:3" ht="12" customHeight="1">
      <c r="A3" s="115" t="s">
        <v>3</v>
      </c>
      <c r="B3" s="115"/>
      <c r="C3" s="17">
        <v>3</v>
      </c>
    </row>
    <row r="4" spans="1:2" ht="12" customHeight="1">
      <c r="A4" s="51"/>
      <c r="B4" s="51"/>
    </row>
    <row r="5" spans="1:3" ht="12" customHeight="1">
      <c r="A5" s="115" t="s">
        <v>28</v>
      </c>
      <c r="B5" s="115"/>
      <c r="C5" s="17">
        <v>4</v>
      </c>
    </row>
    <row r="6" spans="1:2" ht="7.5" customHeight="1">
      <c r="A6" s="87"/>
      <c r="B6" s="87"/>
    </row>
    <row r="7" spans="1:3" ht="12" customHeight="1">
      <c r="A7" s="88" t="s">
        <v>128</v>
      </c>
      <c r="B7" s="88" t="s">
        <v>129</v>
      </c>
      <c r="C7" s="17">
        <v>4</v>
      </c>
    </row>
    <row r="8" spans="1:2" ht="12" customHeight="1">
      <c r="A8" s="81"/>
      <c r="B8" s="81"/>
    </row>
    <row r="9" spans="1:2" ht="12" customHeight="1">
      <c r="A9" s="18" t="s">
        <v>55</v>
      </c>
      <c r="B9" s="19" t="s">
        <v>23</v>
      </c>
    </row>
    <row r="10" spans="1:2" ht="8.25" customHeight="1">
      <c r="A10" s="18"/>
      <c r="B10" s="19"/>
    </row>
    <row r="11" spans="1:11" ht="24" customHeight="1">
      <c r="A11" s="20" t="s">
        <v>101</v>
      </c>
      <c r="B11" s="21" t="s">
        <v>57</v>
      </c>
      <c r="C11" s="17">
        <v>5</v>
      </c>
      <c r="D11" s="22"/>
      <c r="E11" s="22"/>
      <c r="F11" s="22"/>
      <c r="G11" s="22"/>
      <c r="H11" s="22"/>
      <c r="I11" s="22"/>
      <c r="J11" s="22"/>
      <c r="K11" s="22"/>
    </row>
    <row r="12" spans="1:11" ht="8.25" customHeight="1">
      <c r="A12" s="20"/>
      <c r="B12" s="21"/>
      <c r="D12" s="22"/>
      <c r="E12" s="22"/>
      <c r="F12" s="22"/>
      <c r="G12" s="22"/>
      <c r="H12" s="22"/>
      <c r="I12" s="22"/>
      <c r="J12" s="22"/>
      <c r="K12" s="22"/>
    </row>
    <row r="13" spans="1:4" ht="24" customHeight="1">
      <c r="A13" s="20" t="s">
        <v>102</v>
      </c>
      <c r="B13" s="21" t="s">
        <v>122</v>
      </c>
      <c r="C13" s="17">
        <v>6</v>
      </c>
      <c r="D13" s="23"/>
    </row>
    <row r="14" spans="1:4" ht="8.25" customHeight="1">
      <c r="A14" s="20"/>
      <c r="B14" s="21"/>
      <c r="D14" s="23"/>
    </row>
    <row r="15" spans="1:3" ht="12" customHeight="1">
      <c r="A15" s="20" t="s">
        <v>103</v>
      </c>
      <c r="B15" s="21" t="s">
        <v>24</v>
      </c>
      <c r="C15" s="17">
        <v>7</v>
      </c>
    </row>
    <row r="16" spans="1:2" ht="11.25" customHeight="1">
      <c r="A16" s="20"/>
      <c r="B16" s="21"/>
    </row>
    <row r="17" spans="1:2" ht="12" customHeight="1">
      <c r="A17" s="18" t="s">
        <v>56</v>
      </c>
      <c r="B17" s="19" t="s">
        <v>25</v>
      </c>
    </row>
    <row r="18" spans="1:2" ht="8.25" customHeight="1">
      <c r="A18" s="18"/>
      <c r="B18" s="19"/>
    </row>
    <row r="19" spans="1:5" ht="12" customHeight="1">
      <c r="A19" s="20" t="s">
        <v>104</v>
      </c>
      <c r="B19" s="21" t="s">
        <v>26</v>
      </c>
      <c r="C19" s="17">
        <v>8</v>
      </c>
      <c r="D19" s="23"/>
      <c r="E19" s="23"/>
    </row>
    <row r="20" spans="1:5" ht="8.25" customHeight="1">
      <c r="A20" s="20"/>
      <c r="B20" s="21"/>
      <c r="D20" s="23"/>
      <c r="E20" s="23"/>
    </row>
    <row r="21" spans="1:3" ht="12" customHeight="1">
      <c r="A21" s="20" t="s">
        <v>105</v>
      </c>
      <c r="B21" s="21" t="s">
        <v>27</v>
      </c>
      <c r="C21" s="17">
        <v>9</v>
      </c>
    </row>
    <row r="23" spans="1:2" ht="12">
      <c r="A23" s="116"/>
      <c r="B23" s="116"/>
    </row>
  </sheetData>
  <sheetProtection/>
  <mergeCells count="5">
    <mergeCell ref="A1:C1"/>
    <mergeCell ref="A2:B2"/>
    <mergeCell ref="A3:B3"/>
    <mergeCell ref="A23:B23"/>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04&amp;R&amp;7&amp;P</oddFooter>
    <evenFooter>&amp;L&amp;7&amp;P&amp;R&amp;7StatA MV, Statistischer Bericht G123 2019 04</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
    </sheetView>
  </sheetViews>
  <sheetFormatPr defaultColWidth="11.421875" defaultRowHeight="12.75"/>
  <cols>
    <col min="1" max="1" width="94.140625" style="13" customWidth="1"/>
    <col min="2" max="16384" width="11.421875" style="13" customWidth="1"/>
  </cols>
  <sheetData>
    <row r="1" spans="1:8" ht="30" customHeight="1">
      <c r="A1" s="31" t="s">
        <v>3</v>
      </c>
      <c r="B1" s="27"/>
      <c r="C1" s="27"/>
      <c r="D1" s="27"/>
      <c r="E1" s="27"/>
      <c r="F1" s="27"/>
      <c r="G1" s="27"/>
      <c r="H1" s="27"/>
    </row>
    <row r="2" spans="1:8" ht="12" customHeight="1">
      <c r="A2" s="28"/>
      <c r="B2" s="28"/>
      <c r="C2" s="28"/>
      <c r="D2" s="28"/>
      <c r="E2" s="28"/>
      <c r="F2" s="28"/>
      <c r="G2" s="28"/>
      <c r="H2" s="28"/>
    </row>
    <row r="3" spans="1:8" ht="12" customHeight="1">
      <c r="A3" s="29"/>
      <c r="B3" s="28"/>
      <c r="C3" s="28"/>
      <c r="D3" s="28"/>
      <c r="E3" s="28"/>
      <c r="F3" s="28"/>
      <c r="G3" s="28"/>
      <c r="H3" s="28"/>
    </row>
    <row r="4" spans="1:8" ht="12" customHeight="1">
      <c r="A4" s="28"/>
      <c r="B4" s="28"/>
      <c r="C4" s="28"/>
      <c r="D4" s="28"/>
      <c r="E4" s="28"/>
      <c r="F4" s="28"/>
      <c r="G4" s="28"/>
      <c r="H4" s="28"/>
    </row>
    <row r="5" spans="1:8" ht="12" customHeight="1">
      <c r="A5" s="28"/>
      <c r="B5" s="28"/>
      <c r="C5" s="28"/>
      <c r="D5" s="28"/>
      <c r="E5" s="28"/>
      <c r="F5" s="28"/>
      <c r="G5" s="28"/>
      <c r="H5" s="28"/>
    </row>
    <row r="6" spans="1:8" ht="12" customHeight="1">
      <c r="A6" s="30"/>
      <c r="B6" s="28"/>
      <c r="C6" s="28"/>
      <c r="D6" s="28"/>
      <c r="E6" s="28"/>
      <c r="F6" s="28"/>
      <c r="G6" s="28"/>
      <c r="H6" s="28"/>
    </row>
    <row r="7" ht="12" customHeight="1">
      <c r="A7" s="28"/>
    </row>
    <row r="8" spans="1:7" ht="12" customHeight="1">
      <c r="A8" s="30"/>
      <c r="B8" s="28"/>
      <c r="C8" s="28"/>
      <c r="D8" s="28"/>
      <c r="E8" s="28"/>
      <c r="F8" s="28"/>
      <c r="G8" s="28"/>
    </row>
    <row r="9" ht="12" customHeight="1">
      <c r="A9" s="28"/>
    </row>
    <row r="10" spans="1:8" ht="12" customHeight="1">
      <c r="A10" s="30"/>
      <c r="B10" s="28"/>
      <c r="C10" s="28"/>
      <c r="D10" s="28"/>
      <c r="E10" s="28"/>
      <c r="F10" s="28"/>
      <c r="G10" s="28"/>
      <c r="H10" s="28"/>
    </row>
    <row r="11" ht="12" customHeight="1">
      <c r="A11" s="28"/>
    </row>
    <row r="12" spans="1:8" ht="12" customHeight="1">
      <c r="A12" s="30"/>
      <c r="B12" s="28"/>
      <c r="C12" s="28"/>
      <c r="D12" s="28"/>
      <c r="E12" s="28"/>
      <c r="F12" s="28"/>
      <c r="G12" s="28"/>
      <c r="H12" s="28"/>
    </row>
    <row r="13" spans="1:8" ht="12" customHeight="1">
      <c r="A13" s="28"/>
      <c r="B13" s="28"/>
      <c r="C13" s="28"/>
      <c r="D13" s="28"/>
      <c r="E13" s="28"/>
      <c r="F13" s="28"/>
      <c r="G13" s="28"/>
      <c r="H13" s="28"/>
    </row>
    <row r="14" spans="1:8" ht="12" customHeight="1">
      <c r="A14" s="28"/>
      <c r="B14" s="28"/>
      <c r="C14" s="28"/>
      <c r="D14" s="28"/>
      <c r="E14" s="28"/>
      <c r="F14" s="28"/>
      <c r="G14" s="28"/>
      <c r="H14" s="28"/>
    </row>
    <row r="15" ht="12" customHeight="1">
      <c r="A15" s="28"/>
    </row>
    <row r="16" spans="1:7" ht="12" customHeight="1">
      <c r="A16" s="26"/>
      <c r="B16" s="31"/>
      <c r="C16" s="31"/>
      <c r="D16" s="31"/>
      <c r="E16" s="31"/>
      <c r="F16" s="31"/>
      <c r="G16" s="31"/>
    </row>
    <row r="17" ht="12" customHeight="1">
      <c r="A17" s="28"/>
    </row>
    <row r="18" spans="1:8" ht="12" customHeight="1">
      <c r="A18" s="30"/>
      <c r="B18" s="28"/>
      <c r="C18" s="28"/>
      <c r="D18" s="28"/>
      <c r="E18" s="28"/>
      <c r="F18" s="28"/>
      <c r="G18" s="28"/>
      <c r="H18" s="28"/>
    </row>
    <row r="19" spans="1:8" ht="12" customHeight="1">
      <c r="A19" s="28"/>
      <c r="B19" s="28"/>
      <c r="C19" s="28"/>
      <c r="D19" s="28"/>
      <c r="E19" s="28"/>
      <c r="F19" s="28"/>
      <c r="G19" s="28"/>
      <c r="H19" s="28"/>
    </row>
    <row r="20" ht="12" customHeight="1">
      <c r="A20" s="28"/>
    </row>
    <row r="21" spans="1:8" ht="12" customHeight="1">
      <c r="A21" s="30"/>
      <c r="B21" s="28"/>
      <c r="C21" s="28"/>
      <c r="D21" s="28"/>
      <c r="E21" s="28"/>
      <c r="F21" s="28"/>
      <c r="G21" s="28"/>
      <c r="H21" s="28"/>
    </row>
    <row r="22" ht="12" customHeight="1">
      <c r="A22" s="28"/>
    </row>
    <row r="23" spans="1:8" ht="12" customHeight="1">
      <c r="A23" s="30"/>
      <c r="B23" s="28"/>
      <c r="C23" s="28"/>
      <c r="D23" s="28"/>
      <c r="E23" s="28"/>
      <c r="F23" s="28"/>
      <c r="G23" s="28"/>
      <c r="H23" s="28"/>
    </row>
    <row r="24" ht="12" customHeight="1">
      <c r="A24" s="28"/>
    </row>
    <row r="25" spans="1:8" ht="12" customHeight="1">
      <c r="A25" s="30"/>
      <c r="B25" s="28"/>
      <c r="C25" s="28"/>
      <c r="D25" s="28"/>
      <c r="E25" s="28"/>
      <c r="F25" s="28"/>
      <c r="G25" s="28"/>
      <c r="H25" s="28"/>
    </row>
    <row r="26" ht="12" customHeight="1">
      <c r="A26" s="28"/>
    </row>
    <row r="27" ht="12" customHeight="1">
      <c r="A27" s="28"/>
    </row>
    <row r="28" spans="1:8" ht="12" customHeight="1">
      <c r="A28" s="30"/>
      <c r="B28" s="28"/>
      <c r="C28" s="28"/>
      <c r="D28" s="28"/>
      <c r="E28" s="28"/>
      <c r="F28" s="28"/>
      <c r="G28" s="28"/>
      <c r="H28" s="28"/>
    </row>
    <row r="29" ht="12" customHeight="1"/>
    <row r="30" ht="12" customHeight="1"/>
    <row r="31" ht="30" customHeight="1">
      <c r="A31" s="52" t="s">
        <v>83</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04&amp;R&amp;7&amp;P</oddFooter>
    <evenFooter>&amp;L&amp;7&amp;P&amp;R&amp;7StatA MV, Statistischer Bericht G123 2019 04</evenFooter>
  </headerFooter>
  <drawing r:id="rId1"/>
</worksheet>
</file>

<file path=xl/worksheets/sheet4.xml><?xml version="1.0" encoding="utf-8"?>
<worksheet xmlns="http://schemas.openxmlformats.org/spreadsheetml/2006/main" xmlns:r="http://schemas.openxmlformats.org/officeDocument/2006/relationships">
  <dimension ref="A1:B68"/>
  <sheetViews>
    <sheetView zoomScale="140" zoomScaleNormal="140" workbookViewId="0" topLeftCell="A1">
      <selection activeCell="A1" sqref="A1:B1"/>
    </sheetView>
  </sheetViews>
  <sheetFormatPr defaultColWidth="11.421875" defaultRowHeight="12.75" customHeight="1"/>
  <cols>
    <col min="1" max="1" width="9.57421875" style="0" customWidth="1"/>
    <col min="2" max="2" width="82.00390625" style="0" customWidth="1"/>
  </cols>
  <sheetData>
    <row r="1" spans="1:2" ht="30" customHeight="1">
      <c r="A1" s="118" t="s">
        <v>28</v>
      </c>
      <c r="B1" s="118"/>
    </row>
    <row r="2" spans="1:2" ht="12" customHeight="1">
      <c r="A2" s="5"/>
      <c r="B2" s="7"/>
    </row>
    <row r="3" spans="1:2" ht="11.25" customHeight="1">
      <c r="A3" s="117" t="s">
        <v>29</v>
      </c>
      <c r="B3" s="117"/>
    </row>
    <row r="4" ht="11.25" customHeight="1">
      <c r="A4" s="4"/>
    </row>
    <row r="5" spans="1:2" ht="11.25" customHeight="1">
      <c r="A5" s="6" t="s">
        <v>30</v>
      </c>
      <c r="B5" s="6" t="s">
        <v>31</v>
      </c>
    </row>
    <row r="6" spans="1:2" ht="11.25" customHeight="1">
      <c r="A6" s="5"/>
      <c r="B6" s="5"/>
    </row>
    <row r="7" spans="1:2" ht="11.25" customHeight="1">
      <c r="A7" s="6">
        <v>46</v>
      </c>
      <c r="B7" s="6" t="s">
        <v>32</v>
      </c>
    </row>
    <row r="8" spans="1:2" ht="11.25" customHeight="1">
      <c r="A8" s="5"/>
      <c r="B8" s="5"/>
    </row>
    <row r="9" spans="1:2" ht="11.25" customHeight="1">
      <c r="A9" s="5" t="s">
        <v>33</v>
      </c>
      <c r="B9" s="5" t="s">
        <v>58</v>
      </c>
    </row>
    <row r="10" spans="1:2" ht="11.25" customHeight="1">
      <c r="A10" s="5"/>
      <c r="B10" s="5"/>
    </row>
    <row r="11" spans="1:2" ht="11.25" customHeight="1">
      <c r="A11" s="5" t="s">
        <v>34</v>
      </c>
      <c r="B11" s="5" t="s">
        <v>59</v>
      </c>
    </row>
    <row r="12" spans="1:2" ht="11.25" customHeight="1">
      <c r="A12" s="5"/>
      <c r="B12" s="5"/>
    </row>
    <row r="13" spans="1:2" ht="11.25" customHeight="1">
      <c r="A13" s="5" t="s">
        <v>35</v>
      </c>
      <c r="B13" s="5" t="s">
        <v>60</v>
      </c>
    </row>
    <row r="14" spans="1:2" ht="11.25" customHeight="1">
      <c r="A14" s="5"/>
      <c r="B14" s="1"/>
    </row>
    <row r="15" spans="1:2" ht="11.25" customHeight="1">
      <c r="A15" s="5" t="s">
        <v>36</v>
      </c>
      <c r="B15" s="5" t="s">
        <v>61</v>
      </c>
    </row>
    <row r="16" spans="1:2" ht="11.25" customHeight="1">
      <c r="A16" s="5"/>
      <c r="B16" s="5"/>
    </row>
    <row r="17" spans="1:2" ht="11.25" customHeight="1">
      <c r="A17" s="5" t="s">
        <v>37</v>
      </c>
      <c r="B17" s="5" t="s">
        <v>62</v>
      </c>
    </row>
    <row r="18" spans="1:2" ht="11.25" customHeight="1">
      <c r="A18" s="5"/>
      <c r="B18" s="5"/>
    </row>
    <row r="19" spans="1:2" ht="11.25" customHeight="1">
      <c r="A19" s="5" t="s">
        <v>38</v>
      </c>
      <c r="B19" s="2" t="s">
        <v>63</v>
      </c>
    </row>
    <row r="20" spans="1:2" ht="11.25" customHeight="1">
      <c r="A20" s="5"/>
      <c r="B20" s="5"/>
    </row>
    <row r="21" spans="1:2" ht="11.25" customHeight="1">
      <c r="A21" s="5" t="s">
        <v>39</v>
      </c>
      <c r="B21" s="5" t="s">
        <v>64</v>
      </c>
    </row>
    <row r="22" spans="1:2" ht="11.25" customHeight="1">
      <c r="A22" s="5"/>
      <c r="B22" s="5"/>
    </row>
    <row r="23" spans="1:2" ht="11.25" customHeight="1">
      <c r="A23" s="5" t="s">
        <v>40</v>
      </c>
      <c r="B23" s="5" t="s">
        <v>65</v>
      </c>
    </row>
    <row r="24" spans="1:2" ht="11.25" customHeight="1">
      <c r="A24" s="5"/>
      <c r="B24" s="5"/>
    </row>
    <row r="25" spans="1:2" ht="11.25" customHeight="1">
      <c r="A25" s="5"/>
      <c r="B25" s="5"/>
    </row>
    <row r="26" spans="1:2" ht="11.25" customHeight="1">
      <c r="A26" s="5" t="s">
        <v>41</v>
      </c>
      <c r="B26" s="5" t="s">
        <v>66</v>
      </c>
    </row>
    <row r="27" spans="1:2" ht="11.25" customHeight="1">
      <c r="A27" s="5"/>
      <c r="B27" s="5"/>
    </row>
    <row r="28" ht="11.25" customHeight="1">
      <c r="A28" s="4"/>
    </row>
    <row r="29" ht="11.25" customHeight="1">
      <c r="A29" s="4"/>
    </row>
    <row r="30" ht="11.25" customHeight="1">
      <c r="A30" s="4"/>
    </row>
    <row r="31" ht="11.25" customHeight="1">
      <c r="A31" s="4"/>
    </row>
    <row r="32" ht="11.25" customHeight="1">
      <c r="A32" s="4"/>
    </row>
    <row r="33" ht="11.25" customHeight="1">
      <c r="A33" s="4"/>
    </row>
    <row r="34" ht="11.25" customHeight="1">
      <c r="A34" s="4"/>
    </row>
    <row r="35" ht="11.25" customHeight="1">
      <c r="A35" s="4"/>
    </row>
    <row r="36" ht="11.25" customHeight="1">
      <c r="A36" s="4"/>
    </row>
    <row r="37" spans="1:2" ht="11.25" customHeight="1">
      <c r="A37" s="58"/>
      <c r="B37" s="58"/>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c r="B68" s="12"/>
    </row>
  </sheetData>
  <sheetProtection/>
  <mergeCells count="2">
    <mergeCell ref="A3:B3"/>
    <mergeCell ref="A1:B1"/>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G123 2019 04&amp;R&amp;7&amp;P</oddFooter>
    <evenFooter>&amp;L&amp;7&amp;P&amp;R&amp;7StatA MV, Statistischer Bericht G123 2019 04</evenFooter>
  </headerFooter>
  <drawing r:id="rId1"/>
</worksheet>
</file>

<file path=xl/worksheets/sheet5.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3" topLeftCell="C14" activePane="bottomRight" state="frozen"/>
      <selection pane="topLeft" activeCell="A11" sqref="A11:D11"/>
      <selection pane="topRight" activeCell="A11" sqref="A11:D11"/>
      <selection pane="bottomLeft" activeCell="A11" sqref="A11:D1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106</v>
      </c>
      <c r="B2" s="127"/>
      <c r="C2" s="130" t="s">
        <v>67</v>
      </c>
      <c r="D2" s="130"/>
      <c r="E2" s="130"/>
      <c r="F2" s="130"/>
      <c r="G2" s="130"/>
      <c r="H2" s="130"/>
      <c r="I2" s="130"/>
      <c r="J2" s="130"/>
      <c r="K2" s="130"/>
      <c r="L2" s="131"/>
    </row>
    <row r="3" spans="1:12" ht="11.25" customHeight="1">
      <c r="A3" s="132" t="s">
        <v>68</v>
      </c>
      <c r="B3" s="122" t="s">
        <v>0</v>
      </c>
      <c r="C3" s="122" t="s">
        <v>42</v>
      </c>
      <c r="D3" s="122"/>
      <c r="E3" s="122" t="s">
        <v>1</v>
      </c>
      <c r="F3" s="122"/>
      <c r="G3" s="122"/>
      <c r="H3" s="122"/>
      <c r="I3" s="122"/>
      <c r="J3" s="122"/>
      <c r="K3" s="122"/>
      <c r="L3" s="123"/>
    </row>
    <row r="4" spans="1:12" ht="11.25" customHeight="1">
      <c r="A4" s="133"/>
      <c r="B4" s="122"/>
      <c r="C4" s="122"/>
      <c r="D4" s="122"/>
      <c r="E4" s="122" t="s">
        <v>43</v>
      </c>
      <c r="F4" s="122"/>
      <c r="G4" s="122" t="s">
        <v>44</v>
      </c>
      <c r="H4" s="122"/>
      <c r="I4" s="122" t="s">
        <v>45</v>
      </c>
      <c r="J4" s="122"/>
      <c r="K4" s="122" t="s">
        <v>84</v>
      </c>
      <c r="L4" s="123"/>
    </row>
    <row r="5" spans="1:12" ht="11.25" customHeight="1">
      <c r="A5" s="133"/>
      <c r="B5" s="122"/>
      <c r="C5" s="122"/>
      <c r="D5" s="122"/>
      <c r="E5" s="122"/>
      <c r="F5" s="122"/>
      <c r="G5" s="122"/>
      <c r="H5" s="122"/>
      <c r="I5" s="122"/>
      <c r="J5" s="122"/>
      <c r="K5" s="122"/>
      <c r="L5" s="123"/>
    </row>
    <row r="6" spans="1:12" ht="11.25" customHeight="1">
      <c r="A6" s="133"/>
      <c r="B6" s="122"/>
      <c r="C6" s="122"/>
      <c r="D6" s="122"/>
      <c r="E6" s="122"/>
      <c r="F6" s="122"/>
      <c r="G6" s="122"/>
      <c r="H6" s="122"/>
      <c r="I6" s="122"/>
      <c r="J6" s="122"/>
      <c r="K6" s="122"/>
      <c r="L6" s="123"/>
    </row>
    <row r="7" spans="1:12" ht="11.25" customHeight="1">
      <c r="A7" s="133"/>
      <c r="B7" s="122"/>
      <c r="C7" s="122"/>
      <c r="D7" s="122"/>
      <c r="E7" s="122"/>
      <c r="F7" s="122"/>
      <c r="G7" s="122"/>
      <c r="H7" s="122"/>
      <c r="I7" s="122"/>
      <c r="J7" s="122"/>
      <c r="K7" s="122"/>
      <c r="L7" s="123"/>
    </row>
    <row r="8" spans="1:12" ht="11.25" customHeight="1">
      <c r="A8" s="133"/>
      <c r="B8" s="122"/>
      <c r="C8" s="122"/>
      <c r="D8" s="122"/>
      <c r="E8" s="122"/>
      <c r="F8" s="122"/>
      <c r="G8" s="122"/>
      <c r="H8" s="122"/>
      <c r="I8" s="122"/>
      <c r="J8" s="122"/>
      <c r="K8" s="122"/>
      <c r="L8" s="123"/>
    </row>
    <row r="9" spans="1:12" ht="11.25" customHeight="1">
      <c r="A9" s="133"/>
      <c r="B9" s="122"/>
      <c r="C9" s="119" t="s">
        <v>123</v>
      </c>
      <c r="D9" s="119" t="s">
        <v>133</v>
      </c>
      <c r="E9" s="119" t="s">
        <v>123</v>
      </c>
      <c r="F9" s="119" t="s">
        <v>133</v>
      </c>
      <c r="G9" s="119" t="s">
        <v>123</v>
      </c>
      <c r="H9" s="119" t="s">
        <v>133</v>
      </c>
      <c r="I9" s="119" t="s">
        <v>123</v>
      </c>
      <c r="J9" s="119" t="s">
        <v>133</v>
      </c>
      <c r="K9" s="119" t="s">
        <v>123</v>
      </c>
      <c r="L9" s="134" t="s">
        <v>133</v>
      </c>
    </row>
    <row r="10" spans="1:12" ht="11.25" customHeight="1">
      <c r="A10" s="133"/>
      <c r="B10" s="122"/>
      <c r="C10" s="120"/>
      <c r="D10" s="120"/>
      <c r="E10" s="120"/>
      <c r="F10" s="120"/>
      <c r="G10" s="120"/>
      <c r="H10" s="120"/>
      <c r="I10" s="120"/>
      <c r="J10" s="120"/>
      <c r="K10" s="120"/>
      <c r="L10" s="135"/>
    </row>
    <row r="11" spans="1:12" ht="11.25" customHeight="1">
      <c r="A11" s="133"/>
      <c r="B11" s="122"/>
      <c r="C11" s="120"/>
      <c r="D11" s="120"/>
      <c r="E11" s="120"/>
      <c r="F11" s="120"/>
      <c r="G11" s="120"/>
      <c r="H11" s="120"/>
      <c r="I11" s="120"/>
      <c r="J11" s="120"/>
      <c r="K11" s="120"/>
      <c r="L11" s="135"/>
    </row>
    <row r="12" spans="1:12" ht="11.25" customHeight="1">
      <c r="A12" s="133"/>
      <c r="B12" s="122"/>
      <c r="C12" s="121"/>
      <c r="D12" s="121"/>
      <c r="E12" s="121"/>
      <c r="F12" s="121"/>
      <c r="G12" s="121"/>
      <c r="H12" s="121"/>
      <c r="I12" s="121"/>
      <c r="J12" s="121"/>
      <c r="K12" s="121"/>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80"/>
      <c r="E14" s="38"/>
      <c r="F14" s="80"/>
      <c r="G14" s="38"/>
      <c r="H14" s="80"/>
      <c r="I14" s="38"/>
      <c r="J14" s="80"/>
      <c r="K14" s="38"/>
      <c r="L14" s="80"/>
    </row>
    <row r="15" spans="1:12" ht="12" customHeight="1">
      <c r="A15" s="57">
        <f>IF(C15&lt;&gt;"",COUNTA($C$15:C15),"")</f>
        <v>1</v>
      </c>
      <c r="B15" s="70">
        <v>2017</v>
      </c>
      <c r="C15" s="37">
        <v>104.6</v>
      </c>
      <c r="D15" s="80">
        <v>6.952965235173821</v>
      </c>
      <c r="E15" s="38">
        <v>91.2</v>
      </c>
      <c r="F15" s="80">
        <v>-4.40251572327044</v>
      </c>
      <c r="G15" s="38">
        <v>115.3</v>
      </c>
      <c r="H15" s="80">
        <v>10.865384615384613</v>
      </c>
      <c r="I15" s="38">
        <v>117.1</v>
      </c>
      <c r="J15" s="80">
        <v>10.367577756833185</v>
      </c>
      <c r="K15" s="38">
        <v>100.1</v>
      </c>
      <c r="L15" s="80">
        <v>7.982740021574969</v>
      </c>
    </row>
    <row r="16" spans="1:12" ht="12" customHeight="1">
      <c r="A16" s="57">
        <f>IF(C16&lt;&gt;"",COUNTA($C$15:C16),"")</f>
        <v>2</v>
      </c>
      <c r="B16" s="70" t="s">
        <v>131</v>
      </c>
      <c r="C16" s="37">
        <v>106.1</v>
      </c>
      <c r="D16" s="80">
        <v>1.4340344168260089</v>
      </c>
      <c r="E16" s="38">
        <v>89</v>
      </c>
      <c r="F16" s="80">
        <v>-2.4122807017543835</v>
      </c>
      <c r="G16" s="38">
        <v>114.1</v>
      </c>
      <c r="H16" s="80">
        <v>-1.0407632263659963</v>
      </c>
      <c r="I16" s="38">
        <v>126.6</v>
      </c>
      <c r="J16" s="80">
        <v>8.112724167378317</v>
      </c>
      <c r="K16" s="38">
        <v>107.1</v>
      </c>
      <c r="L16" s="80">
        <v>6.9930069930070005</v>
      </c>
    </row>
    <row r="17" spans="1:12" ht="12" customHeight="1">
      <c r="A17" s="57">
        <f>IF(C17&lt;&gt;"",COUNTA($C$15:C17),"")</f>
        <v>3</v>
      </c>
      <c r="B17" s="70" t="s">
        <v>132</v>
      </c>
      <c r="C17" s="37" t="s">
        <v>114</v>
      </c>
      <c r="D17" s="80"/>
      <c r="E17" s="38"/>
      <c r="F17" s="80"/>
      <c r="G17" s="38"/>
      <c r="H17" s="80"/>
      <c r="I17" s="38"/>
      <c r="J17" s="80"/>
      <c r="K17" s="38"/>
      <c r="L17" s="80"/>
    </row>
    <row r="18" spans="1:12" ht="12" customHeight="1">
      <c r="A18" s="57">
        <f>IF(C18&lt;&gt;"",COUNTA($C$15:C18),"")</f>
      </c>
      <c r="B18" s="62"/>
      <c r="C18" s="37"/>
      <c r="D18" s="80"/>
      <c r="E18" s="38"/>
      <c r="F18" s="80"/>
      <c r="G18" s="38"/>
      <c r="H18" s="80"/>
      <c r="I18" s="38"/>
      <c r="J18" s="80"/>
      <c r="K18" s="38"/>
      <c r="L18" s="80"/>
    </row>
    <row r="19" spans="1:12" ht="12" customHeight="1">
      <c r="A19" s="57">
        <f>IF(C19&lt;&gt;"",COUNTA($C$15:C19),"")</f>
      </c>
      <c r="B19" s="89" t="s">
        <v>131</v>
      </c>
      <c r="C19" s="37"/>
      <c r="D19" s="80"/>
      <c r="E19" s="38"/>
      <c r="F19" s="80"/>
      <c r="G19" s="38"/>
      <c r="H19" s="80"/>
      <c r="I19" s="38"/>
      <c r="J19" s="80"/>
      <c r="K19" s="38"/>
      <c r="L19" s="80"/>
    </row>
    <row r="20" spans="1:12" ht="6" customHeight="1">
      <c r="A20" s="57">
        <f>IF(C20&lt;&gt;"",COUNTA($C$15:C20),"")</f>
      </c>
      <c r="B20" s="63"/>
      <c r="C20" s="37"/>
      <c r="D20" s="80"/>
      <c r="E20" s="38"/>
      <c r="F20" s="80"/>
      <c r="G20" s="38"/>
      <c r="H20" s="80"/>
      <c r="I20" s="38"/>
      <c r="J20" s="80"/>
      <c r="K20" s="38"/>
      <c r="L20" s="80"/>
    </row>
    <row r="21" spans="1:12" ht="12" customHeight="1">
      <c r="A21" s="57">
        <f>IF(C21&lt;&gt;"",COUNTA($C$15:C21),"")</f>
        <v>4</v>
      </c>
      <c r="B21" s="63" t="s">
        <v>85</v>
      </c>
      <c r="C21" s="37">
        <v>95.2</v>
      </c>
      <c r="D21" s="80">
        <v>-2.956167176350661</v>
      </c>
      <c r="E21" s="38">
        <v>92.1</v>
      </c>
      <c r="F21" s="80">
        <v>-5.635245901639337</v>
      </c>
      <c r="G21" s="38">
        <v>98.8</v>
      </c>
      <c r="H21" s="80">
        <v>1.0224948875255677</v>
      </c>
      <c r="I21" s="38">
        <v>119.9</v>
      </c>
      <c r="J21" s="80">
        <v>4.260869565217391</v>
      </c>
      <c r="K21" s="38">
        <v>93.1</v>
      </c>
      <c r="L21" s="80">
        <v>-5.193482688391043</v>
      </c>
    </row>
    <row r="22" spans="1:12" ht="12" customHeight="1">
      <c r="A22" s="57">
        <f>IF(C22&lt;&gt;"",COUNTA($C$15:C22),"")</f>
        <v>5</v>
      </c>
      <c r="B22" s="63" t="s">
        <v>86</v>
      </c>
      <c r="C22" s="37">
        <v>110.4</v>
      </c>
      <c r="D22" s="80">
        <v>2.697674418604649</v>
      </c>
      <c r="E22" s="38">
        <v>102.6</v>
      </c>
      <c r="F22" s="80">
        <v>5.555555555555557</v>
      </c>
      <c r="G22" s="38">
        <v>115.6</v>
      </c>
      <c r="H22" s="80">
        <v>-3.0201342281879278</v>
      </c>
      <c r="I22" s="38">
        <v>124.7</v>
      </c>
      <c r="J22" s="80">
        <v>4.701931150293873</v>
      </c>
      <c r="K22" s="38">
        <v>111.7</v>
      </c>
      <c r="L22" s="80">
        <v>10.157790927021694</v>
      </c>
    </row>
    <row r="23" spans="1:12" ht="12" customHeight="1">
      <c r="A23" s="57">
        <f>IF(C23&lt;&gt;"",COUNTA($C$15:C23),"")</f>
        <v>6</v>
      </c>
      <c r="B23" s="63" t="s">
        <v>87</v>
      </c>
      <c r="C23" s="37">
        <v>108.8</v>
      </c>
      <c r="D23" s="80">
        <v>-1.0909090909090935</v>
      </c>
      <c r="E23" s="38">
        <v>74.2</v>
      </c>
      <c r="F23" s="80">
        <v>-16.347237880496053</v>
      </c>
      <c r="G23" s="38">
        <v>126</v>
      </c>
      <c r="H23" s="80">
        <v>-0.6309148264984259</v>
      </c>
      <c r="I23" s="38">
        <v>124.2</v>
      </c>
      <c r="J23" s="80">
        <v>6.8846815834767625</v>
      </c>
      <c r="K23" s="38">
        <v>111.1</v>
      </c>
      <c r="L23" s="80">
        <v>6.9297401347449465</v>
      </c>
    </row>
    <row r="24" spans="1:12" ht="12" customHeight="1">
      <c r="A24" s="57">
        <f>IF(C24&lt;&gt;"",COUNTA($C$15:C24),"")</f>
        <v>7</v>
      </c>
      <c r="B24" s="63" t="s">
        <v>88</v>
      </c>
      <c r="C24" s="37">
        <v>110</v>
      </c>
      <c r="D24" s="80">
        <v>6.899902818270164</v>
      </c>
      <c r="E24" s="38">
        <v>87</v>
      </c>
      <c r="F24" s="80">
        <v>6.879606879606868</v>
      </c>
      <c r="G24" s="38">
        <v>116.1</v>
      </c>
      <c r="H24" s="80">
        <v>-1.1073253833049392</v>
      </c>
      <c r="I24" s="38">
        <v>137.9</v>
      </c>
      <c r="J24" s="80">
        <v>16.666666666666657</v>
      </c>
      <c r="K24" s="38">
        <v>112.6</v>
      </c>
      <c r="L24" s="80">
        <v>16.20227038183694</v>
      </c>
    </row>
    <row r="25" spans="1:12" ht="12" customHeight="1">
      <c r="A25" s="57">
        <f>IF(C25&lt;&gt;"",COUNTA($C$15:C25),"")</f>
      </c>
      <c r="B25" s="61"/>
      <c r="C25" s="37"/>
      <c r="D25" s="80"/>
      <c r="E25" s="38"/>
      <c r="F25" s="80"/>
      <c r="G25" s="38"/>
      <c r="H25" s="80"/>
      <c r="I25" s="38"/>
      <c r="J25" s="80"/>
      <c r="K25" s="38"/>
      <c r="L25" s="80"/>
    </row>
    <row r="26" spans="1:12" ht="12" customHeight="1">
      <c r="A26" s="57">
        <f>IF(C26&lt;&gt;"",COUNTA($C$15:C26),"")</f>
      </c>
      <c r="B26" s="89" t="s">
        <v>132</v>
      </c>
      <c r="C26" s="37"/>
      <c r="D26" s="80"/>
      <c r="E26" s="38"/>
      <c r="F26" s="80"/>
      <c r="G26" s="38"/>
      <c r="H26" s="80"/>
      <c r="I26" s="38"/>
      <c r="J26" s="80"/>
      <c r="K26" s="38"/>
      <c r="L26" s="80"/>
    </row>
    <row r="27" spans="1:12" ht="6" customHeight="1">
      <c r="A27" s="57">
        <f>IF(C27&lt;&gt;"",COUNTA($C$15:C27),"")</f>
      </c>
      <c r="B27" s="62"/>
      <c r="C27" s="37"/>
      <c r="D27" s="80"/>
      <c r="E27" s="38"/>
      <c r="F27" s="80"/>
      <c r="G27" s="38"/>
      <c r="H27" s="80"/>
      <c r="I27" s="38"/>
      <c r="J27" s="80"/>
      <c r="K27" s="38"/>
      <c r="L27" s="80"/>
    </row>
    <row r="28" spans="1:12" ht="12" customHeight="1">
      <c r="A28" s="57">
        <f>IF(C28&lt;&gt;"",COUNTA($C$15:C28),"")</f>
        <v>8</v>
      </c>
      <c r="B28" s="61" t="s">
        <v>85</v>
      </c>
      <c r="C28" s="37">
        <v>100.7</v>
      </c>
      <c r="D28" s="80">
        <v>5.777310924369743</v>
      </c>
      <c r="E28" s="38">
        <v>95.2</v>
      </c>
      <c r="F28" s="80">
        <v>3.3659066232356167</v>
      </c>
      <c r="G28" s="38">
        <v>100.4</v>
      </c>
      <c r="H28" s="80">
        <v>1.6194331983805768</v>
      </c>
      <c r="I28" s="38">
        <v>138.7</v>
      </c>
      <c r="J28" s="80">
        <v>15.679733110925753</v>
      </c>
      <c r="K28" s="38">
        <v>97.7</v>
      </c>
      <c r="L28" s="80">
        <v>4.940923737916222</v>
      </c>
    </row>
    <row r="29" spans="1:12" ht="12" customHeight="1">
      <c r="A29" s="57">
        <f>IF(C29&lt;&gt;"",COUNTA($C$15:C29),"")</f>
        <v>9</v>
      </c>
      <c r="B29" s="61" t="s">
        <v>86</v>
      </c>
      <c r="C29" s="37" t="s">
        <v>114</v>
      </c>
      <c r="D29" s="80"/>
      <c r="E29" s="38"/>
      <c r="F29" s="80"/>
      <c r="G29" s="38"/>
      <c r="H29" s="80"/>
      <c r="I29" s="38"/>
      <c r="J29" s="80"/>
      <c r="K29" s="38"/>
      <c r="L29" s="80"/>
    </row>
    <row r="30" spans="1:12" ht="12" customHeight="1">
      <c r="A30" s="57">
        <f>IF(C30&lt;&gt;"",COUNTA($C$15:C30),"")</f>
        <v>10</v>
      </c>
      <c r="B30" s="61" t="s">
        <v>87</v>
      </c>
      <c r="C30" s="37" t="s">
        <v>114</v>
      </c>
      <c r="D30" s="80"/>
      <c r="E30" s="38"/>
      <c r="F30" s="80"/>
      <c r="G30" s="38"/>
      <c r="H30" s="80"/>
      <c r="I30" s="38"/>
      <c r="J30" s="80"/>
      <c r="K30" s="38"/>
      <c r="L30" s="80"/>
    </row>
    <row r="31" spans="1:12" ht="12" customHeight="1">
      <c r="A31" s="57">
        <f>IF(C31&lt;&gt;"",COUNTA($C$15:C31),"")</f>
        <v>11</v>
      </c>
      <c r="B31" s="61" t="s">
        <v>88</v>
      </c>
      <c r="C31" s="37" t="s">
        <v>114</v>
      </c>
      <c r="D31" s="80"/>
      <c r="E31" s="38"/>
      <c r="F31" s="80"/>
      <c r="G31" s="38"/>
      <c r="H31" s="80"/>
      <c r="I31" s="38"/>
      <c r="J31" s="80"/>
      <c r="K31" s="38"/>
      <c r="L31" s="80"/>
    </row>
    <row r="32" spans="1:12" ht="12" customHeight="1">
      <c r="A32" s="57">
        <f>IF(C32&lt;&gt;"",COUNTA($C$15:C32),"")</f>
      </c>
      <c r="B32" s="61"/>
      <c r="C32" s="37"/>
      <c r="D32" s="80"/>
      <c r="E32" s="38"/>
      <c r="F32" s="80"/>
      <c r="G32" s="38"/>
      <c r="H32" s="80"/>
      <c r="I32" s="38"/>
      <c r="J32" s="80"/>
      <c r="K32" s="38"/>
      <c r="L32" s="80"/>
    </row>
    <row r="33" spans="1:12" ht="12" customHeight="1">
      <c r="A33" s="57">
        <f>IF(C33&lt;&gt;"",COUNTA($C$15:C33),"")</f>
      </c>
      <c r="B33" s="89" t="s">
        <v>131</v>
      </c>
      <c r="C33" s="37"/>
      <c r="D33" s="80"/>
      <c r="E33" s="38"/>
      <c r="F33" s="80"/>
      <c r="G33" s="38"/>
      <c r="H33" s="80"/>
      <c r="I33" s="38"/>
      <c r="J33" s="80"/>
      <c r="K33" s="38"/>
      <c r="L33" s="80"/>
    </row>
    <row r="34" spans="1:12" ht="6" customHeight="1">
      <c r="A34" s="57">
        <f>IF(C34&lt;&gt;"",COUNTA($C$15:C34),"")</f>
      </c>
      <c r="B34" s="63"/>
      <c r="C34" s="37"/>
      <c r="D34" s="80"/>
      <c r="E34" s="38"/>
      <c r="F34" s="80"/>
      <c r="G34" s="38"/>
      <c r="H34" s="80"/>
      <c r="I34" s="38"/>
      <c r="J34" s="80"/>
      <c r="K34" s="38"/>
      <c r="L34" s="80"/>
    </row>
    <row r="35" spans="1:12" ht="12" customHeight="1">
      <c r="A35" s="57">
        <f>IF(C35&lt;&gt;"",COUNTA($C$15:C35),"")</f>
        <v>12</v>
      </c>
      <c r="B35" s="63" t="s">
        <v>89</v>
      </c>
      <c r="C35" s="37">
        <v>86.3</v>
      </c>
      <c r="D35" s="80">
        <v>-2.9246344206974157</v>
      </c>
      <c r="E35" s="38">
        <v>66.2</v>
      </c>
      <c r="F35" s="80">
        <v>-19.4647201946472</v>
      </c>
      <c r="G35" s="38">
        <v>95.3</v>
      </c>
      <c r="H35" s="80">
        <v>6.24303232998885</v>
      </c>
      <c r="I35" s="38">
        <v>114.9</v>
      </c>
      <c r="J35" s="80">
        <v>6.487488415199252</v>
      </c>
      <c r="K35" s="38">
        <v>85.3</v>
      </c>
      <c r="L35" s="80">
        <v>-6.775956284153011</v>
      </c>
    </row>
    <row r="36" spans="1:12" ht="12" customHeight="1">
      <c r="A36" s="57">
        <f>IF(C36&lt;&gt;"",COUNTA($C$15:C36),"")</f>
        <v>13</v>
      </c>
      <c r="B36" s="63" t="s">
        <v>90</v>
      </c>
      <c r="C36" s="37">
        <v>91.5</v>
      </c>
      <c r="D36" s="80">
        <v>5.172413793103445</v>
      </c>
      <c r="E36" s="38">
        <v>102.1</v>
      </c>
      <c r="F36" s="80">
        <v>32.082794307891334</v>
      </c>
      <c r="G36" s="38">
        <v>89.8</v>
      </c>
      <c r="H36" s="80">
        <v>-0.9922822491731011</v>
      </c>
      <c r="I36" s="38">
        <v>110.4</v>
      </c>
      <c r="J36" s="80">
        <v>5.44412607449857</v>
      </c>
      <c r="K36" s="38">
        <v>90</v>
      </c>
      <c r="L36" s="80">
        <v>4.772991850989513</v>
      </c>
    </row>
    <row r="37" spans="1:12" ht="12" customHeight="1">
      <c r="A37" s="57">
        <f>IF(C37&lt;&gt;"",COUNTA($C$15:C37),"")</f>
        <v>14</v>
      </c>
      <c r="B37" s="63" t="s">
        <v>91</v>
      </c>
      <c r="C37" s="37">
        <v>107.9</v>
      </c>
      <c r="D37" s="80">
        <v>-8.791208791208788</v>
      </c>
      <c r="E37" s="38">
        <v>108.2</v>
      </c>
      <c r="F37" s="80">
        <v>-18.829707426856714</v>
      </c>
      <c r="G37" s="38">
        <v>111.3</v>
      </c>
      <c r="H37" s="80">
        <v>-1.591511936339515</v>
      </c>
      <c r="I37" s="38">
        <v>134.3</v>
      </c>
      <c r="J37" s="80">
        <v>1.5117157974300852</v>
      </c>
      <c r="K37" s="38">
        <v>103.8</v>
      </c>
      <c r="L37" s="80">
        <v>-11.433447098976117</v>
      </c>
    </row>
    <row r="38" spans="1:12" ht="12" customHeight="1">
      <c r="A38" s="57">
        <f>IF(C38&lt;&gt;"",COUNTA($C$15:C38),"")</f>
        <v>15</v>
      </c>
      <c r="B38" s="63" t="s">
        <v>92</v>
      </c>
      <c r="C38" s="37">
        <v>107.8</v>
      </c>
      <c r="D38" s="80">
        <v>4.965920155793569</v>
      </c>
      <c r="E38" s="38">
        <v>105.2</v>
      </c>
      <c r="F38" s="80">
        <v>1.1538461538461604</v>
      </c>
      <c r="G38" s="38">
        <v>103.3</v>
      </c>
      <c r="H38" s="80">
        <v>-5.055147058823522</v>
      </c>
      <c r="I38" s="38">
        <v>122.3</v>
      </c>
      <c r="J38" s="80">
        <v>11.587591240875923</v>
      </c>
      <c r="K38" s="38">
        <v>115.5</v>
      </c>
      <c r="L38" s="80">
        <v>15.154536390827516</v>
      </c>
    </row>
    <row r="39" spans="1:12" ht="12" customHeight="1">
      <c r="A39" s="57">
        <f>IF(C39&lt;&gt;"",COUNTA($C$15:C39),"")</f>
        <v>16</v>
      </c>
      <c r="B39" s="63" t="s">
        <v>93</v>
      </c>
      <c r="C39" s="37">
        <v>115.2</v>
      </c>
      <c r="D39" s="80">
        <v>3.6903690369036894</v>
      </c>
      <c r="E39" s="38">
        <v>122.1</v>
      </c>
      <c r="F39" s="80">
        <v>20.89108910891089</v>
      </c>
      <c r="G39" s="38">
        <v>123.4</v>
      </c>
      <c r="H39" s="80">
        <v>-1.358912869704227</v>
      </c>
      <c r="I39" s="38">
        <v>123.8</v>
      </c>
      <c r="J39" s="80">
        <v>0.0808407437348393</v>
      </c>
      <c r="K39" s="38">
        <v>112.8</v>
      </c>
      <c r="L39" s="80">
        <v>8.565928777670834</v>
      </c>
    </row>
    <row r="40" spans="1:12" ht="12" customHeight="1">
      <c r="A40" s="57">
        <f>IF(C40&lt;&gt;"",COUNTA($C$15:C40),"")</f>
        <v>17</v>
      </c>
      <c r="B40" s="63" t="s">
        <v>94</v>
      </c>
      <c r="C40" s="37">
        <v>108.2</v>
      </c>
      <c r="D40" s="80">
        <v>-0.2764976958525409</v>
      </c>
      <c r="E40" s="38">
        <v>80.5</v>
      </c>
      <c r="F40" s="80">
        <v>-6.936416184971094</v>
      </c>
      <c r="G40" s="38">
        <v>120.1</v>
      </c>
      <c r="H40" s="80">
        <v>-2.988691437802899</v>
      </c>
      <c r="I40" s="38">
        <v>127.9</v>
      </c>
      <c r="J40" s="80">
        <v>3.062046736502822</v>
      </c>
      <c r="K40" s="38">
        <v>106.7</v>
      </c>
      <c r="L40" s="80">
        <v>6.806806806806804</v>
      </c>
    </row>
    <row r="41" spans="1:12" ht="12" customHeight="1">
      <c r="A41" s="57">
        <f>IF(C41&lt;&gt;"",COUNTA($C$15:C41),"")</f>
        <v>18</v>
      </c>
      <c r="B41" s="63" t="s">
        <v>95</v>
      </c>
      <c r="C41" s="37">
        <v>110.2</v>
      </c>
      <c r="D41" s="80">
        <v>3.9622641509433976</v>
      </c>
      <c r="E41" s="38">
        <v>80.4</v>
      </c>
      <c r="F41" s="80">
        <v>9.239130434782624</v>
      </c>
      <c r="G41" s="38">
        <v>128.6</v>
      </c>
      <c r="H41" s="80">
        <v>2.388535031847141</v>
      </c>
      <c r="I41" s="38">
        <v>125</v>
      </c>
      <c r="J41" s="80">
        <v>4.3405676126878205</v>
      </c>
      <c r="K41" s="38">
        <v>108.2</v>
      </c>
      <c r="L41" s="80">
        <v>8.525576730190565</v>
      </c>
    </row>
    <row r="42" spans="1:12" ht="12" customHeight="1">
      <c r="A42" s="57">
        <f>IF(C42&lt;&gt;"",COUNTA($C$15:C42),"")</f>
        <v>19</v>
      </c>
      <c r="B42" s="63" t="s">
        <v>96</v>
      </c>
      <c r="C42" s="37">
        <v>110.1</v>
      </c>
      <c r="D42" s="80">
        <v>-2.9100529100529116</v>
      </c>
      <c r="E42" s="38">
        <v>69.4</v>
      </c>
      <c r="F42" s="80">
        <v>-24.891774891774887</v>
      </c>
      <c r="G42" s="38">
        <v>133.4</v>
      </c>
      <c r="H42" s="80">
        <v>0.831443688586532</v>
      </c>
      <c r="I42" s="38">
        <v>117.6</v>
      </c>
      <c r="J42" s="80">
        <v>5.376344086021504</v>
      </c>
      <c r="K42" s="38">
        <v>112.9</v>
      </c>
      <c r="L42" s="80">
        <v>5.121042830540034</v>
      </c>
    </row>
    <row r="43" spans="1:12" ht="12" customHeight="1">
      <c r="A43" s="57">
        <f>IF(C43&lt;&gt;"",COUNTA($C$15:C43),"")</f>
        <v>20</v>
      </c>
      <c r="B43" s="63" t="s">
        <v>97</v>
      </c>
      <c r="C43" s="37">
        <v>106.2</v>
      </c>
      <c r="D43" s="80">
        <v>-3.891402714932127</v>
      </c>
      <c r="E43" s="38">
        <v>72.9</v>
      </c>
      <c r="F43" s="80">
        <v>-27.172827172827155</v>
      </c>
      <c r="G43" s="38">
        <v>115.9</v>
      </c>
      <c r="H43" s="80">
        <v>-5.387755102040813</v>
      </c>
      <c r="I43" s="38">
        <v>130</v>
      </c>
      <c r="J43" s="80">
        <v>10.826939471440753</v>
      </c>
      <c r="K43" s="38">
        <v>112.3</v>
      </c>
      <c r="L43" s="80">
        <v>7.464114832535884</v>
      </c>
    </row>
    <row r="44" spans="1:12" ht="12" customHeight="1">
      <c r="A44" s="57">
        <f>IF(C44&lt;&gt;"",COUNTA($C$15:C44),"")</f>
        <v>21</v>
      </c>
      <c r="B44" s="63" t="s">
        <v>98</v>
      </c>
      <c r="C44" s="37">
        <v>110.7</v>
      </c>
      <c r="D44" s="80">
        <v>6.442307692307693</v>
      </c>
      <c r="E44" s="38">
        <v>82.5</v>
      </c>
      <c r="F44" s="80">
        <v>-9.440175631174526</v>
      </c>
      <c r="G44" s="38">
        <v>120.6</v>
      </c>
      <c r="H44" s="80">
        <v>1.6863406408094477</v>
      </c>
      <c r="I44" s="38">
        <v>130.6</v>
      </c>
      <c r="J44" s="80">
        <v>17.97651309846431</v>
      </c>
      <c r="K44" s="38">
        <v>117.5</v>
      </c>
      <c r="L44" s="80">
        <v>17.382617382617383</v>
      </c>
    </row>
    <row r="45" spans="1:12" ht="12" customHeight="1">
      <c r="A45" s="57">
        <f>IF(C45&lt;&gt;"",COUNTA($C$15:C45),"")</f>
        <v>22</v>
      </c>
      <c r="B45" s="63" t="s">
        <v>99</v>
      </c>
      <c r="C45" s="37">
        <v>114.9</v>
      </c>
      <c r="D45" s="80">
        <v>8.806818181818187</v>
      </c>
      <c r="E45" s="38">
        <v>81.7</v>
      </c>
      <c r="F45" s="80">
        <v>21.57738095238095</v>
      </c>
      <c r="G45" s="38">
        <v>114.5</v>
      </c>
      <c r="H45" s="80">
        <v>-0.174367916303396</v>
      </c>
      <c r="I45" s="38">
        <v>146.6</v>
      </c>
      <c r="J45" s="80">
        <v>12.682551883166795</v>
      </c>
      <c r="K45" s="38">
        <v>126.4</v>
      </c>
      <c r="L45" s="80">
        <v>17.581395348837205</v>
      </c>
    </row>
    <row r="46" spans="1:12" ht="12" customHeight="1">
      <c r="A46" s="57">
        <f>IF(C46&lt;&gt;"",COUNTA($C$15:C46),"")</f>
        <v>23</v>
      </c>
      <c r="B46" s="63" t="s">
        <v>100</v>
      </c>
      <c r="C46" s="37">
        <v>104.3</v>
      </c>
      <c r="D46" s="80">
        <v>5.353535353535349</v>
      </c>
      <c r="E46" s="38">
        <v>97</v>
      </c>
      <c r="F46" s="80">
        <v>12.659698025551691</v>
      </c>
      <c r="G46" s="38">
        <v>113.3</v>
      </c>
      <c r="H46" s="80">
        <v>-4.789915966386559</v>
      </c>
      <c r="I46" s="38">
        <v>136.3</v>
      </c>
      <c r="J46" s="80">
        <v>19.771528998242545</v>
      </c>
      <c r="K46" s="38">
        <v>93.9</v>
      </c>
      <c r="L46" s="80">
        <v>13.132530120481931</v>
      </c>
    </row>
    <row r="47" spans="1:12" ht="12" customHeight="1">
      <c r="A47" s="57">
        <f>IF(C47&lt;&gt;"",COUNTA($C$15:C47),"")</f>
      </c>
      <c r="B47" s="63"/>
      <c r="C47" s="37"/>
      <c r="D47" s="80"/>
      <c r="E47" s="38"/>
      <c r="F47" s="80"/>
      <c r="G47" s="38"/>
      <c r="H47" s="80"/>
      <c r="I47" s="38"/>
      <c r="J47" s="80"/>
      <c r="K47" s="38"/>
      <c r="L47" s="80"/>
    </row>
    <row r="48" spans="1:12" ht="12" customHeight="1">
      <c r="A48" s="57">
        <f>IF(C48&lt;&gt;"",COUNTA($C$15:C48),"")</f>
      </c>
      <c r="B48" s="89" t="s">
        <v>132</v>
      </c>
      <c r="C48" s="37"/>
      <c r="D48" s="80"/>
      <c r="E48" s="38"/>
      <c r="F48" s="80"/>
      <c r="G48" s="38"/>
      <c r="H48" s="80"/>
      <c r="I48" s="38"/>
      <c r="J48" s="80"/>
      <c r="K48" s="38"/>
      <c r="L48" s="80"/>
    </row>
    <row r="49" spans="1:12" ht="6" customHeight="1">
      <c r="A49" s="57">
        <f>IF(C49&lt;&gt;"",COUNTA($C$15:C49),"")</f>
      </c>
      <c r="B49" s="63"/>
      <c r="C49" s="37"/>
      <c r="D49" s="80"/>
      <c r="E49" s="38"/>
      <c r="F49" s="80"/>
      <c r="G49" s="38"/>
      <c r="H49" s="80"/>
      <c r="I49" s="38"/>
      <c r="J49" s="80"/>
      <c r="K49" s="38"/>
      <c r="L49" s="80"/>
    </row>
    <row r="50" spans="1:12" ht="12" customHeight="1">
      <c r="A50" s="57">
        <f>IF(C50&lt;&gt;"",COUNTA($C$15:C50),"")</f>
        <v>24</v>
      </c>
      <c r="B50" s="63" t="s">
        <v>89</v>
      </c>
      <c r="C50" s="37">
        <v>87.7</v>
      </c>
      <c r="D50" s="80">
        <v>1.6222479721900385</v>
      </c>
      <c r="E50" s="38">
        <v>72.9</v>
      </c>
      <c r="F50" s="80">
        <v>10.120845921450154</v>
      </c>
      <c r="G50" s="38">
        <v>99.4</v>
      </c>
      <c r="H50" s="80">
        <v>4.302203567681005</v>
      </c>
      <c r="I50" s="38">
        <v>128</v>
      </c>
      <c r="J50" s="80">
        <v>11.401218450826804</v>
      </c>
      <c r="K50" s="38">
        <v>78.8</v>
      </c>
      <c r="L50" s="80">
        <v>-7.620164126611954</v>
      </c>
    </row>
    <row r="51" spans="1:12" ht="12" customHeight="1">
      <c r="A51" s="57">
        <f>IF(C51&lt;&gt;"",COUNTA($C$15:C51),"")</f>
        <v>25</v>
      </c>
      <c r="B51" s="63" t="s">
        <v>90</v>
      </c>
      <c r="C51" s="37">
        <v>102</v>
      </c>
      <c r="D51" s="80">
        <v>11.47540983606558</v>
      </c>
      <c r="E51" s="38">
        <v>110</v>
      </c>
      <c r="F51" s="80">
        <v>7.737512242899129</v>
      </c>
      <c r="G51" s="38">
        <v>94.8</v>
      </c>
      <c r="H51" s="80">
        <v>5.56792873051225</v>
      </c>
      <c r="I51" s="38">
        <v>123</v>
      </c>
      <c r="J51" s="80">
        <v>11.41304347826086</v>
      </c>
      <c r="K51" s="38">
        <v>105.3</v>
      </c>
      <c r="L51" s="80">
        <v>17</v>
      </c>
    </row>
    <row r="52" spans="1:12" ht="12" customHeight="1">
      <c r="A52" s="57">
        <f>IF(C52&lt;&gt;"",COUNTA($C$15:C52),"")</f>
        <v>26</v>
      </c>
      <c r="B52" s="63" t="s">
        <v>91</v>
      </c>
      <c r="C52" s="37">
        <v>112.4</v>
      </c>
      <c r="D52" s="80">
        <v>4.170528266913806</v>
      </c>
      <c r="E52" s="38">
        <v>102.5</v>
      </c>
      <c r="F52" s="80">
        <v>-5.268022181146023</v>
      </c>
      <c r="G52" s="38">
        <v>107</v>
      </c>
      <c r="H52" s="80">
        <v>-3.8634321653189545</v>
      </c>
      <c r="I52" s="38">
        <v>165</v>
      </c>
      <c r="J52" s="80">
        <v>22.859270290394633</v>
      </c>
      <c r="K52" s="38">
        <v>108.9</v>
      </c>
      <c r="L52" s="80">
        <v>4.913294797687868</v>
      </c>
    </row>
    <row r="53" spans="1:12" ht="12" customHeight="1">
      <c r="A53" s="57">
        <f>IF(C53&lt;&gt;"",COUNTA($C$15:C53),"")</f>
        <v>27</v>
      </c>
      <c r="B53" s="63" t="s">
        <v>92</v>
      </c>
      <c r="C53" s="37">
        <v>117.4</v>
      </c>
      <c r="D53" s="80">
        <v>8.905380333951769</v>
      </c>
      <c r="E53" s="38">
        <v>111.5</v>
      </c>
      <c r="F53" s="80">
        <v>5.98859315589354</v>
      </c>
      <c r="G53" s="38">
        <v>123.6</v>
      </c>
      <c r="H53" s="80">
        <v>19.65150048402711</v>
      </c>
      <c r="I53" s="38">
        <v>138</v>
      </c>
      <c r="J53" s="80">
        <v>12.837285363859365</v>
      </c>
      <c r="K53" s="38">
        <v>117.4</v>
      </c>
      <c r="L53" s="80">
        <v>1.645021645021643</v>
      </c>
    </row>
    <row r="54" spans="1:12" ht="12" customHeight="1">
      <c r="A54" s="57">
        <f>IF(C54&lt;&gt;"",COUNTA($C$15:C54),"")</f>
        <v>28</v>
      </c>
      <c r="B54" s="63" t="s">
        <v>93</v>
      </c>
      <c r="C54" s="37" t="s">
        <v>114</v>
      </c>
      <c r="D54" s="80"/>
      <c r="E54" s="38"/>
      <c r="F54" s="80"/>
      <c r="G54" s="38"/>
      <c r="H54" s="80"/>
      <c r="I54" s="38"/>
      <c r="J54" s="80"/>
      <c r="K54" s="38"/>
      <c r="L54" s="80"/>
    </row>
    <row r="55" spans="1:12" ht="12" customHeight="1">
      <c r="A55" s="57">
        <f>IF(C55&lt;&gt;"",COUNTA($C$15:C55),"")</f>
        <v>29</v>
      </c>
      <c r="B55" s="63" t="s">
        <v>94</v>
      </c>
      <c r="C55" s="37" t="s">
        <v>114</v>
      </c>
      <c r="D55" s="80"/>
      <c r="E55" s="38"/>
      <c r="F55" s="80"/>
      <c r="G55" s="38"/>
      <c r="H55" s="80"/>
      <c r="I55" s="38"/>
      <c r="J55" s="80"/>
      <c r="K55" s="38"/>
      <c r="L55" s="80"/>
    </row>
    <row r="56" spans="1:12" ht="12" customHeight="1">
      <c r="A56" s="57">
        <f>IF(C56&lt;&gt;"",COUNTA($C$15:C56),"")</f>
        <v>30</v>
      </c>
      <c r="B56" s="63" t="s">
        <v>95</v>
      </c>
      <c r="C56" s="37" t="s">
        <v>114</v>
      </c>
      <c r="D56" s="80"/>
      <c r="E56" s="38"/>
      <c r="F56" s="80"/>
      <c r="G56" s="38"/>
      <c r="H56" s="80"/>
      <c r="I56" s="38"/>
      <c r="J56" s="80"/>
      <c r="K56" s="38"/>
      <c r="L56" s="80"/>
    </row>
    <row r="57" spans="1:12" ht="12" customHeight="1">
      <c r="A57" s="57">
        <f>IF(C57&lt;&gt;"",COUNTA($C$15:C57),"")</f>
        <v>31</v>
      </c>
      <c r="B57" s="63" t="s">
        <v>96</v>
      </c>
      <c r="C57" s="37" t="s">
        <v>114</v>
      </c>
      <c r="D57" s="80"/>
      <c r="E57" s="38"/>
      <c r="F57" s="80"/>
      <c r="G57" s="38"/>
      <c r="H57" s="80"/>
      <c r="I57" s="38"/>
      <c r="J57" s="80"/>
      <c r="K57" s="38"/>
      <c r="L57" s="80"/>
    </row>
    <row r="58" spans="1:12" ht="12" customHeight="1">
      <c r="A58" s="57">
        <f>IF(C58&lt;&gt;"",COUNTA($C$15:C58),"")</f>
        <v>32</v>
      </c>
      <c r="B58" s="63" t="s">
        <v>97</v>
      </c>
      <c r="C58" s="37" t="s">
        <v>114</v>
      </c>
      <c r="D58" s="80"/>
      <c r="E58" s="38"/>
      <c r="F58" s="80"/>
      <c r="G58" s="38"/>
      <c r="H58" s="80"/>
      <c r="I58" s="38"/>
      <c r="J58" s="80"/>
      <c r="K58" s="38"/>
      <c r="L58" s="80"/>
    </row>
    <row r="59" spans="1:12" ht="12" customHeight="1">
      <c r="A59" s="57">
        <f>IF(C59&lt;&gt;"",COUNTA($C$15:C59),"")</f>
        <v>33</v>
      </c>
      <c r="B59" s="63" t="s">
        <v>98</v>
      </c>
      <c r="C59" s="37" t="s">
        <v>114</v>
      </c>
      <c r="D59" s="80"/>
      <c r="E59" s="38"/>
      <c r="F59" s="80"/>
      <c r="G59" s="38"/>
      <c r="H59" s="80"/>
      <c r="I59" s="38"/>
      <c r="J59" s="80"/>
      <c r="K59" s="38"/>
      <c r="L59" s="80"/>
    </row>
    <row r="60" spans="1:12" ht="12" customHeight="1">
      <c r="A60" s="57">
        <f>IF(C60&lt;&gt;"",COUNTA($C$15:C60),"")</f>
        <v>34</v>
      </c>
      <c r="B60" s="63" t="s">
        <v>99</v>
      </c>
      <c r="C60" s="37" t="s">
        <v>114</v>
      </c>
      <c r="D60" s="80"/>
      <c r="E60" s="38"/>
      <c r="F60" s="80"/>
      <c r="G60" s="38"/>
      <c r="H60" s="80"/>
      <c r="I60" s="38"/>
      <c r="J60" s="80"/>
      <c r="K60" s="38"/>
      <c r="L60" s="80"/>
    </row>
    <row r="61" spans="1:12" ht="12" customHeight="1">
      <c r="A61" s="57">
        <f>IF(C61&lt;&gt;"",COUNTA($C$15:C61),"")</f>
        <v>35</v>
      </c>
      <c r="B61" s="63" t="s">
        <v>100</v>
      </c>
      <c r="C61" s="37" t="s">
        <v>114</v>
      </c>
      <c r="D61" s="80"/>
      <c r="E61" s="38"/>
      <c r="F61" s="80"/>
      <c r="G61" s="38"/>
      <c r="H61" s="80"/>
      <c r="I61" s="38"/>
      <c r="J61" s="80"/>
      <c r="K61" s="38"/>
      <c r="L61" s="80"/>
    </row>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mergeCells count="22">
    <mergeCell ref="K9:K12"/>
    <mergeCell ref="L9:L12"/>
    <mergeCell ref="D9:D12"/>
    <mergeCell ref="C9:C12"/>
    <mergeCell ref="G9:G12"/>
    <mergeCell ref="H9:H12"/>
    <mergeCell ref="A1:B1"/>
    <mergeCell ref="A2:B2"/>
    <mergeCell ref="C1:L1"/>
    <mergeCell ref="C2:L2"/>
    <mergeCell ref="A3:A12"/>
    <mergeCell ref="G4:H8"/>
    <mergeCell ref="E9:E12"/>
    <mergeCell ref="F9:F12"/>
    <mergeCell ref="E3:L3"/>
    <mergeCell ref="B3:B12"/>
    <mergeCell ref="I4:J8"/>
    <mergeCell ref="K4:L8"/>
    <mergeCell ref="I9:I12"/>
    <mergeCell ref="J9:J12"/>
    <mergeCell ref="C3:D8"/>
    <mergeCell ref="E4:F8"/>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04&amp;R&amp;7&amp;P</oddFooter>
    <evenFooter>&amp;L&amp;7&amp;P&amp;R&amp;7StatA MV, Statistischer Bericht G123 2019 04</evenFooter>
  </headerFooter>
</worksheet>
</file>

<file path=xl/worksheets/sheet6.xml><?xml version="1.0" encoding="utf-8"?>
<worksheet xmlns="http://schemas.openxmlformats.org/spreadsheetml/2006/main" xmlns:r="http://schemas.openxmlformats.org/officeDocument/2006/relationships">
  <dimension ref="A1:L111"/>
  <sheetViews>
    <sheetView zoomScale="140" zoomScaleNormal="140" workbookViewId="0" topLeftCell="A1">
      <pane xSplit="2" ySplit="13" topLeftCell="C14" activePane="bottomRight" state="frozen"/>
      <selection pane="topLeft" activeCell="A11" sqref="A11:D11"/>
      <selection pane="topRight" activeCell="A11" sqref="A11:D11"/>
      <selection pane="bottomLeft" activeCell="A11" sqref="A11:D1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107</v>
      </c>
      <c r="B2" s="127"/>
      <c r="C2" s="130" t="s">
        <v>124</v>
      </c>
      <c r="D2" s="130"/>
      <c r="E2" s="130"/>
      <c r="F2" s="130"/>
      <c r="G2" s="130"/>
      <c r="H2" s="130"/>
      <c r="I2" s="130"/>
      <c r="J2" s="130"/>
      <c r="K2" s="130"/>
      <c r="L2" s="131"/>
    </row>
    <row r="3" spans="1:12" ht="11.25" customHeight="1">
      <c r="A3" s="132" t="s">
        <v>68</v>
      </c>
      <c r="B3" s="122" t="s">
        <v>0</v>
      </c>
      <c r="C3" s="122" t="s">
        <v>42</v>
      </c>
      <c r="D3" s="122"/>
      <c r="E3" s="122" t="s">
        <v>1</v>
      </c>
      <c r="F3" s="122"/>
      <c r="G3" s="122"/>
      <c r="H3" s="122"/>
      <c r="I3" s="122"/>
      <c r="J3" s="122"/>
      <c r="K3" s="122"/>
      <c r="L3" s="123"/>
    </row>
    <row r="4" spans="1:12" ht="11.25" customHeight="1">
      <c r="A4" s="133"/>
      <c r="B4" s="122"/>
      <c r="C4" s="122"/>
      <c r="D4" s="122"/>
      <c r="E4" s="122" t="s">
        <v>43</v>
      </c>
      <c r="F4" s="122"/>
      <c r="G4" s="122" t="s">
        <v>44</v>
      </c>
      <c r="H4" s="122"/>
      <c r="I4" s="122" t="s">
        <v>45</v>
      </c>
      <c r="J4" s="122"/>
      <c r="K4" s="122" t="s">
        <v>84</v>
      </c>
      <c r="L4" s="123"/>
    </row>
    <row r="5" spans="1:12" ht="11.25" customHeight="1">
      <c r="A5" s="133"/>
      <c r="B5" s="122"/>
      <c r="C5" s="122"/>
      <c r="D5" s="122"/>
      <c r="E5" s="122"/>
      <c r="F5" s="122"/>
      <c r="G5" s="122"/>
      <c r="H5" s="122"/>
      <c r="I5" s="122"/>
      <c r="J5" s="122"/>
      <c r="K5" s="122"/>
      <c r="L5" s="123"/>
    </row>
    <row r="6" spans="1:12" ht="11.25" customHeight="1">
      <c r="A6" s="133"/>
      <c r="B6" s="122"/>
      <c r="C6" s="122"/>
      <c r="D6" s="122"/>
      <c r="E6" s="122"/>
      <c r="F6" s="122"/>
      <c r="G6" s="122"/>
      <c r="H6" s="122"/>
      <c r="I6" s="122"/>
      <c r="J6" s="122"/>
      <c r="K6" s="122"/>
      <c r="L6" s="123"/>
    </row>
    <row r="7" spans="1:12" ht="11.25" customHeight="1">
      <c r="A7" s="133"/>
      <c r="B7" s="122"/>
      <c r="C7" s="122"/>
      <c r="D7" s="122"/>
      <c r="E7" s="122"/>
      <c r="F7" s="122"/>
      <c r="G7" s="122"/>
      <c r="H7" s="122"/>
      <c r="I7" s="122"/>
      <c r="J7" s="122"/>
      <c r="K7" s="122"/>
      <c r="L7" s="123"/>
    </row>
    <row r="8" spans="1:12" ht="11.25" customHeight="1">
      <c r="A8" s="133"/>
      <c r="B8" s="122"/>
      <c r="C8" s="122"/>
      <c r="D8" s="122"/>
      <c r="E8" s="122"/>
      <c r="F8" s="122"/>
      <c r="G8" s="122"/>
      <c r="H8" s="122"/>
      <c r="I8" s="122"/>
      <c r="J8" s="122"/>
      <c r="K8" s="122"/>
      <c r="L8" s="123"/>
    </row>
    <row r="9" spans="1:12" ht="11.25" customHeight="1">
      <c r="A9" s="133"/>
      <c r="B9" s="122"/>
      <c r="C9" s="119" t="s">
        <v>123</v>
      </c>
      <c r="D9" s="119" t="s">
        <v>133</v>
      </c>
      <c r="E9" s="119" t="s">
        <v>123</v>
      </c>
      <c r="F9" s="119" t="s">
        <v>133</v>
      </c>
      <c r="G9" s="119" t="s">
        <v>123</v>
      </c>
      <c r="H9" s="119" t="s">
        <v>133</v>
      </c>
      <c r="I9" s="119" t="s">
        <v>123</v>
      </c>
      <c r="J9" s="119" t="s">
        <v>133</v>
      </c>
      <c r="K9" s="119" t="s">
        <v>123</v>
      </c>
      <c r="L9" s="134" t="s">
        <v>133</v>
      </c>
    </row>
    <row r="10" spans="1:12" ht="11.25" customHeight="1">
      <c r="A10" s="133"/>
      <c r="B10" s="122"/>
      <c r="C10" s="120"/>
      <c r="D10" s="120"/>
      <c r="E10" s="120"/>
      <c r="F10" s="120"/>
      <c r="G10" s="120"/>
      <c r="H10" s="120"/>
      <c r="I10" s="120"/>
      <c r="J10" s="120"/>
      <c r="K10" s="120"/>
      <c r="L10" s="135"/>
    </row>
    <row r="11" spans="1:12" ht="11.25" customHeight="1">
      <c r="A11" s="133"/>
      <c r="B11" s="122"/>
      <c r="C11" s="120"/>
      <c r="D11" s="120"/>
      <c r="E11" s="120"/>
      <c r="F11" s="120"/>
      <c r="G11" s="120"/>
      <c r="H11" s="120"/>
      <c r="I11" s="120"/>
      <c r="J11" s="120"/>
      <c r="K11" s="120"/>
      <c r="L11" s="135"/>
    </row>
    <row r="12" spans="1:12" ht="11.25" customHeight="1">
      <c r="A12" s="133"/>
      <c r="B12" s="122"/>
      <c r="C12" s="121"/>
      <c r="D12" s="121"/>
      <c r="E12" s="121"/>
      <c r="F12" s="121"/>
      <c r="G12" s="121"/>
      <c r="H12" s="121"/>
      <c r="I12" s="121"/>
      <c r="J12" s="121"/>
      <c r="K12" s="121"/>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102.9</v>
      </c>
      <c r="D15" s="56">
        <v>3.1062124248497014</v>
      </c>
      <c r="E15" s="38">
        <v>91.7</v>
      </c>
      <c r="F15" s="56">
        <v>-9.744094488188978</v>
      </c>
      <c r="G15" s="38">
        <v>111.6</v>
      </c>
      <c r="H15" s="56">
        <v>8.244422890397672</v>
      </c>
      <c r="I15" s="38">
        <v>115.9</v>
      </c>
      <c r="J15" s="56">
        <v>10.486177311725442</v>
      </c>
      <c r="K15" s="38">
        <v>99.1</v>
      </c>
      <c r="L15" s="56">
        <v>1.8499486125385403</v>
      </c>
    </row>
    <row r="16" spans="1:12" ht="12" customHeight="1">
      <c r="A16" s="57">
        <f>IF(C16&lt;&gt;"",COUNTA($C$15:C16),"")</f>
        <v>2</v>
      </c>
      <c r="B16" s="70" t="s">
        <v>131</v>
      </c>
      <c r="C16" s="37">
        <v>100.6</v>
      </c>
      <c r="D16" s="56">
        <v>-2.235179786200206</v>
      </c>
      <c r="E16" s="38">
        <v>84.9</v>
      </c>
      <c r="F16" s="56">
        <v>-7.415485278080695</v>
      </c>
      <c r="G16" s="38">
        <v>108.2</v>
      </c>
      <c r="H16" s="56">
        <v>-3.046594982078844</v>
      </c>
      <c r="I16" s="38">
        <v>125</v>
      </c>
      <c r="J16" s="56">
        <v>7.851596203623814</v>
      </c>
      <c r="K16" s="38">
        <v>99.2</v>
      </c>
      <c r="L16" s="56">
        <v>0.10090817356206117</v>
      </c>
    </row>
    <row r="17" spans="1:12" ht="12" customHeight="1">
      <c r="A17" s="57">
        <f>IF(C17&lt;&gt;"",COUNTA($C$15:C17),"")</f>
        <v>3</v>
      </c>
      <c r="B17" s="70" t="s">
        <v>132</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131</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92.6</v>
      </c>
      <c r="D21" s="56">
        <v>-4.041450777202073</v>
      </c>
      <c r="E21" s="38">
        <v>92.7</v>
      </c>
      <c r="F21" s="56">
        <v>-5.311542390194077</v>
      </c>
      <c r="G21" s="38">
        <v>94.2</v>
      </c>
      <c r="H21" s="56">
        <v>-1.4644351464435061</v>
      </c>
      <c r="I21" s="38">
        <v>118.3</v>
      </c>
      <c r="J21" s="56">
        <v>4.045734388742304</v>
      </c>
      <c r="K21" s="38">
        <v>90</v>
      </c>
      <c r="L21" s="56">
        <v>-6.735751295336783</v>
      </c>
    </row>
    <row r="22" spans="1:12" ht="12" customHeight="1">
      <c r="A22" s="57">
        <f>IF(C22&lt;&gt;"",COUNTA($C$15:C22),"")</f>
        <v>5</v>
      </c>
      <c r="B22" s="63" t="s">
        <v>86</v>
      </c>
      <c r="C22" s="37">
        <v>105.6</v>
      </c>
      <c r="D22" s="56">
        <v>-0.4712535344014981</v>
      </c>
      <c r="E22" s="38">
        <v>100.6</v>
      </c>
      <c r="F22" s="56">
        <v>3.818369453044369</v>
      </c>
      <c r="G22" s="38">
        <v>109.4</v>
      </c>
      <c r="H22" s="56">
        <v>-5.770887166235994</v>
      </c>
      <c r="I22" s="38">
        <v>123</v>
      </c>
      <c r="J22" s="56">
        <v>4.414261460101869</v>
      </c>
      <c r="K22" s="38">
        <v>105.4</v>
      </c>
      <c r="L22" s="56">
        <v>3.9447731755423945</v>
      </c>
    </row>
    <row r="23" spans="1:12" ht="12" customHeight="1">
      <c r="A23" s="57">
        <f>IF(C23&lt;&gt;"",COUNTA($C$15:C23),"")</f>
        <v>6</v>
      </c>
      <c r="B23" s="63" t="s">
        <v>87</v>
      </c>
      <c r="C23" s="37">
        <v>101.9</v>
      </c>
      <c r="D23" s="56">
        <v>-6.082949308755758</v>
      </c>
      <c r="E23" s="38">
        <v>68.8</v>
      </c>
      <c r="F23" s="56">
        <v>-22.52252252252252</v>
      </c>
      <c r="G23" s="38">
        <v>118.7</v>
      </c>
      <c r="H23" s="56">
        <v>-3.181076672104396</v>
      </c>
      <c r="I23" s="38">
        <v>122.4</v>
      </c>
      <c r="J23" s="56">
        <v>6.434782608695656</v>
      </c>
      <c r="K23" s="38">
        <v>101</v>
      </c>
      <c r="L23" s="56">
        <v>-3.071017274472169</v>
      </c>
    </row>
    <row r="24" spans="1:12" ht="12" customHeight="1">
      <c r="A24" s="57">
        <f>IF(C24&lt;&gt;"",COUNTA($C$15:C24),"")</f>
        <v>7</v>
      </c>
      <c r="B24" s="63" t="s">
        <v>88</v>
      </c>
      <c r="C24" s="37">
        <v>102.3</v>
      </c>
      <c r="D24" s="56">
        <v>1.8924302788844614</v>
      </c>
      <c r="E24" s="38">
        <v>77.7</v>
      </c>
      <c r="F24" s="56">
        <v>-6.385542168674704</v>
      </c>
      <c r="G24" s="38">
        <v>110.4</v>
      </c>
      <c r="H24" s="56">
        <v>-1.516503122212299</v>
      </c>
      <c r="I24" s="38">
        <v>136.4</v>
      </c>
      <c r="J24" s="56">
        <v>16.58119658119658</v>
      </c>
      <c r="K24" s="38">
        <v>100.4</v>
      </c>
      <c r="L24" s="56">
        <v>6.24338624338624</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95</v>
      </c>
      <c r="D28" s="56">
        <v>2.5917926565874723</v>
      </c>
      <c r="E28" s="38">
        <v>84.5</v>
      </c>
      <c r="F28" s="56">
        <v>-8.84573894282633</v>
      </c>
      <c r="G28" s="38">
        <v>95.3</v>
      </c>
      <c r="H28" s="56">
        <v>1.167728237791934</v>
      </c>
      <c r="I28" s="38">
        <v>136.8</v>
      </c>
      <c r="J28" s="56">
        <v>15.638207945900277</v>
      </c>
      <c r="K28" s="38">
        <v>91.7</v>
      </c>
      <c r="L28" s="56">
        <v>1.8888888888888857</v>
      </c>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131</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83.5</v>
      </c>
      <c r="D35" s="56">
        <v>-4.789053591790193</v>
      </c>
      <c r="E35" s="38">
        <v>67.6</v>
      </c>
      <c r="F35" s="56">
        <v>-18.944844124700253</v>
      </c>
      <c r="G35" s="38">
        <v>89.7</v>
      </c>
      <c r="H35" s="56">
        <v>2.0477815699658635</v>
      </c>
      <c r="I35" s="38">
        <v>113.5</v>
      </c>
      <c r="J35" s="56">
        <v>6.17399438727783</v>
      </c>
      <c r="K35" s="38">
        <v>81.8</v>
      </c>
      <c r="L35" s="56">
        <v>-8.908685968819597</v>
      </c>
    </row>
    <row r="36" spans="1:12" ht="12" customHeight="1">
      <c r="A36" s="57">
        <f>IF(C36&lt;&gt;"",COUNTA($C$15:C36),"")</f>
        <v>13</v>
      </c>
      <c r="B36" s="63" t="s">
        <v>90</v>
      </c>
      <c r="C36" s="37">
        <v>89.1</v>
      </c>
      <c r="D36" s="56">
        <v>4.577464788732385</v>
      </c>
      <c r="E36" s="38">
        <v>103</v>
      </c>
      <c r="F36" s="56">
        <v>33.59273670557718</v>
      </c>
      <c r="G36" s="38">
        <v>86.4</v>
      </c>
      <c r="H36" s="56">
        <v>-1.594533029612748</v>
      </c>
      <c r="I36" s="38">
        <v>108.7</v>
      </c>
      <c r="J36" s="56">
        <v>5.024154589371975</v>
      </c>
      <c r="K36" s="38">
        <v>87</v>
      </c>
      <c r="L36" s="56">
        <v>3.5714285714285694</v>
      </c>
    </row>
    <row r="37" spans="1:12" ht="12" customHeight="1">
      <c r="A37" s="57">
        <f>IF(C37&lt;&gt;"",COUNTA($C$15:C37),"")</f>
        <v>14</v>
      </c>
      <c r="B37" s="63" t="s">
        <v>91</v>
      </c>
      <c r="C37" s="37">
        <v>105.1</v>
      </c>
      <c r="D37" s="56">
        <v>-9.94001713796058</v>
      </c>
      <c r="E37" s="38">
        <v>107.6</v>
      </c>
      <c r="F37" s="56">
        <v>-19.219219219219212</v>
      </c>
      <c r="G37" s="38">
        <v>106.6</v>
      </c>
      <c r="H37" s="56">
        <v>-3.9639639639639626</v>
      </c>
      <c r="I37" s="38">
        <v>132.5</v>
      </c>
      <c r="J37" s="56">
        <v>1.3771996939556317</v>
      </c>
      <c r="K37" s="38">
        <v>101.4</v>
      </c>
      <c r="L37" s="56">
        <v>-12.283737024221452</v>
      </c>
    </row>
    <row r="38" spans="1:12" ht="12" customHeight="1">
      <c r="A38" s="57">
        <f>IF(C38&lt;&gt;"",COUNTA($C$15:C38),"")</f>
        <v>15</v>
      </c>
      <c r="B38" s="63" t="s">
        <v>92</v>
      </c>
      <c r="C38" s="37">
        <v>104.3</v>
      </c>
      <c r="D38" s="56">
        <v>3.3696729435084194</v>
      </c>
      <c r="E38" s="38">
        <v>104</v>
      </c>
      <c r="F38" s="56">
        <v>0.4830917874396192</v>
      </c>
      <c r="G38" s="38">
        <v>98.7</v>
      </c>
      <c r="H38" s="56">
        <v>-7.236842105263165</v>
      </c>
      <c r="I38" s="38">
        <v>120.5</v>
      </c>
      <c r="J38" s="56">
        <v>11.265004616805172</v>
      </c>
      <c r="K38" s="38">
        <v>111.3</v>
      </c>
      <c r="L38" s="56">
        <v>12.994923857868017</v>
      </c>
    </row>
    <row r="39" spans="1:12" ht="12" customHeight="1">
      <c r="A39" s="57">
        <f>IF(C39&lt;&gt;"",COUNTA($C$15:C39),"")</f>
        <v>16</v>
      </c>
      <c r="B39" s="63" t="s">
        <v>93</v>
      </c>
      <c r="C39" s="37">
        <v>110.2</v>
      </c>
      <c r="D39" s="56">
        <v>-0.09066183136899042</v>
      </c>
      <c r="E39" s="38">
        <v>119.2</v>
      </c>
      <c r="F39" s="56">
        <v>18.253968253968253</v>
      </c>
      <c r="G39" s="38">
        <v>117.4</v>
      </c>
      <c r="H39" s="56">
        <v>-4.006541291905151</v>
      </c>
      <c r="I39" s="38">
        <v>122.2</v>
      </c>
      <c r="J39" s="56">
        <v>-0.08176614881439548</v>
      </c>
      <c r="K39" s="38">
        <v>106.1</v>
      </c>
      <c r="L39" s="56">
        <v>1.047619047619051</v>
      </c>
    </row>
    <row r="40" spans="1:12" ht="12" customHeight="1">
      <c r="A40" s="57">
        <f>IF(C40&lt;&gt;"",COUNTA($C$15:C40),"")</f>
        <v>17</v>
      </c>
      <c r="B40" s="63" t="s">
        <v>94</v>
      </c>
      <c r="C40" s="37">
        <v>102.4</v>
      </c>
      <c r="D40" s="56">
        <v>-4.477611940298516</v>
      </c>
      <c r="E40" s="38">
        <v>78.6</v>
      </c>
      <c r="F40" s="56">
        <v>-9.132947976878626</v>
      </c>
      <c r="G40" s="38">
        <v>112</v>
      </c>
      <c r="H40" s="56">
        <v>-6.432748538011694</v>
      </c>
      <c r="I40" s="38">
        <v>126.3</v>
      </c>
      <c r="J40" s="56">
        <v>2.7664768104149715</v>
      </c>
      <c r="K40" s="38">
        <v>98.6</v>
      </c>
      <c r="L40" s="56">
        <v>-2.08540218470705</v>
      </c>
    </row>
    <row r="41" spans="1:12" ht="12" customHeight="1">
      <c r="A41" s="57">
        <f>IF(C41&lt;&gt;"",COUNTA($C$15:C41),"")</f>
        <v>18</v>
      </c>
      <c r="B41" s="63" t="s">
        <v>95</v>
      </c>
      <c r="C41" s="37">
        <v>103.9</v>
      </c>
      <c r="D41" s="56">
        <v>-0.9532888465205076</v>
      </c>
      <c r="E41" s="38">
        <v>77.5</v>
      </c>
      <c r="F41" s="56">
        <v>5.72987721691679</v>
      </c>
      <c r="G41" s="38">
        <v>120.5</v>
      </c>
      <c r="H41" s="56">
        <v>-1.2295081967213122</v>
      </c>
      <c r="I41" s="38">
        <v>123</v>
      </c>
      <c r="J41" s="56">
        <v>3.8851351351351298</v>
      </c>
      <c r="K41" s="38">
        <v>99.5</v>
      </c>
      <c r="L41" s="56">
        <v>-1.4851485148514882</v>
      </c>
    </row>
    <row r="42" spans="1:12" ht="12" customHeight="1">
      <c r="A42" s="57">
        <f>IF(C42&lt;&gt;"",COUNTA($C$15:C42),"")</f>
        <v>19</v>
      </c>
      <c r="B42" s="63" t="s">
        <v>96</v>
      </c>
      <c r="C42" s="37">
        <v>103</v>
      </c>
      <c r="D42" s="56">
        <v>-8.035714285714292</v>
      </c>
      <c r="E42" s="38">
        <v>62.8</v>
      </c>
      <c r="F42" s="56">
        <v>-32.327586206896555</v>
      </c>
      <c r="G42" s="38">
        <v>126</v>
      </c>
      <c r="H42" s="56">
        <v>-1.639344262295083</v>
      </c>
      <c r="I42" s="38">
        <v>115.9</v>
      </c>
      <c r="J42" s="56">
        <v>4.792043399638345</v>
      </c>
      <c r="K42" s="38">
        <v>102.9</v>
      </c>
      <c r="L42" s="56">
        <v>-4.7222222222222285</v>
      </c>
    </row>
    <row r="43" spans="1:12" ht="12" customHeight="1">
      <c r="A43" s="57">
        <f>IF(C43&lt;&gt;"",COUNTA($C$15:C43),"")</f>
        <v>20</v>
      </c>
      <c r="B43" s="63" t="s">
        <v>97</v>
      </c>
      <c r="C43" s="37">
        <v>98.9</v>
      </c>
      <c r="D43" s="56">
        <v>-8.84792626728111</v>
      </c>
      <c r="E43" s="38">
        <v>66</v>
      </c>
      <c r="F43" s="56">
        <v>-34.19740777666999</v>
      </c>
      <c r="G43" s="38">
        <v>109.5</v>
      </c>
      <c r="H43" s="56">
        <v>-7.04584040747028</v>
      </c>
      <c r="I43" s="38">
        <v>128.4</v>
      </c>
      <c r="J43" s="56">
        <v>10.594315245478043</v>
      </c>
      <c r="K43" s="38">
        <v>100.6</v>
      </c>
      <c r="L43" s="56">
        <v>-2.989392478302804</v>
      </c>
    </row>
    <row r="44" spans="1:12" ht="12" customHeight="1">
      <c r="A44" s="57">
        <f>IF(C44&lt;&gt;"",COUNTA($C$15:C44),"")</f>
        <v>21</v>
      </c>
      <c r="B44" s="63" t="s">
        <v>98</v>
      </c>
      <c r="C44" s="37">
        <v>102.4</v>
      </c>
      <c r="D44" s="56">
        <v>0.2938295788442815</v>
      </c>
      <c r="E44" s="38">
        <v>73.9</v>
      </c>
      <c r="F44" s="56">
        <v>-20.36637931034481</v>
      </c>
      <c r="G44" s="38">
        <v>114.1</v>
      </c>
      <c r="H44" s="56">
        <v>0.7060900264783783</v>
      </c>
      <c r="I44" s="38">
        <v>128.9</v>
      </c>
      <c r="J44" s="56">
        <v>17.71689497716895</v>
      </c>
      <c r="K44" s="38">
        <v>103.5</v>
      </c>
      <c r="L44" s="56">
        <v>4.2296072507552935</v>
      </c>
    </row>
    <row r="45" spans="1:12" ht="12" customHeight="1">
      <c r="A45" s="57">
        <f>IF(C45&lt;&gt;"",COUNTA($C$15:C45),"")</f>
        <v>22</v>
      </c>
      <c r="B45" s="63" t="s">
        <v>99</v>
      </c>
      <c r="C45" s="37">
        <v>106.5</v>
      </c>
      <c r="D45" s="56">
        <v>3.9024390243902474</v>
      </c>
      <c r="E45" s="38">
        <v>72.7</v>
      </c>
      <c r="F45" s="56">
        <v>6.7547723935389286</v>
      </c>
      <c r="G45" s="38">
        <v>109.2</v>
      </c>
      <c r="H45" s="56">
        <v>-0.27397260273973245</v>
      </c>
      <c r="I45" s="38">
        <v>145</v>
      </c>
      <c r="J45" s="56">
        <v>12.665112665112673</v>
      </c>
      <c r="K45" s="38">
        <v>111.5</v>
      </c>
      <c r="L45" s="56">
        <v>7.729468599033822</v>
      </c>
    </row>
    <row r="46" spans="1:12" ht="12" customHeight="1">
      <c r="A46" s="57">
        <f>IF(C46&lt;&gt;"",COUNTA($C$15:C46),"")</f>
        <v>23</v>
      </c>
      <c r="B46" s="63" t="s">
        <v>100</v>
      </c>
      <c r="C46" s="37">
        <v>98.1</v>
      </c>
      <c r="D46" s="56">
        <v>1.5527950310559078</v>
      </c>
      <c r="E46" s="38">
        <v>86.4</v>
      </c>
      <c r="F46" s="56">
        <v>-1.9296254256526595</v>
      </c>
      <c r="G46" s="38">
        <v>108</v>
      </c>
      <c r="H46" s="56">
        <v>-4.845814977973575</v>
      </c>
      <c r="I46" s="38">
        <v>135.2</v>
      </c>
      <c r="J46" s="56">
        <v>19.858156028368782</v>
      </c>
      <c r="K46" s="38">
        <v>86.1</v>
      </c>
      <c r="L46" s="56">
        <v>6.559405940594061</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83</v>
      </c>
      <c r="D50" s="56">
        <v>-0.5988023952095745</v>
      </c>
      <c r="E50" s="38">
        <v>64.4</v>
      </c>
      <c r="F50" s="56">
        <v>-4.733727810650862</v>
      </c>
      <c r="G50" s="38">
        <v>94.4</v>
      </c>
      <c r="H50" s="56">
        <v>5.239687848383497</v>
      </c>
      <c r="I50" s="38">
        <v>126.4</v>
      </c>
      <c r="J50" s="56">
        <v>11.365638766519822</v>
      </c>
      <c r="K50" s="38">
        <v>74.3</v>
      </c>
      <c r="L50" s="56">
        <v>-9.168704156479208</v>
      </c>
    </row>
    <row r="51" spans="1:12" ht="12" customHeight="1">
      <c r="A51" s="57">
        <f>IF(C51&lt;&gt;"",COUNTA($C$15:C51),"")</f>
        <v>25</v>
      </c>
      <c r="B51" s="63" t="s">
        <v>90</v>
      </c>
      <c r="C51" s="37">
        <v>96</v>
      </c>
      <c r="D51" s="56">
        <v>7.744107744107751</v>
      </c>
      <c r="E51" s="38">
        <v>96.5</v>
      </c>
      <c r="F51" s="56">
        <v>-6.310679611650485</v>
      </c>
      <c r="G51" s="38">
        <v>90</v>
      </c>
      <c r="H51" s="56">
        <v>4.166666666666657</v>
      </c>
      <c r="I51" s="38">
        <v>121.2</v>
      </c>
      <c r="J51" s="56">
        <v>11.499540018399259</v>
      </c>
      <c r="K51" s="38">
        <v>99.4</v>
      </c>
      <c r="L51" s="56">
        <v>14.252873563218387</v>
      </c>
    </row>
    <row r="52" spans="1:12" ht="12" customHeight="1">
      <c r="A52" s="57">
        <f>IF(C52&lt;&gt;"",COUNTA($C$15:C52),"")</f>
        <v>26</v>
      </c>
      <c r="B52" s="63" t="s">
        <v>91</v>
      </c>
      <c r="C52" s="37">
        <v>106.1</v>
      </c>
      <c r="D52" s="56">
        <v>0.9514747859181796</v>
      </c>
      <c r="E52" s="38">
        <v>92.7</v>
      </c>
      <c r="F52" s="56">
        <v>-13.847583643122675</v>
      </c>
      <c r="G52" s="38">
        <v>101.5</v>
      </c>
      <c r="H52" s="56">
        <v>-4.784240150093808</v>
      </c>
      <c r="I52" s="38">
        <v>162.8</v>
      </c>
      <c r="J52" s="56">
        <v>22.8679245283019</v>
      </c>
      <c r="K52" s="38">
        <v>101.3</v>
      </c>
      <c r="L52" s="56">
        <v>-0.0986193293885691</v>
      </c>
    </row>
    <row r="53" spans="1:12" ht="12" customHeight="1">
      <c r="A53" s="57">
        <f>IF(C53&lt;&gt;"",COUNTA($C$15:C53),"")</f>
        <v>27</v>
      </c>
      <c r="B53" s="63" t="s">
        <v>92</v>
      </c>
      <c r="C53" s="37">
        <v>110.1</v>
      </c>
      <c r="D53" s="56">
        <v>5.560882070949191</v>
      </c>
      <c r="E53" s="38">
        <v>100.6</v>
      </c>
      <c r="F53" s="56">
        <v>-3.2692307692307736</v>
      </c>
      <c r="G53" s="38">
        <v>116.7</v>
      </c>
      <c r="H53" s="56">
        <v>18.23708206686929</v>
      </c>
      <c r="I53" s="38">
        <v>135.9</v>
      </c>
      <c r="J53" s="56">
        <v>12.780082987551864</v>
      </c>
      <c r="K53" s="38">
        <v>108.5</v>
      </c>
      <c r="L53" s="56">
        <v>-2.5157232704402475</v>
      </c>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3:12" s="8" customFormat="1" ht="12" customHeight="1">
      <c r="C62" s="85" t="s">
        <v>114</v>
      </c>
      <c r="D62" s="9"/>
      <c r="F62" s="9"/>
      <c r="H62" s="9"/>
      <c r="J62" s="9"/>
      <c r="L62" s="9"/>
    </row>
    <row r="63" spans="4:12" s="8" customFormat="1" ht="12" customHeight="1">
      <c r="D63" s="9"/>
      <c r="F63" s="9"/>
      <c r="H63" s="9"/>
      <c r="J63" s="9"/>
      <c r="L63" s="9"/>
    </row>
    <row r="64" spans="4:12" s="8" customFormat="1" ht="12" customHeight="1">
      <c r="D64" s="9"/>
      <c r="F64" s="9"/>
      <c r="H64" s="9"/>
      <c r="J64" s="9"/>
      <c r="L64" s="9"/>
    </row>
    <row r="65" spans="2:12" s="8" customFormat="1" ht="12" customHeight="1">
      <c r="B65" s="86"/>
      <c r="D65" s="9"/>
      <c r="F65" s="9"/>
      <c r="H65" s="9"/>
      <c r="J65" s="9"/>
      <c r="L65" s="9"/>
    </row>
    <row r="66" spans="4:12" s="8" customFormat="1" ht="12" customHeight="1">
      <c r="D66" s="9"/>
      <c r="F66" s="9"/>
      <c r="H66" s="9"/>
      <c r="J66" s="9"/>
      <c r="L66" s="9"/>
    </row>
    <row r="67" spans="4:12" s="8" customFormat="1" ht="12" customHeight="1">
      <c r="D67" s="9"/>
      <c r="F67" s="9"/>
      <c r="H67" s="9"/>
      <c r="J67" s="9"/>
      <c r="L67" s="9"/>
    </row>
    <row r="68" spans="4:12" s="8" customFormat="1" ht="12" customHeight="1">
      <c r="D68" s="9"/>
      <c r="F68" s="9"/>
      <c r="H68" s="9"/>
      <c r="J68" s="9"/>
      <c r="L68" s="9"/>
    </row>
    <row r="69" spans="4:12" s="8" customFormat="1" ht="12" customHeight="1">
      <c r="D69" s="9"/>
      <c r="F69" s="9"/>
      <c r="H69" s="9"/>
      <c r="J69" s="9"/>
      <c r="L69" s="9"/>
    </row>
    <row r="70" spans="4:12" s="8" customFormat="1" ht="12" customHeight="1">
      <c r="D70" s="9"/>
      <c r="F70" s="9"/>
      <c r="H70" s="9"/>
      <c r="J70" s="9"/>
      <c r="L70" s="9"/>
    </row>
    <row r="71" spans="4:12" s="8" customFormat="1" ht="12" customHeight="1">
      <c r="D71" s="9"/>
      <c r="F71" s="9"/>
      <c r="H71" s="9"/>
      <c r="J71" s="9"/>
      <c r="L71" s="9"/>
    </row>
    <row r="72" spans="4:12" s="8" customFormat="1" ht="12" customHeight="1">
      <c r="D72" s="9"/>
      <c r="F72" s="9"/>
      <c r="H72" s="9"/>
      <c r="J72" s="9"/>
      <c r="L72" s="9"/>
    </row>
    <row r="73" spans="4:12" s="8" customFormat="1" ht="12" customHeight="1">
      <c r="D73" s="9"/>
      <c r="F73" s="9"/>
      <c r="H73" s="9"/>
      <c r="J73" s="9"/>
      <c r="L73" s="9"/>
    </row>
    <row r="74" spans="4:12" s="8" customFormat="1" ht="12" customHeight="1">
      <c r="D74" s="9"/>
      <c r="F74" s="9"/>
      <c r="H74" s="9"/>
      <c r="J74" s="9"/>
      <c r="L74" s="9"/>
    </row>
    <row r="75" spans="4:12" s="8" customFormat="1" ht="12" customHeight="1">
      <c r="D75" s="9"/>
      <c r="F75" s="9"/>
      <c r="H75" s="9"/>
      <c r="J75" s="9"/>
      <c r="L75" s="9"/>
    </row>
    <row r="76" spans="4:12" s="8" customFormat="1" ht="12" customHeight="1">
      <c r="D76" s="9"/>
      <c r="F76" s="9"/>
      <c r="H76" s="9"/>
      <c r="J76" s="9"/>
      <c r="L76" s="9"/>
    </row>
    <row r="77" spans="4:12" s="8" customFormat="1" ht="12" customHeight="1">
      <c r="D77" s="9"/>
      <c r="F77" s="9"/>
      <c r="H77" s="9"/>
      <c r="J77" s="9"/>
      <c r="L77" s="9"/>
    </row>
    <row r="78" spans="4:12" s="8" customFormat="1" ht="12" customHeight="1">
      <c r="D78" s="9"/>
      <c r="F78" s="9"/>
      <c r="H78" s="9"/>
      <c r="J78" s="9"/>
      <c r="L78" s="9"/>
    </row>
    <row r="79" spans="4:12" s="8" customFormat="1" ht="12" customHeight="1">
      <c r="D79" s="9"/>
      <c r="F79" s="9"/>
      <c r="H79" s="9"/>
      <c r="J79" s="9"/>
      <c r="L79" s="9"/>
    </row>
    <row r="80" spans="4:12" s="8" customFormat="1" ht="12" customHeight="1">
      <c r="D80" s="9"/>
      <c r="F80" s="9"/>
      <c r="H80" s="9"/>
      <c r="J80" s="9"/>
      <c r="L80" s="9"/>
    </row>
    <row r="81" spans="4:12" s="8" customFormat="1" ht="12" customHeight="1">
      <c r="D81" s="9"/>
      <c r="F81" s="9"/>
      <c r="H81" s="9"/>
      <c r="J81" s="9"/>
      <c r="L81" s="9"/>
    </row>
    <row r="82" spans="4:12" s="8" customFormat="1" ht="12" customHeight="1">
      <c r="D82" s="9"/>
      <c r="F82" s="9"/>
      <c r="H82" s="9"/>
      <c r="J82" s="9"/>
      <c r="L82" s="9"/>
    </row>
    <row r="83" spans="4:12" s="8" customFormat="1" ht="12" customHeight="1">
      <c r="D83" s="9"/>
      <c r="F83" s="9"/>
      <c r="H83" s="9"/>
      <c r="J83" s="9"/>
      <c r="L83" s="9"/>
    </row>
    <row r="84" spans="4:12" s="8" customFormat="1" ht="12" customHeight="1">
      <c r="D84" s="9"/>
      <c r="F84" s="9"/>
      <c r="H84" s="9"/>
      <c r="J84" s="9"/>
      <c r="L84" s="9"/>
    </row>
    <row r="85" spans="4:12" s="8" customFormat="1" ht="12" customHeight="1">
      <c r="D85" s="9"/>
      <c r="F85" s="9"/>
      <c r="H85" s="9"/>
      <c r="J85" s="9"/>
      <c r="L85" s="9"/>
    </row>
    <row r="86" spans="4:12" s="8" customFormat="1" ht="12" customHeight="1">
      <c r="D86" s="9"/>
      <c r="F86" s="9"/>
      <c r="H86" s="9"/>
      <c r="J86" s="9"/>
      <c r="L86" s="9"/>
    </row>
    <row r="87" spans="4:12" s="8" customFormat="1" ht="12" customHeight="1">
      <c r="D87" s="9"/>
      <c r="F87" s="9"/>
      <c r="H87" s="9"/>
      <c r="J87" s="9"/>
      <c r="L87" s="9"/>
    </row>
    <row r="88" spans="4:12" s="8" customFormat="1" ht="12" customHeight="1">
      <c r="D88" s="9"/>
      <c r="F88" s="9"/>
      <c r="H88" s="9"/>
      <c r="J88" s="9"/>
      <c r="L88" s="9"/>
    </row>
    <row r="89" spans="4:12" s="8" customFormat="1" ht="12" customHeight="1">
      <c r="D89" s="9"/>
      <c r="F89" s="9"/>
      <c r="H89" s="9"/>
      <c r="J89" s="9"/>
      <c r="L89" s="9"/>
    </row>
    <row r="90" spans="4:12" s="8" customFormat="1" ht="12" customHeight="1">
      <c r="D90" s="9"/>
      <c r="F90" s="9"/>
      <c r="H90" s="9"/>
      <c r="J90" s="9"/>
      <c r="L90" s="9"/>
    </row>
    <row r="91" spans="4:12" s="8" customFormat="1" ht="12" customHeight="1">
      <c r="D91" s="9"/>
      <c r="F91" s="9"/>
      <c r="H91" s="9"/>
      <c r="J91" s="9"/>
      <c r="L91" s="9"/>
    </row>
    <row r="92" spans="4:12" s="8" customFormat="1" ht="12" customHeight="1">
      <c r="D92" s="9"/>
      <c r="F92" s="9"/>
      <c r="H92" s="9"/>
      <c r="J92" s="9"/>
      <c r="L92" s="9"/>
    </row>
    <row r="93" spans="4:12" s="8" customFormat="1" ht="12" customHeight="1">
      <c r="D93" s="9"/>
      <c r="F93" s="9"/>
      <c r="H93" s="9"/>
      <c r="J93" s="9"/>
      <c r="L93" s="9"/>
    </row>
    <row r="94" spans="4:12" s="8" customFormat="1" ht="12" customHeight="1">
      <c r="D94" s="9"/>
      <c r="F94" s="9"/>
      <c r="H94" s="9"/>
      <c r="J94" s="9"/>
      <c r="L94" s="9"/>
    </row>
    <row r="95" spans="4:12" s="8" customFormat="1" ht="12" customHeight="1">
      <c r="D95" s="9"/>
      <c r="F95" s="9"/>
      <c r="H95" s="9"/>
      <c r="J95" s="9"/>
      <c r="L95" s="9"/>
    </row>
    <row r="96" spans="4:12" s="8" customFormat="1" ht="12" customHeight="1">
      <c r="D96" s="9"/>
      <c r="F96" s="9"/>
      <c r="H96" s="9"/>
      <c r="J96" s="9"/>
      <c r="L96" s="9"/>
    </row>
    <row r="97" spans="4:12" s="8" customFormat="1" ht="12" customHeight="1">
      <c r="D97" s="9"/>
      <c r="F97" s="9"/>
      <c r="H97" s="9"/>
      <c r="J97" s="9"/>
      <c r="L97" s="9"/>
    </row>
    <row r="98" spans="4:12" s="8" customFormat="1" ht="12" customHeight="1">
      <c r="D98" s="9"/>
      <c r="F98" s="9"/>
      <c r="H98" s="9"/>
      <c r="J98" s="9"/>
      <c r="L98" s="9"/>
    </row>
    <row r="99" spans="4:12" s="8" customFormat="1" ht="12" customHeight="1">
      <c r="D99" s="9"/>
      <c r="F99" s="9"/>
      <c r="H99" s="9"/>
      <c r="J99" s="9"/>
      <c r="L99" s="9"/>
    </row>
    <row r="100" spans="4:12" s="8" customFormat="1" ht="12" customHeight="1">
      <c r="D100" s="9"/>
      <c r="F100" s="9"/>
      <c r="H100" s="9"/>
      <c r="J100" s="9"/>
      <c r="L100" s="9"/>
    </row>
    <row r="101" spans="4:12" s="8" customFormat="1" ht="12" customHeight="1">
      <c r="D101" s="9"/>
      <c r="F101" s="9"/>
      <c r="H101" s="9"/>
      <c r="J101" s="9"/>
      <c r="L101" s="9"/>
    </row>
    <row r="102" spans="4:12" s="8" customFormat="1" ht="12" customHeight="1">
      <c r="D102" s="9"/>
      <c r="F102" s="9"/>
      <c r="H102" s="9"/>
      <c r="J102" s="9"/>
      <c r="L102" s="9"/>
    </row>
    <row r="103" spans="4:12" s="8" customFormat="1" ht="12" customHeight="1">
      <c r="D103" s="9"/>
      <c r="F103" s="9"/>
      <c r="H103" s="9"/>
      <c r="J103" s="9"/>
      <c r="L103" s="9"/>
    </row>
    <row r="104" spans="4:12" s="8" customFormat="1" ht="12.75" customHeight="1">
      <c r="D104" s="9"/>
      <c r="F104" s="9"/>
      <c r="H104" s="9"/>
      <c r="J104" s="9"/>
      <c r="L104" s="9"/>
    </row>
    <row r="105" spans="4:12" s="8" customFormat="1" ht="12.75" customHeight="1">
      <c r="D105" s="9"/>
      <c r="F105" s="9"/>
      <c r="H105" s="9"/>
      <c r="J105" s="9"/>
      <c r="L105" s="9"/>
    </row>
    <row r="106" spans="4:12" s="8" customFormat="1" ht="12.75" customHeight="1">
      <c r="D106" s="9"/>
      <c r="F106" s="9"/>
      <c r="H106" s="9"/>
      <c r="J106" s="9"/>
      <c r="L106" s="9"/>
    </row>
    <row r="107" spans="4:12" s="8" customFormat="1" ht="12.75" customHeight="1">
      <c r="D107" s="9"/>
      <c r="F107" s="9"/>
      <c r="H107" s="9"/>
      <c r="J107" s="9"/>
      <c r="L107" s="9"/>
    </row>
    <row r="108" spans="4:12" s="8" customFormat="1" ht="12.75" customHeight="1">
      <c r="D108" s="9"/>
      <c r="F108" s="9"/>
      <c r="H108" s="9"/>
      <c r="J108" s="9"/>
      <c r="L108" s="9"/>
    </row>
    <row r="109" spans="4:12" s="8" customFormat="1" ht="12.75" customHeight="1">
      <c r="D109" s="9"/>
      <c r="F109" s="9"/>
      <c r="H109" s="9"/>
      <c r="J109" s="9"/>
      <c r="L109" s="9"/>
    </row>
    <row r="110" spans="4:12" s="8" customFormat="1" ht="12.75" customHeight="1">
      <c r="D110" s="9"/>
      <c r="F110" s="9"/>
      <c r="H110" s="9"/>
      <c r="J110" s="9"/>
      <c r="L110" s="9"/>
    </row>
    <row r="111" spans="4:12" s="8" customFormat="1" ht="12.75" customHeight="1">
      <c r="D111" s="9"/>
      <c r="F111" s="9"/>
      <c r="H111" s="9"/>
      <c r="J111" s="9"/>
      <c r="L111" s="9"/>
    </row>
  </sheetData>
  <sheetProtection/>
  <mergeCells count="22">
    <mergeCell ref="E4:F8"/>
    <mergeCell ref="G4:H8"/>
    <mergeCell ref="I4:J8"/>
    <mergeCell ref="K4:L8"/>
    <mergeCell ref="G9:G12"/>
    <mergeCell ref="H9:H12"/>
    <mergeCell ref="C3:D8"/>
    <mergeCell ref="E3:L3"/>
    <mergeCell ref="K9:K12"/>
    <mergeCell ref="L9:L12"/>
    <mergeCell ref="E9:E12"/>
    <mergeCell ref="F9:F12"/>
    <mergeCell ref="D9:D12"/>
    <mergeCell ref="C9:C12"/>
    <mergeCell ref="I9:I12"/>
    <mergeCell ref="J9:J12"/>
    <mergeCell ref="A1:B1"/>
    <mergeCell ref="C1:L1"/>
    <mergeCell ref="A2:B2"/>
    <mergeCell ref="C2:L2"/>
    <mergeCell ref="A3:A12"/>
    <mergeCell ref="B3:B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04&amp;R&amp;7&amp;P</oddFooter>
    <evenFooter>&amp;L&amp;7&amp;P&amp;R&amp;7StatA MV, Statistischer Bericht G123 2019 04</evenFooter>
  </headerFooter>
</worksheet>
</file>

<file path=xl/worksheets/sheet7.xml><?xml version="1.0" encoding="utf-8"?>
<worksheet xmlns="http://schemas.openxmlformats.org/spreadsheetml/2006/main" xmlns:r="http://schemas.openxmlformats.org/officeDocument/2006/relationships">
  <dimension ref="A1:L66"/>
  <sheetViews>
    <sheetView zoomScale="140" zoomScaleNormal="140" workbookViewId="0" topLeftCell="A1">
      <pane xSplit="2" ySplit="13" topLeftCell="C14" activePane="bottomRight" state="frozen"/>
      <selection pane="topLeft" activeCell="A11" sqref="A11:D11"/>
      <selection pane="topRight" activeCell="A11" sqref="A11:D11"/>
      <selection pane="bottomLeft" activeCell="A11" sqref="A11:D11"/>
      <selection pane="bottomRight" activeCell="C14" sqref="C14"/>
    </sheetView>
  </sheetViews>
  <sheetFormatPr defaultColWidth="11.421875" defaultRowHeight="12.75" customHeight="1"/>
  <cols>
    <col min="1" max="1" width="3.7109375" style="0" customWidth="1"/>
    <col min="2" max="2" width="12.7109375" style="0" customWidth="1"/>
    <col min="3" max="3" width="8.28125" style="0" customWidth="1"/>
    <col min="4" max="4" width="6.7109375" style="3" customWidth="1"/>
    <col min="5" max="5" width="8.28125" style="0" customWidth="1"/>
    <col min="6" max="6" width="6.7109375" style="3" customWidth="1"/>
    <col min="7" max="7" width="8.28125" style="0" customWidth="1"/>
    <col min="8" max="8" width="6.7109375" style="3" customWidth="1"/>
    <col min="9" max="9" width="8.28125" style="0" customWidth="1"/>
    <col min="10" max="10" width="6.7109375" style="3" customWidth="1"/>
    <col min="11" max="11" width="8.28125" style="0" customWidth="1"/>
    <col min="12" max="12" width="6.7109375" style="3" customWidth="1"/>
  </cols>
  <sheetData>
    <row r="1" spans="1:12" s="32" customFormat="1" ht="30" customHeight="1">
      <c r="A1" s="124" t="s">
        <v>55</v>
      </c>
      <c r="B1" s="125"/>
      <c r="C1" s="128" t="s">
        <v>23</v>
      </c>
      <c r="D1" s="128"/>
      <c r="E1" s="128"/>
      <c r="F1" s="128"/>
      <c r="G1" s="128"/>
      <c r="H1" s="128"/>
      <c r="I1" s="128"/>
      <c r="J1" s="128"/>
      <c r="K1" s="128"/>
      <c r="L1" s="129"/>
    </row>
    <row r="2" spans="1:12" s="33" customFormat="1" ht="30" customHeight="1">
      <c r="A2" s="126" t="s">
        <v>108</v>
      </c>
      <c r="B2" s="127"/>
      <c r="C2" s="130" t="s">
        <v>112</v>
      </c>
      <c r="D2" s="130"/>
      <c r="E2" s="130"/>
      <c r="F2" s="130"/>
      <c r="G2" s="130"/>
      <c r="H2" s="130"/>
      <c r="I2" s="130"/>
      <c r="J2" s="130"/>
      <c r="K2" s="130"/>
      <c r="L2" s="131"/>
    </row>
    <row r="3" spans="1:12" ht="11.25" customHeight="1">
      <c r="A3" s="132" t="s">
        <v>68</v>
      </c>
      <c r="B3" s="122" t="s">
        <v>0</v>
      </c>
      <c r="C3" s="122" t="s">
        <v>42</v>
      </c>
      <c r="D3" s="122"/>
      <c r="E3" s="122" t="s">
        <v>1</v>
      </c>
      <c r="F3" s="122"/>
      <c r="G3" s="122"/>
      <c r="H3" s="122"/>
      <c r="I3" s="122"/>
      <c r="J3" s="122"/>
      <c r="K3" s="122"/>
      <c r="L3" s="123"/>
    </row>
    <row r="4" spans="1:12" ht="11.25" customHeight="1">
      <c r="A4" s="133"/>
      <c r="B4" s="122"/>
      <c r="C4" s="122"/>
      <c r="D4" s="122"/>
      <c r="E4" s="122" t="s">
        <v>43</v>
      </c>
      <c r="F4" s="122"/>
      <c r="G4" s="122" t="s">
        <v>44</v>
      </c>
      <c r="H4" s="122"/>
      <c r="I4" s="122" t="s">
        <v>45</v>
      </c>
      <c r="J4" s="122"/>
      <c r="K4" s="122" t="s">
        <v>84</v>
      </c>
      <c r="L4" s="123"/>
    </row>
    <row r="5" spans="1:12" ht="11.25" customHeight="1">
      <c r="A5" s="133"/>
      <c r="B5" s="122"/>
      <c r="C5" s="122"/>
      <c r="D5" s="122"/>
      <c r="E5" s="122"/>
      <c r="F5" s="122"/>
      <c r="G5" s="122"/>
      <c r="H5" s="122"/>
      <c r="I5" s="122"/>
      <c r="J5" s="122"/>
      <c r="K5" s="122"/>
      <c r="L5" s="123"/>
    </row>
    <row r="6" spans="1:12" ht="11.25" customHeight="1">
      <c r="A6" s="133"/>
      <c r="B6" s="122"/>
      <c r="C6" s="122"/>
      <c r="D6" s="122"/>
      <c r="E6" s="122"/>
      <c r="F6" s="122"/>
      <c r="G6" s="122"/>
      <c r="H6" s="122"/>
      <c r="I6" s="122"/>
      <c r="J6" s="122"/>
      <c r="K6" s="122"/>
      <c r="L6" s="123"/>
    </row>
    <row r="7" spans="1:12" ht="11.25" customHeight="1">
      <c r="A7" s="133"/>
      <c r="B7" s="122"/>
      <c r="C7" s="122"/>
      <c r="D7" s="122"/>
      <c r="E7" s="122"/>
      <c r="F7" s="122"/>
      <c r="G7" s="122"/>
      <c r="H7" s="122"/>
      <c r="I7" s="122"/>
      <c r="J7" s="122"/>
      <c r="K7" s="122"/>
      <c r="L7" s="123"/>
    </row>
    <row r="8" spans="1:12" ht="11.25" customHeight="1">
      <c r="A8" s="133"/>
      <c r="B8" s="122"/>
      <c r="C8" s="122"/>
      <c r="D8" s="122"/>
      <c r="E8" s="122"/>
      <c r="F8" s="122"/>
      <c r="G8" s="122"/>
      <c r="H8" s="122"/>
      <c r="I8" s="122"/>
      <c r="J8" s="122"/>
      <c r="K8" s="122"/>
      <c r="L8" s="123"/>
    </row>
    <row r="9" spans="1:12" ht="11.25" customHeight="1">
      <c r="A9" s="133"/>
      <c r="B9" s="122"/>
      <c r="C9" s="119" t="s">
        <v>123</v>
      </c>
      <c r="D9" s="119" t="s">
        <v>133</v>
      </c>
      <c r="E9" s="119" t="s">
        <v>123</v>
      </c>
      <c r="F9" s="119" t="s">
        <v>133</v>
      </c>
      <c r="G9" s="119" t="s">
        <v>123</v>
      </c>
      <c r="H9" s="119" t="s">
        <v>133</v>
      </c>
      <c r="I9" s="119" t="s">
        <v>123</v>
      </c>
      <c r="J9" s="119" t="s">
        <v>133</v>
      </c>
      <c r="K9" s="119" t="s">
        <v>123</v>
      </c>
      <c r="L9" s="134" t="s">
        <v>133</v>
      </c>
    </row>
    <row r="10" spans="1:12" ht="11.25" customHeight="1">
      <c r="A10" s="133"/>
      <c r="B10" s="122"/>
      <c r="C10" s="120"/>
      <c r="D10" s="120"/>
      <c r="E10" s="120"/>
      <c r="F10" s="120"/>
      <c r="G10" s="120"/>
      <c r="H10" s="120"/>
      <c r="I10" s="120"/>
      <c r="J10" s="120"/>
      <c r="K10" s="120"/>
      <c r="L10" s="135"/>
    </row>
    <row r="11" spans="1:12" ht="11.25" customHeight="1">
      <c r="A11" s="133"/>
      <c r="B11" s="122"/>
      <c r="C11" s="120"/>
      <c r="D11" s="120"/>
      <c r="E11" s="120"/>
      <c r="F11" s="120"/>
      <c r="G11" s="120"/>
      <c r="H11" s="120"/>
      <c r="I11" s="120"/>
      <c r="J11" s="120"/>
      <c r="K11" s="120"/>
      <c r="L11" s="135"/>
    </row>
    <row r="12" spans="1:12" ht="11.25" customHeight="1">
      <c r="A12" s="133"/>
      <c r="B12" s="122"/>
      <c r="C12" s="121"/>
      <c r="D12" s="121"/>
      <c r="E12" s="121"/>
      <c r="F12" s="121"/>
      <c r="G12" s="121"/>
      <c r="H12" s="121"/>
      <c r="I12" s="121"/>
      <c r="J12" s="121"/>
      <c r="K12" s="121"/>
      <c r="L12" s="136"/>
    </row>
    <row r="13" spans="1:12" ht="11.25" customHeight="1">
      <c r="A13" s="34">
        <v>1</v>
      </c>
      <c r="B13" s="35">
        <v>2</v>
      </c>
      <c r="C13" s="35">
        <v>3</v>
      </c>
      <c r="D13" s="35">
        <v>4</v>
      </c>
      <c r="E13" s="35">
        <v>5</v>
      </c>
      <c r="F13" s="35">
        <v>6</v>
      </c>
      <c r="G13" s="35">
        <v>7</v>
      </c>
      <c r="H13" s="35">
        <v>8</v>
      </c>
      <c r="I13" s="35">
        <v>9</v>
      </c>
      <c r="J13" s="35">
        <v>10</v>
      </c>
      <c r="K13" s="35">
        <v>11</v>
      </c>
      <c r="L13" s="36">
        <v>12</v>
      </c>
    </row>
    <row r="14" spans="1:12" s="55" customFormat="1" ht="12" customHeight="1">
      <c r="A14" s="54"/>
      <c r="B14" s="60"/>
      <c r="C14" s="37"/>
      <c r="D14" s="56"/>
      <c r="E14" s="38"/>
      <c r="F14" s="56"/>
      <c r="G14" s="38"/>
      <c r="H14" s="56"/>
      <c r="I14" s="38"/>
      <c r="J14" s="56"/>
      <c r="K14" s="38"/>
      <c r="L14" s="56"/>
    </row>
    <row r="15" spans="1:12" ht="12" customHeight="1">
      <c r="A15" s="57">
        <f>IF(C15&lt;&gt;"",COUNTA($C$15:C15),"")</f>
        <v>1</v>
      </c>
      <c r="B15" s="70">
        <v>2017</v>
      </c>
      <c r="C15" s="37">
        <v>98.7</v>
      </c>
      <c r="D15" s="56">
        <v>-1.3986013986014</v>
      </c>
      <c r="E15" s="38">
        <v>88.1</v>
      </c>
      <c r="F15" s="56">
        <v>-12.772277227722768</v>
      </c>
      <c r="G15" s="38">
        <v>103.5</v>
      </c>
      <c r="H15" s="56">
        <v>2.8827037773359905</v>
      </c>
      <c r="I15" s="38">
        <v>102.1</v>
      </c>
      <c r="J15" s="56">
        <v>0.9891196834817038</v>
      </c>
      <c r="K15" s="38">
        <v>101.9</v>
      </c>
      <c r="L15" s="56">
        <v>1.595214356929219</v>
      </c>
    </row>
    <row r="16" spans="1:12" ht="12" customHeight="1">
      <c r="A16" s="57">
        <f>IF(C16&lt;&gt;"",COUNTA($C$15:C16),"")</f>
        <v>2</v>
      </c>
      <c r="B16" s="70" t="s">
        <v>131</v>
      </c>
      <c r="C16" s="37">
        <v>96.9</v>
      </c>
      <c r="D16" s="56">
        <v>-1.8237082066869306</v>
      </c>
      <c r="E16" s="38">
        <v>85.3</v>
      </c>
      <c r="F16" s="56">
        <v>-3.1782065834279223</v>
      </c>
      <c r="G16" s="38">
        <v>103.9</v>
      </c>
      <c r="H16" s="56">
        <v>0.38647342995169254</v>
      </c>
      <c r="I16" s="38">
        <v>106.6</v>
      </c>
      <c r="J16" s="56">
        <v>4.407443682664066</v>
      </c>
      <c r="K16" s="38">
        <v>103.6</v>
      </c>
      <c r="L16" s="56">
        <v>1.6683022571148172</v>
      </c>
    </row>
    <row r="17" spans="1:12" ht="12" customHeight="1">
      <c r="A17" s="57">
        <f>IF(C17&lt;&gt;"",COUNTA($C$15:C17),"")</f>
        <v>3</v>
      </c>
      <c r="B17" s="70" t="s">
        <v>132</v>
      </c>
      <c r="C17" s="37" t="s">
        <v>114</v>
      </c>
      <c r="D17" s="56"/>
      <c r="E17" s="38"/>
      <c r="F17" s="56"/>
      <c r="G17" s="38"/>
      <c r="H17" s="56"/>
      <c r="I17" s="38"/>
      <c r="J17" s="56"/>
      <c r="K17" s="38"/>
      <c r="L17" s="56"/>
    </row>
    <row r="18" spans="1:12" ht="12" customHeight="1">
      <c r="A18" s="57">
        <f>IF(C18&lt;&gt;"",COUNTA($C$15:C18),"")</f>
      </c>
      <c r="B18" s="62"/>
      <c r="C18" s="37"/>
      <c r="D18" s="56"/>
      <c r="E18" s="38"/>
      <c r="F18" s="56"/>
      <c r="G18" s="38"/>
      <c r="H18" s="56"/>
      <c r="I18" s="38"/>
      <c r="J18" s="56"/>
      <c r="K18" s="38"/>
      <c r="L18" s="56"/>
    </row>
    <row r="19" spans="1:12" ht="12" customHeight="1">
      <c r="A19" s="57">
        <f>IF(C19&lt;&gt;"",COUNTA($C$15:C19),"")</f>
      </c>
      <c r="B19" s="89" t="s">
        <v>131</v>
      </c>
      <c r="C19" s="37"/>
      <c r="D19" s="56"/>
      <c r="E19" s="38"/>
      <c r="F19" s="56"/>
      <c r="G19" s="38"/>
      <c r="H19" s="56"/>
      <c r="I19" s="38"/>
      <c r="J19" s="56"/>
      <c r="K19" s="38"/>
      <c r="L19" s="56"/>
    </row>
    <row r="20" spans="1:12" ht="6" customHeight="1">
      <c r="A20" s="57">
        <f>IF(C20&lt;&gt;"",COUNTA($C$15:C20),"")</f>
      </c>
      <c r="B20" s="63"/>
      <c r="C20" s="37"/>
      <c r="D20" s="56"/>
      <c r="E20" s="38"/>
      <c r="F20" s="56"/>
      <c r="G20" s="38"/>
      <c r="H20" s="56"/>
      <c r="I20" s="38"/>
      <c r="J20" s="56"/>
      <c r="K20" s="38"/>
      <c r="L20" s="56"/>
    </row>
    <row r="21" spans="1:12" ht="12" customHeight="1">
      <c r="A21" s="57">
        <f>IF(C21&lt;&gt;"",COUNTA($C$15:C21),"")</f>
        <v>4</v>
      </c>
      <c r="B21" s="63" t="s">
        <v>85</v>
      </c>
      <c r="C21" s="37">
        <v>95.1</v>
      </c>
      <c r="D21" s="56">
        <v>-1.9587628865979383</v>
      </c>
      <c r="E21" s="38">
        <v>81.9</v>
      </c>
      <c r="F21" s="56">
        <v>-1.0869565217391113</v>
      </c>
      <c r="G21" s="38">
        <v>101.6</v>
      </c>
      <c r="H21" s="56">
        <v>1.4985014985015113</v>
      </c>
      <c r="I21" s="38">
        <v>103.9</v>
      </c>
      <c r="J21" s="56">
        <v>2.566633761105635</v>
      </c>
      <c r="K21" s="38">
        <v>102.5</v>
      </c>
      <c r="L21" s="56">
        <v>2.295409181636728</v>
      </c>
    </row>
    <row r="22" spans="1:12" ht="12" customHeight="1">
      <c r="A22" s="57">
        <f>IF(C22&lt;&gt;"",COUNTA($C$15:C22),"")</f>
        <v>5</v>
      </c>
      <c r="B22" s="63" t="s">
        <v>86</v>
      </c>
      <c r="C22" s="37">
        <v>96.4</v>
      </c>
      <c r="D22" s="56">
        <v>-1.8329938900203757</v>
      </c>
      <c r="E22" s="38">
        <v>83.8</v>
      </c>
      <c r="F22" s="56">
        <v>-0.9456264775413672</v>
      </c>
      <c r="G22" s="38">
        <v>102.9</v>
      </c>
      <c r="H22" s="56">
        <v>-0.8670520231213885</v>
      </c>
      <c r="I22" s="38">
        <v>105.1</v>
      </c>
      <c r="J22" s="56">
        <v>3.343166175024578</v>
      </c>
      <c r="K22" s="38">
        <v>103.4</v>
      </c>
      <c r="L22" s="56">
        <v>1.771653543307096</v>
      </c>
    </row>
    <row r="23" spans="1:12" ht="12" customHeight="1">
      <c r="A23" s="57">
        <f>IF(C23&lt;&gt;"",COUNTA($C$15:C23),"")</f>
        <v>6</v>
      </c>
      <c r="B23" s="63" t="s">
        <v>87</v>
      </c>
      <c r="C23" s="37">
        <v>98.6</v>
      </c>
      <c r="D23" s="56">
        <v>-1.8905472636815972</v>
      </c>
      <c r="E23" s="38">
        <v>94.9</v>
      </c>
      <c r="F23" s="56">
        <v>-5.3838484546360945</v>
      </c>
      <c r="G23" s="38">
        <v>105.7</v>
      </c>
      <c r="H23" s="56">
        <v>-0.3770028275211956</v>
      </c>
      <c r="I23" s="38">
        <v>108.7</v>
      </c>
      <c r="J23" s="56">
        <v>6.048780487804876</v>
      </c>
      <c r="K23" s="38">
        <v>104.2</v>
      </c>
      <c r="L23" s="56">
        <v>1.4605647517039841</v>
      </c>
    </row>
    <row r="24" spans="1:12" ht="12" customHeight="1">
      <c r="A24" s="57">
        <f>IF(C24&lt;&gt;"",COUNTA($C$15:C24),"")</f>
        <v>7</v>
      </c>
      <c r="B24" s="63" t="s">
        <v>88</v>
      </c>
      <c r="C24" s="37">
        <v>97.5</v>
      </c>
      <c r="D24" s="56">
        <v>-1.7137096774193594</v>
      </c>
      <c r="E24" s="38">
        <v>80.3</v>
      </c>
      <c r="F24" s="56">
        <v>-5.082742316784859</v>
      </c>
      <c r="G24" s="38">
        <v>105.5</v>
      </c>
      <c r="H24" s="56">
        <v>1.5399422521655453</v>
      </c>
      <c r="I24" s="38">
        <v>108.6</v>
      </c>
      <c r="J24" s="56">
        <v>5.642023346303503</v>
      </c>
      <c r="K24" s="38">
        <v>104.3</v>
      </c>
      <c r="L24" s="56">
        <v>1.0658914728682163</v>
      </c>
    </row>
    <row r="25" spans="1:12" ht="12" customHeight="1">
      <c r="A25" s="57">
        <f>IF(C25&lt;&gt;"",COUNTA($C$15:C25),"")</f>
      </c>
      <c r="B25" s="61"/>
      <c r="C25" s="37"/>
      <c r="D25" s="56"/>
      <c r="E25" s="38"/>
      <c r="F25" s="56"/>
      <c r="G25" s="38"/>
      <c r="H25" s="56"/>
      <c r="I25" s="38"/>
      <c r="J25" s="56"/>
      <c r="K25" s="38"/>
      <c r="L25" s="56"/>
    </row>
    <row r="26" spans="1:12" ht="12" customHeight="1">
      <c r="A26" s="57">
        <f>IF(C26&lt;&gt;"",COUNTA($C$15:C26),"")</f>
      </c>
      <c r="B26" s="89" t="s">
        <v>132</v>
      </c>
      <c r="C26" s="37"/>
      <c r="D26" s="56"/>
      <c r="E26" s="38"/>
      <c r="F26" s="56"/>
      <c r="G26" s="38"/>
      <c r="H26" s="56"/>
      <c r="I26" s="38"/>
      <c r="J26" s="56"/>
      <c r="K26" s="38"/>
      <c r="L26" s="56"/>
    </row>
    <row r="27" spans="1:12" ht="6" customHeight="1">
      <c r="A27" s="57">
        <f>IF(C27&lt;&gt;"",COUNTA($C$15:C27),"")</f>
      </c>
      <c r="B27" s="62"/>
      <c r="C27" s="37"/>
      <c r="D27" s="56"/>
      <c r="E27" s="38"/>
      <c r="F27" s="56"/>
      <c r="G27" s="38"/>
      <c r="H27" s="56"/>
      <c r="I27" s="38"/>
      <c r="J27" s="56"/>
      <c r="K27" s="38"/>
      <c r="L27" s="56"/>
    </row>
    <row r="28" spans="1:12" ht="12" customHeight="1">
      <c r="A28" s="57">
        <f>IF(C28&lt;&gt;"",COUNTA($C$15:C28),"")</f>
        <v>8</v>
      </c>
      <c r="B28" s="61" t="s">
        <v>85</v>
      </c>
      <c r="C28" s="37">
        <v>96.7</v>
      </c>
      <c r="D28" s="56">
        <v>1.682439537329131</v>
      </c>
      <c r="E28" s="38">
        <v>78.5</v>
      </c>
      <c r="F28" s="56">
        <v>-4.151404151404165</v>
      </c>
      <c r="G28" s="38">
        <v>105.1</v>
      </c>
      <c r="H28" s="56">
        <v>3.444881889763792</v>
      </c>
      <c r="I28" s="38">
        <v>107.4</v>
      </c>
      <c r="J28" s="56">
        <v>3.368623676612117</v>
      </c>
      <c r="K28" s="38">
        <v>104.2</v>
      </c>
      <c r="L28" s="56">
        <v>1.6585365853658516</v>
      </c>
    </row>
    <row r="29" spans="1:12" ht="12" customHeight="1">
      <c r="A29" s="57">
        <f>IF(C29&lt;&gt;"",COUNTA($C$15:C29),"")</f>
        <v>9</v>
      </c>
      <c r="B29" s="61" t="s">
        <v>86</v>
      </c>
      <c r="C29" s="37" t="s">
        <v>114</v>
      </c>
      <c r="D29" s="56"/>
      <c r="E29" s="38"/>
      <c r="F29" s="56"/>
      <c r="G29" s="38"/>
      <c r="H29" s="56"/>
      <c r="I29" s="38"/>
      <c r="J29" s="56"/>
      <c r="K29" s="38"/>
      <c r="L29" s="56"/>
    </row>
    <row r="30" spans="1:12" ht="12" customHeight="1">
      <c r="A30" s="57">
        <f>IF(C30&lt;&gt;"",COUNTA($C$15:C30),"")</f>
        <v>10</v>
      </c>
      <c r="B30" s="61" t="s">
        <v>87</v>
      </c>
      <c r="C30" s="37" t="s">
        <v>114</v>
      </c>
      <c r="D30" s="56"/>
      <c r="E30" s="38"/>
      <c r="F30" s="56"/>
      <c r="G30" s="38"/>
      <c r="H30" s="56"/>
      <c r="I30" s="38"/>
      <c r="J30" s="56"/>
      <c r="K30" s="38"/>
      <c r="L30" s="56"/>
    </row>
    <row r="31" spans="1:12" ht="12" customHeight="1">
      <c r="A31" s="57">
        <f>IF(C31&lt;&gt;"",COUNTA($C$15:C31),"")</f>
        <v>11</v>
      </c>
      <c r="B31" s="61" t="s">
        <v>88</v>
      </c>
      <c r="C31" s="37" t="s">
        <v>114</v>
      </c>
      <c r="D31" s="56"/>
      <c r="E31" s="38"/>
      <c r="F31" s="56"/>
      <c r="G31" s="38"/>
      <c r="H31" s="56"/>
      <c r="I31" s="38"/>
      <c r="J31" s="56"/>
      <c r="K31" s="38"/>
      <c r="L31" s="56"/>
    </row>
    <row r="32" spans="1:12" ht="12" customHeight="1">
      <c r="A32" s="57">
        <f>IF(C32&lt;&gt;"",COUNTA($C$15:C32),"")</f>
      </c>
      <c r="B32" s="61"/>
      <c r="C32" s="37"/>
      <c r="D32" s="56"/>
      <c r="E32" s="38"/>
      <c r="F32" s="56"/>
      <c r="G32" s="38"/>
      <c r="H32" s="56"/>
      <c r="I32" s="38"/>
      <c r="J32" s="56"/>
      <c r="K32" s="38"/>
      <c r="L32" s="56"/>
    </row>
    <row r="33" spans="1:12" ht="12" customHeight="1">
      <c r="A33" s="57">
        <f>IF(C33&lt;&gt;"",COUNTA($C$15:C33),"")</f>
      </c>
      <c r="B33" s="89" t="s">
        <v>131</v>
      </c>
      <c r="C33" s="37"/>
      <c r="D33" s="56"/>
      <c r="E33" s="38"/>
      <c r="F33" s="56"/>
      <c r="G33" s="38"/>
      <c r="H33" s="56"/>
      <c r="I33" s="38"/>
      <c r="J33" s="56"/>
      <c r="K33" s="38"/>
      <c r="L33" s="56"/>
    </row>
    <row r="34" spans="1:12" ht="6" customHeight="1">
      <c r="A34" s="57">
        <f>IF(C34&lt;&gt;"",COUNTA($C$15:C34),"")</f>
      </c>
      <c r="B34" s="63"/>
      <c r="C34" s="37"/>
      <c r="D34" s="56"/>
      <c r="E34" s="38"/>
      <c r="F34" s="56"/>
      <c r="G34" s="38"/>
      <c r="H34" s="56"/>
      <c r="I34" s="38"/>
      <c r="J34" s="56"/>
      <c r="K34" s="38"/>
      <c r="L34" s="56"/>
    </row>
    <row r="35" spans="1:12" ht="12" customHeight="1">
      <c r="A35" s="57">
        <f>IF(C35&lt;&gt;"",COUNTA($C$15:C35),"")</f>
        <v>12</v>
      </c>
      <c r="B35" s="63" t="s">
        <v>89</v>
      </c>
      <c r="C35" s="37">
        <v>95.2</v>
      </c>
      <c r="D35" s="56">
        <v>-2.358974358974365</v>
      </c>
      <c r="E35" s="38">
        <v>83</v>
      </c>
      <c r="F35" s="56">
        <v>0.12062726176115746</v>
      </c>
      <c r="G35" s="38">
        <v>101.4</v>
      </c>
      <c r="H35" s="56">
        <v>1.5015015015014939</v>
      </c>
      <c r="I35" s="38">
        <v>103</v>
      </c>
      <c r="J35" s="56">
        <v>1.9801980198019749</v>
      </c>
      <c r="K35" s="38">
        <v>102.7</v>
      </c>
      <c r="L35" s="56">
        <v>2.802802802802802</v>
      </c>
    </row>
    <row r="36" spans="1:12" ht="12" customHeight="1">
      <c r="A36" s="57">
        <f>IF(C36&lt;&gt;"",COUNTA($C$15:C36),"")</f>
        <v>13</v>
      </c>
      <c r="B36" s="63" t="s">
        <v>90</v>
      </c>
      <c r="C36" s="37">
        <v>94.9</v>
      </c>
      <c r="D36" s="56">
        <v>-1.5560165975103786</v>
      </c>
      <c r="E36" s="38">
        <v>81.8</v>
      </c>
      <c r="F36" s="56">
        <v>-1.088270858524794</v>
      </c>
      <c r="G36" s="38">
        <v>101.4</v>
      </c>
      <c r="H36" s="56">
        <v>1.8072289156626624</v>
      </c>
      <c r="I36" s="38">
        <v>104.2</v>
      </c>
      <c r="J36" s="56">
        <v>2.4582104228121864</v>
      </c>
      <c r="K36" s="38">
        <v>102.1</v>
      </c>
      <c r="L36" s="56">
        <v>2.2022022022022014</v>
      </c>
    </row>
    <row r="37" spans="1:12" ht="12" customHeight="1">
      <c r="A37" s="57">
        <f>IF(C37&lt;&gt;"",COUNTA($C$15:C37),"")</f>
        <v>14</v>
      </c>
      <c r="B37" s="63" t="s">
        <v>91</v>
      </c>
      <c r="C37" s="37">
        <v>95.2</v>
      </c>
      <c r="D37" s="56">
        <v>-2.057613168724288</v>
      </c>
      <c r="E37" s="38">
        <v>81</v>
      </c>
      <c r="F37" s="56">
        <v>-2.291917973462006</v>
      </c>
      <c r="G37" s="38">
        <v>101.8</v>
      </c>
      <c r="H37" s="56">
        <v>0.9920634920634939</v>
      </c>
      <c r="I37" s="38">
        <v>104.7</v>
      </c>
      <c r="J37" s="56">
        <v>3.458498023715407</v>
      </c>
      <c r="K37" s="38">
        <v>102.6</v>
      </c>
      <c r="L37" s="56">
        <v>1.6848364717542097</v>
      </c>
    </row>
    <row r="38" spans="1:12" ht="12" customHeight="1">
      <c r="A38" s="57">
        <f>IF(C38&lt;&gt;"",COUNTA($C$15:C38),"")</f>
        <v>15</v>
      </c>
      <c r="B38" s="63" t="s">
        <v>92</v>
      </c>
      <c r="C38" s="37">
        <v>96.1</v>
      </c>
      <c r="D38" s="56">
        <v>-1.6376663254861796</v>
      </c>
      <c r="E38" s="38">
        <v>82.2</v>
      </c>
      <c r="F38" s="56">
        <v>-1.2019230769230802</v>
      </c>
      <c r="G38" s="38">
        <v>102.7</v>
      </c>
      <c r="H38" s="56">
        <v>0.19512195121950526</v>
      </c>
      <c r="I38" s="38">
        <v>105.2</v>
      </c>
      <c r="J38" s="56">
        <v>3.5433070866141776</v>
      </c>
      <c r="K38" s="38">
        <v>103.4</v>
      </c>
      <c r="L38" s="56">
        <v>2.2749752720079215</v>
      </c>
    </row>
    <row r="39" spans="1:12" ht="12" customHeight="1">
      <c r="A39" s="57">
        <f>IF(C39&lt;&gt;"",COUNTA($C$15:C39),"")</f>
        <v>16</v>
      </c>
      <c r="B39" s="63" t="s">
        <v>93</v>
      </c>
      <c r="C39" s="37">
        <v>96.4</v>
      </c>
      <c r="D39" s="56">
        <v>-1.732925586136588</v>
      </c>
      <c r="E39" s="38">
        <v>83.3</v>
      </c>
      <c r="F39" s="56">
        <v>-1.1862396204033132</v>
      </c>
      <c r="G39" s="38">
        <v>103.1</v>
      </c>
      <c r="H39" s="56">
        <v>-0.5785920925747376</v>
      </c>
      <c r="I39" s="38">
        <v>105</v>
      </c>
      <c r="J39" s="56">
        <v>3.448275862068968</v>
      </c>
      <c r="K39" s="38">
        <v>103.6</v>
      </c>
      <c r="L39" s="56">
        <v>1.8682399213372634</v>
      </c>
    </row>
    <row r="40" spans="1:12" ht="12" customHeight="1">
      <c r="A40" s="57">
        <f>IF(C40&lt;&gt;"",COUNTA($C$15:C40),"")</f>
        <v>17</v>
      </c>
      <c r="B40" s="63" t="s">
        <v>94</v>
      </c>
      <c r="C40" s="37">
        <v>96.5</v>
      </c>
      <c r="D40" s="56">
        <v>-2.4266936299292325</v>
      </c>
      <c r="E40" s="38">
        <v>86</v>
      </c>
      <c r="F40" s="56">
        <v>-0.23201856148492084</v>
      </c>
      <c r="G40" s="38">
        <v>102.9</v>
      </c>
      <c r="H40" s="56">
        <v>-2.2792022792022806</v>
      </c>
      <c r="I40" s="38">
        <v>105.1</v>
      </c>
      <c r="J40" s="56">
        <v>2.9382957884427157</v>
      </c>
      <c r="K40" s="38">
        <v>103.3</v>
      </c>
      <c r="L40" s="56">
        <v>1.3738959764474856</v>
      </c>
    </row>
    <row r="41" spans="1:12" ht="12" customHeight="1">
      <c r="A41" s="57">
        <f>IF(C41&lt;&gt;"",COUNTA($C$15:C41),"")</f>
        <v>18</v>
      </c>
      <c r="B41" s="63" t="s">
        <v>95</v>
      </c>
      <c r="C41" s="37">
        <v>98.3</v>
      </c>
      <c r="D41" s="56">
        <v>-1.7000000000000028</v>
      </c>
      <c r="E41" s="38">
        <v>100.3</v>
      </c>
      <c r="F41" s="56">
        <v>-1.5701668302257161</v>
      </c>
      <c r="G41" s="38">
        <v>104.6</v>
      </c>
      <c r="H41" s="56">
        <v>-0.8530805687203724</v>
      </c>
      <c r="I41" s="38">
        <v>107.2</v>
      </c>
      <c r="J41" s="56">
        <v>4.58536585365853</v>
      </c>
      <c r="K41" s="38">
        <v>103.9</v>
      </c>
      <c r="L41" s="56">
        <v>2.0628683693516763</v>
      </c>
    </row>
    <row r="42" spans="1:12" ht="12" customHeight="1">
      <c r="A42" s="57">
        <f>IF(C42&lt;&gt;"",COUNTA($C$15:C42),"")</f>
        <v>19</v>
      </c>
      <c r="B42" s="63" t="s">
        <v>96</v>
      </c>
      <c r="C42" s="37">
        <v>99</v>
      </c>
      <c r="D42" s="56">
        <v>-1.9801980198019749</v>
      </c>
      <c r="E42" s="38">
        <v>96.2</v>
      </c>
      <c r="F42" s="56">
        <v>-7.053140096618364</v>
      </c>
      <c r="G42" s="38">
        <v>106.3</v>
      </c>
      <c r="H42" s="56">
        <v>-0.3748828491096532</v>
      </c>
      <c r="I42" s="38">
        <v>109.3</v>
      </c>
      <c r="J42" s="56">
        <v>6.426484907497567</v>
      </c>
      <c r="K42" s="38">
        <v>104.5</v>
      </c>
      <c r="L42" s="56">
        <v>1.4563106796116472</v>
      </c>
    </row>
    <row r="43" spans="1:12" ht="12" customHeight="1">
      <c r="A43" s="57">
        <f>IF(C43&lt;&gt;"",COUNTA($C$15:C43),"")</f>
        <v>20</v>
      </c>
      <c r="B43" s="63" t="s">
        <v>97</v>
      </c>
      <c r="C43" s="37">
        <v>98.4</v>
      </c>
      <c r="D43" s="56">
        <v>-2.0895522388059646</v>
      </c>
      <c r="E43" s="38">
        <v>88.3</v>
      </c>
      <c r="F43" s="56">
        <v>-7.5392670157068125</v>
      </c>
      <c r="G43" s="38">
        <v>106.2</v>
      </c>
      <c r="H43" s="56">
        <v>0.18867924528301216</v>
      </c>
      <c r="I43" s="38">
        <v>109.6</v>
      </c>
      <c r="J43" s="56">
        <v>7.03125</v>
      </c>
      <c r="K43" s="38">
        <v>104.2</v>
      </c>
      <c r="L43" s="56">
        <v>0.8712487899322383</v>
      </c>
    </row>
    <row r="44" spans="1:12" ht="12" customHeight="1">
      <c r="A44" s="57">
        <f>IF(C44&lt;&gt;"",COUNTA($C$15:C44),"")</f>
        <v>21</v>
      </c>
      <c r="B44" s="63" t="s">
        <v>98</v>
      </c>
      <c r="C44" s="37">
        <v>97.9</v>
      </c>
      <c r="D44" s="56">
        <v>-1.9038076152304626</v>
      </c>
      <c r="E44" s="38">
        <v>82.3</v>
      </c>
      <c r="F44" s="56">
        <v>-5.074971164936571</v>
      </c>
      <c r="G44" s="38">
        <v>105.8</v>
      </c>
      <c r="H44" s="56">
        <v>0.7619047619047592</v>
      </c>
      <c r="I44" s="38">
        <v>108.9</v>
      </c>
      <c r="J44" s="56">
        <v>6.037000973709837</v>
      </c>
      <c r="K44" s="38">
        <v>104.8</v>
      </c>
      <c r="L44" s="56">
        <v>1.25603864734299</v>
      </c>
    </row>
    <row r="45" spans="1:12" ht="12" customHeight="1">
      <c r="A45" s="57">
        <f>IF(C45&lt;&gt;"",COUNTA($C$15:C45),"")</f>
        <v>22</v>
      </c>
      <c r="B45" s="63" t="s">
        <v>99</v>
      </c>
      <c r="C45" s="37">
        <v>97.5</v>
      </c>
      <c r="D45" s="56">
        <v>-1.7137096774193594</v>
      </c>
      <c r="E45" s="38">
        <v>79.8</v>
      </c>
      <c r="F45" s="56">
        <v>-5.225653206650833</v>
      </c>
      <c r="G45" s="38">
        <v>105.6</v>
      </c>
      <c r="H45" s="56">
        <v>1.9305019305019329</v>
      </c>
      <c r="I45" s="38">
        <v>108.5</v>
      </c>
      <c r="J45" s="56">
        <v>5.3398058252427205</v>
      </c>
      <c r="K45" s="38">
        <v>104.3</v>
      </c>
      <c r="L45" s="56">
        <v>1.1639185257032096</v>
      </c>
    </row>
    <row r="46" spans="1:12" ht="12" customHeight="1">
      <c r="A46" s="57">
        <f>IF(C46&lt;&gt;"",COUNTA($C$15:C46),"")</f>
        <v>23</v>
      </c>
      <c r="B46" s="63" t="s">
        <v>100</v>
      </c>
      <c r="C46" s="37">
        <v>97.1</v>
      </c>
      <c r="D46" s="56">
        <v>-1.5212981744421796</v>
      </c>
      <c r="E46" s="38">
        <v>78.8</v>
      </c>
      <c r="F46" s="56">
        <v>-4.945717732207484</v>
      </c>
      <c r="G46" s="38">
        <v>105.2</v>
      </c>
      <c r="H46" s="56">
        <v>2.036857419980606</v>
      </c>
      <c r="I46" s="38">
        <v>108.2</v>
      </c>
      <c r="J46" s="56">
        <v>5.458089668615983</v>
      </c>
      <c r="K46" s="38">
        <v>103.8</v>
      </c>
      <c r="L46" s="56">
        <v>0.6789524733268735</v>
      </c>
    </row>
    <row r="47" spans="1:12" ht="12" customHeight="1">
      <c r="A47" s="57">
        <f>IF(C47&lt;&gt;"",COUNTA($C$15:C47),"")</f>
      </c>
      <c r="B47" s="63"/>
      <c r="C47" s="37"/>
      <c r="D47" s="56"/>
      <c r="E47" s="38"/>
      <c r="F47" s="56"/>
      <c r="G47" s="38"/>
      <c r="H47" s="56"/>
      <c r="I47" s="38"/>
      <c r="J47" s="56"/>
      <c r="K47" s="38"/>
      <c r="L47" s="56"/>
    </row>
    <row r="48" spans="1:12" ht="12" customHeight="1">
      <c r="A48" s="57">
        <f>IF(C48&lt;&gt;"",COUNTA($C$15:C48),"")</f>
      </c>
      <c r="B48" s="89" t="s">
        <v>132</v>
      </c>
      <c r="C48" s="37"/>
      <c r="D48" s="56"/>
      <c r="E48" s="38"/>
      <c r="F48" s="56"/>
      <c r="G48" s="38"/>
      <c r="H48" s="56"/>
      <c r="I48" s="38"/>
      <c r="J48" s="56"/>
      <c r="K48" s="38"/>
      <c r="L48" s="56"/>
    </row>
    <row r="49" spans="1:12" ht="6" customHeight="1">
      <c r="A49" s="57">
        <f>IF(C49&lt;&gt;"",COUNTA($C$15:C49),"")</f>
      </c>
      <c r="B49" s="63"/>
      <c r="C49" s="37"/>
      <c r="D49" s="56"/>
      <c r="E49" s="38"/>
      <c r="F49" s="56"/>
      <c r="G49" s="38"/>
      <c r="H49" s="56"/>
      <c r="I49" s="38"/>
      <c r="J49" s="56"/>
      <c r="K49" s="38"/>
      <c r="L49" s="56"/>
    </row>
    <row r="50" spans="1:12" ht="12" customHeight="1">
      <c r="A50" s="57">
        <f>IF(C50&lt;&gt;"",COUNTA($C$15:C50),"")</f>
        <v>24</v>
      </c>
      <c r="B50" s="63" t="s">
        <v>89</v>
      </c>
      <c r="C50" s="37">
        <v>96.5</v>
      </c>
      <c r="D50" s="56">
        <v>1.3655462184873954</v>
      </c>
      <c r="E50" s="38">
        <v>78.5</v>
      </c>
      <c r="F50" s="56">
        <v>-5.421686746987959</v>
      </c>
      <c r="G50" s="38">
        <v>104.9</v>
      </c>
      <c r="H50" s="56">
        <v>3.451676528599606</v>
      </c>
      <c r="I50" s="38">
        <v>107.6</v>
      </c>
      <c r="J50" s="56">
        <v>4.466019417475735</v>
      </c>
      <c r="K50" s="38">
        <v>103.7</v>
      </c>
      <c r="L50" s="56">
        <v>0.9737098344693322</v>
      </c>
    </row>
    <row r="51" spans="1:12" ht="12" customHeight="1">
      <c r="A51" s="57">
        <f>IF(C51&lt;&gt;"",COUNTA($C$15:C51),"")</f>
        <v>25</v>
      </c>
      <c r="B51" s="63" t="s">
        <v>90</v>
      </c>
      <c r="C51" s="37">
        <v>96.6</v>
      </c>
      <c r="D51" s="56">
        <v>1.791359325605896</v>
      </c>
      <c r="E51" s="38">
        <v>78.3</v>
      </c>
      <c r="F51" s="56">
        <v>-4.278728606356964</v>
      </c>
      <c r="G51" s="38">
        <v>105</v>
      </c>
      <c r="H51" s="56">
        <v>3.5502958579881607</v>
      </c>
      <c r="I51" s="38">
        <v>106.8</v>
      </c>
      <c r="J51" s="56">
        <v>2.4952015355086274</v>
      </c>
      <c r="K51" s="38">
        <v>104</v>
      </c>
      <c r="L51" s="56">
        <v>1.8609206660137119</v>
      </c>
    </row>
    <row r="52" spans="1:12" ht="12" customHeight="1">
      <c r="A52" s="57">
        <f>IF(C52&lt;&gt;"",COUNTA($C$15:C52),"")</f>
        <v>26</v>
      </c>
      <c r="B52" s="63" t="s">
        <v>91</v>
      </c>
      <c r="C52" s="37">
        <v>97.1</v>
      </c>
      <c r="D52" s="56">
        <v>1.9957983193277329</v>
      </c>
      <c r="E52" s="38">
        <v>78.6</v>
      </c>
      <c r="F52" s="56">
        <v>-2.962962962962976</v>
      </c>
      <c r="G52" s="38">
        <v>105.6</v>
      </c>
      <c r="H52" s="56">
        <v>3.7328094302554007</v>
      </c>
      <c r="I52" s="38">
        <v>107.7</v>
      </c>
      <c r="J52" s="56">
        <v>2.865329512893979</v>
      </c>
      <c r="K52" s="38">
        <v>104.8</v>
      </c>
      <c r="L52" s="56">
        <v>2.1442495126705694</v>
      </c>
    </row>
    <row r="53" spans="1:12" ht="12" customHeight="1">
      <c r="A53" s="57">
        <f>IF(C53&lt;&gt;"",COUNTA($C$15:C53),"")</f>
        <v>27</v>
      </c>
      <c r="B53" s="63" t="s">
        <v>92</v>
      </c>
      <c r="C53" s="37">
        <v>97.3</v>
      </c>
      <c r="D53" s="56">
        <v>1.248699271592102</v>
      </c>
      <c r="E53" s="38">
        <v>78.6</v>
      </c>
      <c r="F53" s="56">
        <v>-4.37956204379563</v>
      </c>
      <c r="G53" s="38">
        <v>105.7</v>
      </c>
      <c r="H53" s="56">
        <v>2.9211295034079825</v>
      </c>
      <c r="I53" s="38">
        <v>109</v>
      </c>
      <c r="J53" s="56">
        <v>3.6121673003802215</v>
      </c>
      <c r="K53" s="38">
        <v>104.6</v>
      </c>
      <c r="L53" s="56">
        <v>1.1605415860734922</v>
      </c>
    </row>
    <row r="54" spans="1:12" ht="12" customHeight="1">
      <c r="A54" s="57">
        <f>IF(C54&lt;&gt;"",COUNTA($C$15:C54),"")</f>
        <v>28</v>
      </c>
      <c r="B54" s="63" t="s">
        <v>93</v>
      </c>
      <c r="C54" s="37" t="s">
        <v>114</v>
      </c>
      <c r="D54" s="56"/>
      <c r="E54" s="38"/>
      <c r="F54" s="56"/>
      <c r="G54" s="38"/>
      <c r="H54" s="56"/>
      <c r="I54" s="38"/>
      <c r="J54" s="56"/>
      <c r="K54" s="38"/>
      <c r="L54" s="56"/>
    </row>
    <row r="55" spans="1:12" ht="12" customHeight="1">
      <c r="A55" s="57">
        <f>IF(C55&lt;&gt;"",COUNTA($C$15:C55),"")</f>
        <v>29</v>
      </c>
      <c r="B55" s="63" t="s">
        <v>94</v>
      </c>
      <c r="C55" s="37" t="s">
        <v>114</v>
      </c>
      <c r="D55" s="56"/>
      <c r="E55" s="38"/>
      <c r="F55" s="56"/>
      <c r="G55" s="38"/>
      <c r="H55" s="56"/>
      <c r="I55" s="38"/>
      <c r="J55" s="56"/>
      <c r="K55" s="38"/>
      <c r="L55" s="56"/>
    </row>
    <row r="56" spans="1:12" ht="12" customHeight="1">
      <c r="A56" s="57">
        <f>IF(C56&lt;&gt;"",COUNTA($C$15:C56),"")</f>
        <v>30</v>
      </c>
      <c r="B56" s="63" t="s">
        <v>95</v>
      </c>
      <c r="C56" s="37" t="s">
        <v>114</v>
      </c>
      <c r="D56" s="56"/>
      <c r="E56" s="38"/>
      <c r="F56" s="56"/>
      <c r="G56" s="38"/>
      <c r="H56" s="56"/>
      <c r="I56" s="38"/>
      <c r="J56" s="56"/>
      <c r="K56" s="38"/>
      <c r="L56" s="56"/>
    </row>
    <row r="57" spans="1:12" ht="12" customHeight="1">
      <c r="A57" s="57">
        <f>IF(C57&lt;&gt;"",COUNTA($C$15:C57),"")</f>
        <v>31</v>
      </c>
      <c r="B57" s="63" t="s">
        <v>96</v>
      </c>
      <c r="C57" s="37" t="s">
        <v>114</v>
      </c>
      <c r="D57" s="56"/>
      <c r="E57" s="38"/>
      <c r="F57" s="56"/>
      <c r="G57" s="38"/>
      <c r="H57" s="56"/>
      <c r="I57" s="38"/>
      <c r="J57" s="56"/>
      <c r="K57" s="38"/>
      <c r="L57" s="56"/>
    </row>
    <row r="58" spans="1:12" ht="12" customHeight="1">
      <c r="A58" s="57">
        <f>IF(C58&lt;&gt;"",COUNTA($C$15:C58),"")</f>
        <v>32</v>
      </c>
      <c r="B58" s="63" t="s">
        <v>97</v>
      </c>
      <c r="C58" s="37" t="s">
        <v>114</v>
      </c>
      <c r="D58" s="56"/>
      <c r="E58" s="38"/>
      <c r="F58" s="56"/>
      <c r="G58" s="38"/>
      <c r="H58" s="56"/>
      <c r="I58" s="38"/>
      <c r="J58" s="56"/>
      <c r="K58" s="38"/>
      <c r="L58" s="56"/>
    </row>
    <row r="59" spans="1:12" ht="12" customHeight="1">
      <c r="A59" s="57">
        <f>IF(C59&lt;&gt;"",COUNTA($C$15:C59),"")</f>
        <v>33</v>
      </c>
      <c r="B59" s="63" t="s">
        <v>98</v>
      </c>
      <c r="C59" s="37" t="s">
        <v>114</v>
      </c>
      <c r="D59" s="56"/>
      <c r="E59" s="38"/>
      <c r="F59" s="56"/>
      <c r="G59" s="38"/>
      <c r="H59" s="56"/>
      <c r="I59" s="38"/>
      <c r="J59" s="56"/>
      <c r="K59" s="38"/>
      <c r="L59" s="56"/>
    </row>
    <row r="60" spans="1:12" ht="12" customHeight="1">
      <c r="A60" s="57">
        <f>IF(C60&lt;&gt;"",COUNTA($C$15:C60),"")</f>
        <v>34</v>
      </c>
      <c r="B60" s="63" t="s">
        <v>99</v>
      </c>
      <c r="C60" s="37" t="s">
        <v>114</v>
      </c>
      <c r="D60" s="56"/>
      <c r="E60" s="38"/>
      <c r="F60" s="56"/>
      <c r="G60" s="38"/>
      <c r="H60" s="56"/>
      <c r="I60" s="38"/>
      <c r="J60" s="56"/>
      <c r="K60" s="38"/>
      <c r="L60" s="56"/>
    </row>
    <row r="61" spans="1:12" ht="12" customHeight="1">
      <c r="A61" s="57">
        <f>IF(C61&lt;&gt;"",COUNTA($C$15:C61),"")</f>
        <v>35</v>
      </c>
      <c r="B61" s="63" t="s">
        <v>100</v>
      </c>
      <c r="C61" s="37" t="s">
        <v>114</v>
      </c>
      <c r="D61" s="56"/>
      <c r="E61" s="38"/>
      <c r="F61" s="56"/>
      <c r="G61" s="38"/>
      <c r="H61" s="56"/>
      <c r="I61" s="38"/>
      <c r="J61" s="56"/>
      <c r="K61" s="38"/>
      <c r="L61" s="56"/>
    </row>
    <row r="62" spans="4:12" ht="12" customHeight="1">
      <c r="D62" s="9"/>
      <c r="E62" s="8"/>
      <c r="F62" s="9"/>
      <c r="G62" s="8"/>
      <c r="H62" s="9"/>
      <c r="I62" s="8"/>
      <c r="J62" s="9"/>
      <c r="K62" s="8"/>
      <c r="L62" s="9"/>
    </row>
    <row r="63" spans="4:12" ht="12" customHeight="1">
      <c r="D63" s="9"/>
      <c r="E63" s="8"/>
      <c r="F63" s="9"/>
      <c r="G63" s="8"/>
      <c r="H63" s="9"/>
      <c r="I63" s="8"/>
      <c r="J63" s="9"/>
      <c r="K63" s="8"/>
      <c r="L63" s="9"/>
    </row>
    <row r="64" ht="12" customHeight="1"/>
    <row r="65" ht="12" customHeight="1"/>
    <row r="66" ht="12" customHeight="1">
      <c r="B66" s="12"/>
    </row>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sheetData>
  <sheetProtection/>
  <mergeCells count="22">
    <mergeCell ref="E4:F8"/>
    <mergeCell ref="G4:H8"/>
    <mergeCell ref="I4:J8"/>
    <mergeCell ref="K4:L8"/>
    <mergeCell ref="G9:G12"/>
    <mergeCell ref="H9:H12"/>
    <mergeCell ref="C3:D8"/>
    <mergeCell ref="E3:L3"/>
    <mergeCell ref="K9:K12"/>
    <mergeCell ref="L9:L12"/>
    <mergeCell ref="E9:E12"/>
    <mergeCell ref="F9:F12"/>
    <mergeCell ref="C9:C12"/>
    <mergeCell ref="D9:D12"/>
    <mergeCell ref="I9:I12"/>
    <mergeCell ref="J9:J12"/>
    <mergeCell ref="A1:B1"/>
    <mergeCell ref="C1:L1"/>
    <mergeCell ref="A2:B2"/>
    <mergeCell ref="C2:L2"/>
    <mergeCell ref="A3:A12"/>
    <mergeCell ref="B3:B1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04&amp;R&amp;7&amp;P</oddFooter>
    <evenFooter>&amp;L&amp;7&amp;P&amp;R&amp;7StatA MV, Statistischer Bericht G123 2019 04</evenFooter>
  </headerFooter>
</worksheet>
</file>

<file path=xl/worksheets/sheet8.xml><?xml version="1.0" encoding="utf-8"?>
<worksheet xmlns="http://schemas.openxmlformats.org/spreadsheetml/2006/main" xmlns:r="http://schemas.openxmlformats.org/officeDocument/2006/relationships">
  <dimension ref="A1:G27"/>
  <sheetViews>
    <sheetView zoomScale="140" zoomScaleNormal="140" workbookViewId="0" topLeftCell="A1">
      <pane xSplit="3" ySplit="10" topLeftCell="D11" activePane="bottomRight" state="frozen"/>
      <selection pane="topLeft" activeCell="A11" sqref="A11:D11"/>
      <selection pane="topRight" activeCell="A11" sqref="A11:D11"/>
      <selection pane="bottomLeft" activeCell="A11" sqref="A11:D1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12.7109375" style="13" customWidth="1"/>
    <col min="5" max="5" width="14.7109375" style="13" customWidth="1"/>
    <col min="6" max="6" width="12.7109375" style="13" customWidth="1"/>
    <col min="7" max="7" width="14.7109375" style="13" customWidth="1"/>
    <col min="8" max="16384" width="11.421875" style="13" customWidth="1"/>
  </cols>
  <sheetData>
    <row r="1" spans="1:7" s="39" customFormat="1" ht="30" customHeight="1">
      <c r="A1" s="141" t="s">
        <v>56</v>
      </c>
      <c r="B1" s="142"/>
      <c r="C1" s="142"/>
      <c r="D1" s="143" t="s">
        <v>25</v>
      </c>
      <c r="E1" s="143"/>
      <c r="F1" s="143"/>
      <c r="G1" s="144"/>
    </row>
    <row r="2" spans="1:7" ht="30" customHeight="1">
      <c r="A2" s="145" t="s">
        <v>109</v>
      </c>
      <c r="B2" s="146"/>
      <c r="C2" s="146"/>
      <c r="D2" s="147" t="s">
        <v>72</v>
      </c>
      <c r="E2" s="147"/>
      <c r="F2" s="147"/>
      <c r="G2" s="148"/>
    </row>
    <row r="3" spans="1:7" ht="11.25" customHeight="1">
      <c r="A3" s="149" t="s">
        <v>68</v>
      </c>
      <c r="B3" s="137" t="s">
        <v>69</v>
      </c>
      <c r="C3" s="137" t="s">
        <v>126</v>
      </c>
      <c r="D3" s="137" t="s">
        <v>46</v>
      </c>
      <c r="E3" s="137"/>
      <c r="F3" s="137"/>
      <c r="G3" s="138"/>
    </row>
    <row r="4" spans="1:7" ht="11.25" customHeight="1">
      <c r="A4" s="150"/>
      <c r="B4" s="137"/>
      <c r="C4" s="137"/>
      <c r="D4" s="139" t="s">
        <v>137</v>
      </c>
      <c r="E4" s="139" t="s">
        <v>136</v>
      </c>
      <c r="F4" s="139" t="s">
        <v>137</v>
      </c>
      <c r="G4" s="140" t="s">
        <v>136</v>
      </c>
    </row>
    <row r="5" spans="1:7" ht="11.25" customHeight="1">
      <c r="A5" s="150"/>
      <c r="B5" s="137"/>
      <c r="C5" s="137"/>
      <c r="D5" s="139"/>
      <c r="E5" s="139"/>
      <c r="F5" s="139"/>
      <c r="G5" s="140"/>
    </row>
    <row r="6" spans="1:7" ht="11.25" customHeight="1">
      <c r="A6" s="150"/>
      <c r="B6" s="137"/>
      <c r="C6" s="137"/>
      <c r="D6" s="139"/>
      <c r="E6" s="139"/>
      <c r="F6" s="139"/>
      <c r="G6" s="140"/>
    </row>
    <row r="7" spans="1:7" ht="11.25" customHeight="1">
      <c r="A7" s="150"/>
      <c r="B7" s="137"/>
      <c r="C7" s="137"/>
      <c r="D7" s="139"/>
      <c r="E7" s="139"/>
      <c r="F7" s="139"/>
      <c r="G7" s="140"/>
    </row>
    <row r="8" spans="1:7" ht="11.25" customHeight="1">
      <c r="A8" s="150"/>
      <c r="B8" s="137"/>
      <c r="C8" s="137"/>
      <c r="D8" s="137" t="s">
        <v>47</v>
      </c>
      <c r="E8" s="137"/>
      <c r="F8" s="137" t="s">
        <v>125</v>
      </c>
      <c r="G8" s="138"/>
    </row>
    <row r="9" spans="1:7" s="40" customFormat="1" ht="11.25" customHeight="1">
      <c r="A9" s="150"/>
      <c r="B9" s="137"/>
      <c r="C9" s="137"/>
      <c r="D9" s="137" t="s">
        <v>2</v>
      </c>
      <c r="E9" s="137"/>
      <c r="F9" s="137"/>
      <c r="G9" s="138"/>
    </row>
    <row r="10" spans="1:7" ht="11.25" customHeight="1">
      <c r="A10" s="41">
        <v>1</v>
      </c>
      <c r="B10" s="42">
        <v>2</v>
      </c>
      <c r="C10" s="42">
        <v>3</v>
      </c>
      <c r="D10" s="42">
        <v>4</v>
      </c>
      <c r="E10" s="42">
        <v>5</v>
      </c>
      <c r="F10" s="42">
        <v>6</v>
      </c>
      <c r="G10" s="43">
        <v>7</v>
      </c>
    </row>
    <row r="11" spans="1:7" s="46" customFormat="1" ht="11.25" customHeight="1">
      <c r="A11" s="53"/>
      <c r="B11" s="83"/>
      <c r="C11" s="49"/>
      <c r="D11" s="64"/>
      <c r="E11" s="65"/>
      <c r="F11" s="65"/>
      <c r="G11" s="65"/>
    </row>
    <row r="12" spans="1:7" ht="11.25" customHeight="1">
      <c r="A12" s="57">
        <f>IF(D12&lt;&gt;"",COUNTA($D$12:D12),"")</f>
        <v>1</v>
      </c>
      <c r="B12" s="82">
        <v>46</v>
      </c>
      <c r="C12" s="10" t="s">
        <v>111</v>
      </c>
      <c r="D12" s="66">
        <v>8.9</v>
      </c>
      <c r="E12" s="67">
        <v>6.6</v>
      </c>
      <c r="F12" s="67">
        <v>5.5</v>
      </c>
      <c r="G12" s="67">
        <v>3.5</v>
      </c>
    </row>
    <row r="13" spans="1:7" ht="11.25" customHeight="1">
      <c r="A13" s="57">
        <f>IF(D13&lt;&gt;"",COUNTA($D$12:D13),"")</f>
      </c>
      <c r="B13" s="83"/>
      <c r="C13" s="49" t="s">
        <v>70</v>
      </c>
      <c r="D13" s="64"/>
      <c r="E13" s="65"/>
      <c r="F13" s="65"/>
      <c r="G13" s="65"/>
    </row>
    <row r="14" spans="1:7" ht="22.5" customHeight="1">
      <c r="A14" s="57">
        <f>IF(D14&lt;&gt;"",COUNTA($D$12:D14),"")</f>
        <v>2</v>
      </c>
      <c r="B14" s="83" t="s">
        <v>34</v>
      </c>
      <c r="C14" s="48" t="s">
        <v>73</v>
      </c>
      <c r="D14" s="64">
        <v>6</v>
      </c>
      <c r="E14" s="65">
        <v>4</v>
      </c>
      <c r="F14" s="65">
        <v>-3.2</v>
      </c>
      <c r="G14" s="65">
        <v>-7.3</v>
      </c>
    </row>
    <row r="15" spans="1:7" ht="11.25" customHeight="1">
      <c r="A15" s="57">
        <f>IF(D15&lt;&gt;"",COUNTA($D$12:D15),"")</f>
      </c>
      <c r="B15" s="83"/>
      <c r="C15" s="48"/>
      <c r="D15" s="64"/>
      <c r="E15" s="65"/>
      <c r="F15" s="65"/>
      <c r="G15" s="65"/>
    </row>
    <row r="16" spans="1:7" ht="22.5" customHeight="1">
      <c r="A16" s="57">
        <f>IF(D16&lt;&gt;"",COUNTA($D$12:D16),"")</f>
        <v>3</v>
      </c>
      <c r="B16" s="83" t="s">
        <v>35</v>
      </c>
      <c r="C16" s="48" t="s">
        <v>78</v>
      </c>
      <c r="D16" s="64">
        <v>19.7</v>
      </c>
      <c r="E16" s="65">
        <v>6.3</v>
      </c>
      <c r="F16" s="65">
        <v>18.2</v>
      </c>
      <c r="G16" s="65">
        <v>5.6</v>
      </c>
    </row>
    <row r="17" spans="1:7" ht="11.25" customHeight="1">
      <c r="A17" s="57">
        <f>IF(D17&lt;&gt;"",COUNTA($D$12:D17),"")</f>
      </c>
      <c r="B17" s="84"/>
      <c r="C17" s="11"/>
      <c r="D17" s="64"/>
      <c r="E17" s="65"/>
      <c r="F17" s="65"/>
      <c r="G17" s="65"/>
    </row>
    <row r="18" spans="1:7" ht="22.5" customHeight="1">
      <c r="A18" s="57">
        <f>IF(D18&lt;&gt;"",COUNTA($D$12:D18),"")</f>
        <v>4</v>
      </c>
      <c r="B18" s="83" t="s">
        <v>36</v>
      </c>
      <c r="C18" s="48" t="s">
        <v>77</v>
      </c>
      <c r="D18" s="64">
        <v>12.9</v>
      </c>
      <c r="E18" s="65">
        <v>15</v>
      </c>
      <c r="F18" s="65">
        <v>12.9</v>
      </c>
      <c r="G18" s="65">
        <v>15</v>
      </c>
    </row>
    <row r="19" spans="1:7" ht="11.25" customHeight="1">
      <c r="A19" s="57">
        <f>IF(D19&lt;&gt;"",COUNTA($D$12:D19),"")</f>
      </c>
      <c r="B19" s="84"/>
      <c r="C19" s="11"/>
      <c r="D19" s="64"/>
      <c r="E19" s="65"/>
      <c r="F19" s="65"/>
      <c r="G19" s="65"/>
    </row>
    <row r="20" spans="1:7" ht="22.5" customHeight="1">
      <c r="A20" s="57">
        <f>IF(D20&lt;&gt;"",COUNTA($D$12:D20),"")</f>
        <v>5</v>
      </c>
      <c r="B20" s="83" t="s">
        <v>38</v>
      </c>
      <c r="C20" s="48" t="s">
        <v>127</v>
      </c>
      <c r="D20" s="64">
        <v>7.1</v>
      </c>
      <c r="E20" s="65">
        <v>7.4</v>
      </c>
      <c r="F20" s="65">
        <v>5</v>
      </c>
      <c r="G20" s="65">
        <v>5.3</v>
      </c>
    </row>
    <row r="21" spans="1:7" ht="11.25" customHeight="1">
      <c r="A21" s="57">
        <f>IF(D21&lt;&gt;"",COUNTA($D$12:D21),"")</f>
      </c>
      <c r="B21" s="84"/>
      <c r="C21" s="11"/>
      <c r="D21" s="64"/>
      <c r="E21" s="65"/>
      <c r="F21" s="65"/>
      <c r="G21" s="65"/>
    </row>
    <row r="22" spans="1:7" ht="11.25" customHeight="1">
      <c r="A22" s="57">
        <f>IF(D22&lt;&gt;"",COUNTA($D$12:D22),"")</f>
        <v>6</v>
      </c>
      <c r="B22" s="83" t="s">
        <v>39</v>
      </c>
      <c r="C22" s="48" t="s">
        <v>76</v>
      </c>
      <c r="D22" s="64">
        <v>1.6</v>
      </c>
      <c r="E22" s="65">
        <v>4</v>
      </c>
      <c r="F22" s="65">
        <v>-2.5</v>
      </c>
      <c r="G22" s="65">
        <v>0.6</v>
      </c>
    </row>
    <row r="23" spans="1:7" ht="11.25" customHeight="1">
      <c r="A23" s="57">
        <f>IF(D23&lt;&gt;"",COUNTA($D$12:D23),"")</f>
      </c>
      <c r="B23" s="83"/>
      <c r="C23" s="48" t="s">
        <v>71</v>
      </c>
      <c r="D23" s="64"/>
      <c r="E23" s="65"/>
      <c r="F23" s="65"/>
      <c r="G23" s="65"/>
    </row>
    <row r="24" spans="1:7" ht="33.75" customHeight="1">
      <c r="A24" s="57">
        <f>IF(D24&lt;&gt;"",COUNTA($D$12:D24),"")</f>
        <v>7</v>
      </c>
      <c r="B24" s="83" t="s">
        <v>48</v>
      </c>
      <c r="C24" s="47" t="s">
        <v>79</v>
      </c>
      <c r="D24" s="64">
        <v>-10.7</v>
      </c>
      <c r="E24" s="65">
        <v>-12.3</v>
      </c>
      <c r="F24" s="65">
        <v>-16.8</v>
      </c>
      <c r="G24" s="65">
        <v>-16.3</v>
      </c>
    </row>
    <row r="25" spans="1:7" ht="11.25" customHeight="1">
      <c r="A25" s="57">
        <f>IF(D25&lt;&gt;"",COUNTA($D$12:D25),"")</f>
      </c>
      <c r="B25" s="83"/>
      <c r="C25" s="11"/>
      <c r="D25" s="64"/>
      <c r="E25" s="65"/>
      <c r="F25" s="65"/>
      <c r="G25" s="65"/>
    </row>
    <row r="26" spans="1:7" ht="11.25" customHeight="1">
      <c r="A26" s="57">
        <f>IF(D26&lt;&gt;"",COUNTA($D$12:D26),"")</f>
      </c>
      <c r="B26" s="83"/>
      <c r="C26" s="48" t="s">
        <v>74</v>
      </c>
      <c r="D26" s="64"/>
      <c r="E26" s="65"/>
      <c r="F26" s="65"/>
      <c r="G26" s="65"/>
    </row>
    <row r="27" spans="1:7" ht="22.5" customHeight="1">
      <c r="A27" s="57">
        <f>IF(D27&lt;&gt;"",COUNTA($D$12:D27),"")</f>
        <v>8</v>
      </c>
      <c r="B27" s="83" t="s">
        <v>41</v>
      </c>
      <c r="C27" s="47" t="s">
        <v>75</v>
      </c>
      <c r="D27" s="64">
        <v>8.8</v>
      </c>
      <c r="E27" s="65">
        <v>6.5</v>
      </c>
      <c r="F27" s="65">
        <v>5.4</v>
      </c>
      <c r="G27" s="65">
        <v>3.3</v>
      </c>
    </row>
  </sheetData>
  <sheetProtection/>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04&amp;R&amp;7&amp;P</oddFooter>
    <evenFooter>&amp;L&amp;7&amp;P&amp;R&amp;7StatA MV, Statistischer Bericht G123 2019 04</evenFooter>
  </headerFooter>
</worksheet>
</file>

<file path=xl/worksheets/sheet9.xml><?xml version="1.0" encoding="utf-8"?>
<worksheet xmlns="http://schemas.openxmlformats.org/spreadsheetml/2006/main" xmlns:r="http://schemas.openxmlformats.org/officeDocument/2006/relationships">
  <dimension ref="A1:I38"/>
  <sheetViews>
    <sheetView zoomScale="140" zoomScaleNormal="140" workbookViewId="0" topLeftCell="A1">
      <pane xSplit="3" ySplit="10" topLeftCell="D11" activePane="bottomRight" state="frozen"/>
      <selection pane="topLeft" activeCell="A11" sqref="A11:D11"/>
      <selection pane="topRight" activeCell="A11" sqref="A11:D11"/>
      <selection pane="bottomLeft" activeCell="A11" sqref="A11:D11"/>
      <selection pane="bottomRight" activeCell="D11" sqref="D11"/>
    </sheetView>
  </sheetViews>
  <sheetFormatPr defaultColWidth="11.421875" defaultRowHeight="12.75"/>
  <cols>
    <col min="1" max="1" width="3.7109375" style="13" customWidth="1"/>
    <col min="2" max="2" width="7.7109375" style="13" customWidth="1"/>
    <col min="3" max="3" width="25.7109375" style="13" customWidth="1"/>
    <col min="4" max="4" width="9.7109375" style="13" customWidth="1"/>
    <col min="5" max="6" width="8.7109375" style="13" customWidth="1"/>
    <col min="7" max="7" width="9.7109375" style="13" customWidth="1"/>
    <col min="8" max="9" width="8.7109375" style="13" customWidth="1"/>
    <col min="10" max="16384" width="11.421875" style="13" customWidth="1"/>
  </cols>
  <sheetData>
    <row r="1" spans="1:9" s="39" customFormat="1" ht="30" customHeight="1">
      <c r="A1" s="141" t="s">
        <v>56</v>
      </c>
      <c r="B1" s="142"/>
      <c r="C1" s="142"/>
      <c r="D1" s="151" t="s">
        <v>25</v>
      </c>
      <c r="E1" s="143"/>
      <c r="F1" s="143"/>
      <c r="G1" s="143"/>
      <c r="H1" s="143"/>
      <c r="I1" s="144"/>
    </row>
    <row r="2" spans="1:9" s="39" customFormat="1" ht="30" customHeight="1">
      <c r="A2" s="145" t="s">
        <v>110</v>
      </c>
      <c r="B2" s="146"/>
      <c r="C2" s="146"/>
      <c r="D2" s="147" t="s">
        <v>82</v>
      </c>
      <c r="E2" s="152"/>
      <c r="F2" s="152"/>
      <c r="G2" s="152"/>
      <c r="H2" s="152"/>
      <c r="I2" s="153"/>
    </row>
    <row r="3" spans="1:9" ht="11.25" customHeight="1">
      <c r="A3" s="149" t="s">
        <v>68</v>
      </c>
      <c r="B3" s="137" t="s">
        <v>69</v>
      </c>
      <c r="C3" s="137" t="s">
        <v>126</v>
      </c>
      <c r="D3" s="137" t="s">
        <v>49</v>
      </c>
      <c r="E3" s="137"/>
      <c r="F3" s="137"/>
      <c r="G3" s="137"/>
      <c r="H3" s="137"/>
      <c r="I3" s="138"/>
    </row>
    <row r="4" spans="1:9" ht="11.25" customHeight="1">
      <c r="A4" s="150"/>
      <c r="B4" s="137"/>
      <c r="C4" s="137"/>
      <c r="D4" s="137" t="s">
        <v>50</v>
      </c>
      <c r="E4" s="137" t="s">
        <v>51</v>
      </c>
      <c r="F4" s="137"/>
      <c r="G4" s="137" t="s">
        <v>50</v>
      </c>
      <c r="H4" s="137" t="s">
        <v>51</v>
      </c>
      <c r="I4" s="138"/>
    </row>
    <row r="5" spans="1:9" ht="11.25" customHeight="1">
      <c r="A5" s="150"/>
      <c r="B5" s="137"/>
      <c r="C5" s="137"/>
      <c r="D5" s="137"/>
      <c r="E5" s="137" t="s">
        <v>80</v>
      </c>
      <c r="F5" s="137" t="s">
        <v>81</v>
      </c>
      <c r="G5" s="137"/>
      <c r="H5" s="137" t="s">
        <v>80</v>
      </c>
      <c r="I5" s="138" t="s">
        <v>81</v>
      </c>
    </row>
    <row r="6" spans="1:9" ht="11.25" customHeight="1">
      <c r="A6" s="150"/>
      <c r="B6" s="137"/>
      <c r="C6" s="137"/>
      <c r="D6" s="137"/>
      <c r="E6" s="137"/>
      <c r="F6" s="137"/>
      <c r="G6" s="137"/>
      <c r="H6" s="137"/>
      <c r="I6" s="138"/>
    </row>
    <row r="7" spans="1:9" ht="11.25" customHeight="1">
      <c r="A7" s="150"/>
      <c r="B7" s="137"/>
      <c r="C7" s="137"/>
      <c r="D7" s="122" t="s">
        <v>138</v>
      </c>
      <c r="E7" s="122"/>
      <c r="F7" s="122"/>
      <c r="G7" s="122" t="s">
        <v>139</v>
      </c>
      <c r="H7" s="122"/>
      <c r="I7" s="123"/>
    </row>
    <row r="8" spans="1:9" ht="11.25" customHeight="1">
      <c r="A8" s="150"/>
      <c r="B8" s="137"/>
      <c r="C8" s="137"/>
      <c r="D8" s="122"/>
      <c r="E8" s="122"/>
      <c r="F8" s="122"/>
      <c r="G8" s="122"/>
      <c r="H8" s="122"/>
      <c r="I8" s="123"/>
    </row>
    <row r="9" spans="1:9" ht="11.25" customHeight="1">
      <c r="A9" s="150"/>
      <c r="B9" s="137"/>
      <c r="C9" s="137"/>
      <c r="D9" s="137" t="s">
        <v>2</v>
      </c>
      <c r="E9" s="137"/>
      <c r="F9" s="137"/>
      <c r="G9" s="137"/>
      <c r="H9" s="137"/>
      <c r="I9" s="138"/>
    </row>
    <row r="10" spans="1:9" s="40" customFormat="1" ht="11.25" customHeight="1">
      <c r="A10" s="41">
        <v>1</v>
      </c>
      <c r="B10" s="42">
        <v>2</v>
      </c>
      <c r="C10" s="42">
        <v>3</v>
      </c>
      <c r="D10" s="42">
        <v>4</v>
      </c>
      <c r="E10" s="42">
        <v>5</v>
      </c>
      <c r="F10" s="42">
        <v>6</v>
      </c>
      <c r="G10" s="42">
        <v>7</v>
      </c>
      <c r="H10" s="42">
        <v>8</v>
      </c>
      <c r="I10" s="43">
        <v>9</v>
      </c>
    </row>
    <row r="11" spans="1:9" s="46" customFormat="1" ht="11.25" customHeight="1">
      <c r="A11" s="53"/>
      <c r="B11" s="50"/>
      <c r="C11" s="44"/>
      <c r="D11" s="68"/>
      <c r="E11" s="69"/>
      <c r="F11" s="69"/>
      <c r="G11" s="69"/>
      <c r="H11" s="69"/>
      <c r="I11" s="69"/>
    </row>
    <row r="12" spans="1:9" ht="11.25" customHeight="1">
      <c r="A12" s="57">
        <f>IF(D12&lt;&gt;"",COUNTA($D$12:D12),"")</f>
        <v>1</v>
      </c>
      <c r="B12" s="82">
        <v>46</v>
      </c>
      <c r="C12" s="10" t="s">
        <v>111</v>
      </c>
      <c r="D12" s="66">
        <v>1.2</v>
      </c>
      <c r="E12" s="67">
        <v>1.5</v>
      </c>
      <c r="F12" s="67">
        <v>-0.6</v>
      </c>
      <c r="G12" s="67">
        <v>1.6</v>
      </c>
      <c r="H12" s="67">
        <v>2.2</v>
      </c>
      <c r="I12" s="67">
        <v>-1.3</v>
      </c>
    </row>
    <row r="13" spans="1:9" ht="11.25" customHeight="1">
      <c r="A13" s="57">
        <f>IF(D13&lt;&gt;"",COUNTA($D$12:D13),"")</f>
      </c>
      <c r="B13" s="83"/>
      <c r="C13" s="49" t="s">
        <v>70</v>
      </c>
      <c r="D13" s="64"/>
      <c r="E13" s="65"/>
      <c r="F13" s="65"/>
      <c r="G13" s="65"/>
      <c r="H13" s="65"/>
      <c r="I13" s="65"/>
    </row>
    <row r="14" spans="1:9" ht="22.5" customHeight="1">
      <c r="A14" s="57">
        <f>IF(D14&lt;&gt;"",COUNTA($D$12:D14),"")</f>
        <v>2</v>
      </c>
      <c r="B14" s="83" t="s">
        <v>34</v>
      </c>
      <c r="C14" s="48" t="s">
        <v>73</v>
      </c>
      <c r="D14" s="64">
        <v>-4.3</v>
      </c>
      <c r="E14" s="65">
        <v>-5.5</v>
      </c>
      <c r="F14" s="65">
        <v>4.1</v>
      </c>
      <c r="G14" s="65">
        <v>-4.3</v>
      </c>
      <c r="H14" s="65">
        <v>-5.3</v>
      </c>
      <c r="I14" s="65">
        <v>2.7</v>
      </c>
    </row>
    <row r="15" spans="1:9" ht="11.25" customHeight="1">
      <c r="A15" s="57">
        <f>IF(D15&lt;&gt;"",COUNTA($D$12:D15),"")</f>
      </c>
      <c r="B15" s="83"/>
      <c r="C15" s="48"/>
      <c r="D15" s="64"/>
      <c r="E15" s="65"/>
      <c r="F15" s="65"/>
      <c r="G15" s="65"/>
      <c r="H15" s="65"/>
      <c r="I15" s="65"/>
    </row>
    <row r="16" spans="1:9" ht="22.5" customHeight="1">
      <c r="A16" s="57">
        <f>IF(D16&lt;&gt;"",COUNTA($D$12:D16),"")</f>
        <v>3</v>
      </c>
      <c r="B16" s="83" t="s">
        <v>35</v>
      </c>
      <c r="C16" s="48" t="s">
        <v>78</v>
      </c>
      <c r="D16" s="64">
        <v>3</v>
      </c>
      <c r="E16" s="65">
        <v>3.4</v>
      </c>
      <c r="F16" s="65">
        <v>0.9</v>
      </c>
      <c r="G16" s="65">
        <v>3.4</v>
      </c>
      <c r="H16" s="65">
        <v>4.1</v>
      </c>
      <c r="I16" s="65">
        <v>0.4</v>
      </c>
    </row>
    <row r="17" spans="1:9" ht="11.25" customHeight="1">
      <c r="A17" s="57">
        <f>IF(D17&lt;&gt;"",COUNTA($D$12:D17),"")</f>
      </c>
      <c r="B17" s="84"/>
      <c r="C17" s="11"/>
      <c r="D17" s="64"/>
      <c r="E17" s="65"/>
      <c r="F17" s="65"/>
      <c r="G17" s="65"/>
      <c r="H17" s="65"/>
      <c r="I17" s="65"/>
    </row>
    <row r="18" spans="1:9" ht="22.5" customHeight="1">
      <c r="A18" s="57">
        <f>IF(D18&lt;&gt;"",COUNTA($D$12:D18),"")</f>
        <v>4</v>
      </c>
      <c r="B18" s="83" t="s">
        <v>36</v>
      </c>
      <c r="C18" s="48" t="s">
        <v>77</v>
      </c>
      <c r="D18" s="64">
        <v>3.6</v>
      </c>
      <c r="E18" s="65">
        <v>7.6</v>
      </c>
      <c r="F18" s="65">
        <v>-7.1</v>
      </c>
      <c r="G18" s="65">
        <v>3.4</v>
      </c>
      <c r="H18" s="65">
        <v>7.9</v>
      </c>
      <c r="I18" s="65">
        <v>-8.6</v>
      </c>
    </row>
    <row r="19" spans="1:9" ht="11.25" customHeight="1">
      <c r="A19" s="57">
        <f>IF(D19&lt;&gt;"",COUNTA($D$12:D19),"")</f>
      </c>
      <c r="B19" s="84"/>
      <c r="C19" s="11"/>
      <c r="D19" s="64"/>
      <c r="E19" s="65"/>
      <c r="F19" s="65"/>
      <c r="G19" s="65"/>
      <c r="H19" s="65"/>
      <c r="I19" s="65"/>
    </row>
    <row r="20" spans="1:9" ht="22.5" customHeight="1">
      <c r="A20" s="57">
        <f>IF(D20&lt;&gt;"",COUNTA($D$12:D20),"")</f>
        <v>5</v>
      </c>
      <c r="B20" s="83" t="s">
        <v>38</v>
      </c>
      <c r="C20" s="48" t="s">
        <v>127</v>
      </c>
      <c r="D20" s="64">
        <v>0.4</v>
      </c>
      <c r="E20" s="65">
        <v>0.9</v>
      </c>
      <c r="F20" s="65">
        <v>-3.3</v>
      </c>
      <c r="G20" s="65">
        <v>1.5</v>
      </c>
      <c r="H20" s="65">
        <v>1.9</v>
      </c>
      <c r="I20" s="65">
        <v>-2.1</v>
      </c>
    </row>
    <row r="21" spans="1:9" ht="11.25" customHeight="1">
      <c r="A21" s="57">
        <f>IF(D21&lt;&gt;"",COUNTA($D$12:D21),"")</f>
      </c>
      <c r="B21" s="84"/>
      <c r="C21" s="11"/>
      <c r="D21" s="64"/>
      <c r="E21" s="65"/>
      <c r="F21" s="65"/>
      <c r="G21" s="65"/>
      <c r="H21" s="65"/>
      <c r="I21" s="65"/>
    </row>
    <row r="22" spans="1:9" ht="11.25" customHeight="1">
      <c r="A22" s="57">
        <f>IF(D22&lt;&gt;"",COUNTA($D$12:D22),"")</f>
        <v>6</v>
      </c>
      <c r="B22" s="83" t="s">
        <v>39</v>
      </c>
      <c r="C22" s="48" t="s">
        <v>76</v>
      </c>
      <c r="D22" s="64">
        <v>1.2</v>
      </c>
      <c r="E22" s="65">
        <v>1.2</v>
      </c>
      <c r="F22" s="65">
        <v>1.4</v>
      </c>
      <c r="G22" s="65">
        <v>1.6</v>
      </c>
      <c r="H22" s="65">
        <v>2</v>
      </c>
      <c r="I22" s="65">
        <v>-1.2</v>
      </c>
    </row>
    <row r="23" spans="1:9" ht="11.25" customHeight="1">
      <c r="A23" s="57">
        <f>IF(D23&lt;&gt;"",COUNTA($D$12:D23),"")</f>
      </c>
      <c r="B23" s="83"/>
      <c r="C23" s="48" t="s">
        <v>71</v>
      </c>
      <c r="D23" s="64"/>
      <c r="E23" s="65"/>
      <c r="F23" s="65"/>
      <c r="G23" s="65"/>
      <c r="H23" s="65"/>
      <c r="I23" s="65"/>
    </row>
    <row r="24" spans="1:9" ht="33.75" customHeight="1">
      <c r="A24" s="57">
        <f>IF(D24&lt;&gt;"",COUNTA($D$12:D24),"")</f>
        <v>7</v>
      </c>
      <c r="B24" s="83" t="s">
        <v>48</v>
      </c>
      <c r="C24" s="47" t="s">
        <v>79</v>
      </c>
      <c r="D24" s="64">
        <v>-2.4</v>
      </c>
      <c r="E24" s="65">
        <v>-2.3</v>
      </c>
      <c r="F24" s="65">
        <v>-3.1</v>
      </c>
      <c r="G24" s="65">
        <v>-2.2</v>
      </c>
      <c r="H24" s="65">
        <v>-2.4</v>
      </c>
      <c r="I24" s="65">
        <v>-0.8</v>
      </c>
    </row>
    <row r="25" spans="1:9" ht="11.25" customHeight="1">
      <c r="A25" s="57">
        <f>IF(D25&lt;&gt;"",COUNTA($D$12:D25),"")</f>
      </c>
      <c r="B25" s="83"/>
      <c r="C25" s="11"/>
      <c r="D25" s="64"/>
      <c r="E25" s="65"/>
      <c r="F25" s="65"/>
      <c r="G25" s="65"/>
      <c r="H25" s="65"/>
      <c r="I25" s="65"/>
    </row>
    <row r="26" spans="1:9" ht="11.25" customHeight="1">
      <c r="A26" s="57">
        <f>IF(D26&lt;&gt;"",COUNTA($D$12:D26),"")</f>
      </c>
      <c r="B26" s="83"/>
      <c r="C26" s="48" t="s">
        <v>74</v>
      </c>
      <c r="D26" s="64"/>
      <c r="E26" s="65"/>
      <c r="F26" s="65"/>
      <c r="G26" s="65"/>
      <c r="H26" s="65"/>
      <c r="I26" s="65"/>
    </row>
    <row r="27" spans="1:9" ht="22.5" customHeight="1">
      <c r="A27" s="57">
        <f>IF(D27&lt;&gt;"",COUNTA($D$12:D27),"")</f>
        <v>8</v>
      </c>
      <c r="B27" s="83" t="s">
        <v>41</v>
      </c>
      <c r="C27" s="47" t="s">
        <v>75</v>
      </c>
      <c r="D27" s="64">
        <v>1.3</v>
      </c>
      <c r="E27" s="65">
        <v>1.8</v>
      </c>
      <c r="F27" s="65">
        <v>-1</v>
      </c>
      <c r="G27" s="65">
        <v>1.8</v>
      </c>
      <c r="H27" s="65">
        <v>2.5</v>
      </c>
      <c r="I27" s="65">
        <v>-1.9</v>
      </c>
    </row>
    <row r="28" ht="12.75">
      <c r="A28" s="59"/>
    </row>
    <row r="29" ht="12.75">
      <c r="A29" s="45"/>
    </row>
    <row r="30" ht="12.75">
      <c r="A30" s="45"/>
    </row>
    <row r="31" ht="12.75">
      <c r="A31" s="45"/>
    </row>
    <row r="32" ht="12.75">
      <c r="A32" s="45"/>
    </row>
    <row r="33" ht="12.75">
      <c r="A33" s="45"/>
    </row>
    <row r="34" ht="12.75">
      <c r="A34" s="45"/>
    </row>
    <row r="35" ht="12.75">
      <c r="A35" s="45"/>
    </row>
    <row r="36" ht="12.75">
      <c r="A36" s="45"/>
    </row>
    <row r="37" ht="12.75">
      <c r="A37" s="45"/>
    </row>
    <row r="38" ht="12.75">
      <c r="A38" s="45"/>
    </row>
  </sheetData>
  <sheetProtection/>
  <mergeCells count="19">
    <mergeCell ref="D7:F8"/>
    <mergeCell ref="G7:I8"/>
    <mergeCell ref="D9:I9"/>
    <mergeCell ref="G4:G6"/>
    <mergeCell ref="H4:I4"/>
    <mergeCell ref="E5:E6"/>
    <mergeCell ref="F5:F6"/>
    <mergeCell ref="H5:H6"/>
    <mergeCell ref="I5:I6"/>
    <mergeCell ref="A1:C1"/>
    <mergeCell ref="D1:I1"/>
    <mergeCell ref="A2:C2"/>
    <mergeCell ref="D2:I2"/>
    <mergeCell ref="A3:A9"/>
    <mergeCell ref="B3:B9"/>
    <mergeCell ref="C3:C9"/>
    <mergeCell ref="D3:I3"/>
    <mergeCell ref="D4:D6"/>
    <mergeCell ref="E4:F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G123 2019 04&amp;R&amp;7&amp;P</oddFooter>
    <evenFooter>&amp;L&amp;7&amp;P&amp;R&amp;7StatA MV, Statistischer Bericht G123 2019 04</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04/2019</dc:title>
  <dc:subject>Binnenhandel</dc:subject>
  <dc:creator>FB 433</dc:creator>
  <cp:keywords/>
  <dc:description/>
  <cp:lastModifiedBy>Wank, Annett</cp:lastModifiedBy>
  <cp:lastPrinted>2019-07-10T10:11:07Z</cp:lastPrinted>
  <dcterms:created xsi:type="dcterms:W3CDTF">2017-03-07T08:01:52Z</dcterms:created>
  <dcterms:modified xsi:type="dcterms:W3CDTF">2019-07-10T10:11:22Z</dcterms:modified>
  <cp:category/>
  <cp:version/>
  <cp:contentType/>
  <cp:contentStatus/>
</cp:coreProperties>
</file>