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7605" windowWidth="19440" windowHeight="3855"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 name="Fußnotenerläut." sheetId="10" r:id="rId10"/>
  </sheets>
  <definedNames>
    <definedName name="_xlnm.Print_Titles" localSheetId="4">'1.1'!$A:$B,'1.1'!$1:$11</definedName>
    <definedName name="_xlnm.Print_Titles" localSheetId="5">'1.2'!$A:$B,'1.2'!$1:$11</definedName>
    <definedName name="_xlnm.Print_Titles" localSheetId="6">'1.3'!$A:$B,'1.3'!$1:$11</definedName>
    <definedName name="_xlnm.Print_Titles" localSheetId="7">'2.1'!$A:$C,'2.1'!$1:$11</definedName>
    <definedName name="_xlnm.Print_Titles" localSheetId="8">'2.2'!$A:$C,'2.2'!$1:$11</definedName>
  </definedNames>
  <calcPr fullCalcOnLoad="1"/>
</workbook>
</file>

<file path=xl/comments5.xml><?xml version="1.0" encoding="utf-8"?>
<comments xmlns="http://schemas.openxmlformats.org/spreadsheetml/2006/main">
  <authors>
    <author>Angelika Etzien</author>
    <author>USER  f?r Installationen</author>
  </authors>
  <commentList>
    <comment ref="D9" authorId="0">
      <text>
        <r>
          <rPr>
            <sz val="7"/>
            <rFont val="Arial"/>
            <family val="2"/>
          </rPr>
          <t>Veränderung gegenüber Vorjahreszeitraum.</t>
        </r>
      </text>
    </comment>
    <comment ref="B14" authorId="1">
      <text>
        <r>
          <rPr>
            <sz val="7"/>
            <rFont val="Arial"/>
            <family val="2"/>
          </rPr>
          <t>Vorläufiges Ergebnis.</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 ref="L9" authorId="0">
      <text>
        <r>
          <rPr>
            <sz val="7"/>
            <rFont val="Arial"/>
            <family val="2"/>
          </rPr>
          <t>Veränderung gegenüber Vorjahreszeitraum.</t>
        </r>
      </text>
    </comment>
    <comment ref="B15" authorId="1">
      <text>
        <r>
          <rPr>
            <sz val="7"/>
            <rFont val="Arial"/>
            <family val="2"/>
          </rPr>
          <t>Vorläufiges Ergebnis.</t>
        </r>
      </text>
    </comment>
    <comment ref="B17" authorId="1">
      <text>
        <r>
          <rPr>
            <sz val="7"/>
            <rFont val="Arial"/>
            <family val="2"/>
          </rPr>
          <t>Vorläufiges Ergebnis.</t>
        </r>
      </text>
    </comment>
    <comment ref="B24" authorId="1">
      <text>
        <r>
          <rPr>
            <sz val="7"/>
            <rFont val="Arial"/>
            <family val="2"/>
          </rPr>
          <t>Vorläufiges Ergebnis.</t>
        </r>
      </text>
    </comment>
    <comment ref="B31" authorId="1">
      <text>
        <r>
          <rPr>
            <sz val="7"/>
            <rFont val="Arial"/>
            <family val="2"/>
          </rPr>
          <t>Vorläufiges Ergebnis.</t>
        </r>
      </text>
    </comment>
    <comment ref="B46" authorId="1">
      <text>
        <r>
          <rPr>
            <sz val="7"/>
            <rFont val="Arial"/>
            <family val="2"/>
          </rPr>
          <t>Vorläufiges Ergebnis.</t>
        </r>
      </text>
    </comment>
  </commentList>
</comments>
</file>

<file path=xl/comments6.xml><?xml version="1.0" encoding="utf-8"?>
<comments xmlns="http://schemas.openxmlformats.org/spreadsheetml/2006/main">
  <authors>
    <author>Angelika Etzien</author>
    <author>USER  f?r Installationen</author>
  </authors>
  <commentLis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 ref="L9" authorId="0">
      <text>
        <r>
          <rPr>
            <sz val="7"/>
            <rFont val="Arial"/>
            <family val="2"/>
          </rPr>
          <t>Veränderung gegenüber Vorjahreszeitraum.</t>
        </r>
      </text>
    </comment>
    <comment ref="B14" authorId="1">
      <text>
        <r>
          <rPr>
            <sz val="7"/>
            <rFont val="Arial"/>
            <family val="2"/>
          </rPr>
          <t>Vorläufiges Ergebnis.</t>
        </r>
      </text>
    </comment>
    <comment ref="B15" authorId="1">
      <text>
        <r>
          <rPr>
            <sz val="7"/>
            <rFont val="Arial"/>
            <family val="2"/>
          </rPr>
          <t>Vorläufiges Ergebnis.</t>
        </r>
      </text>
    </comment>
    <comment ref="B17" authorId="1">
      <text>
        <r>
          <rPr>
            <sz val="7"/>
            <rFont val="Arial"/>
            <family val="2"/>
          </rPr>
          <t>Vorläufiges Ergebnis.</t>
        </r>
      </text>
    </comment>
    <comment ref="B24" authorId="1">
      <text>
        <r>
          <rPr>
            <sz val="7"/>
            <rFont val="Arial"/>
            <family val="2"/>
          </rPr>
          <t>Vorläufiges Ergebnis.</t>
        </r>
      </text>
    </comment>
    <comment ref="B31" authorId="1">
      <text>
        <r>
          <rPr>
            <sz val="7"/>
            <rFont val="Arial"/>
            <family val="2"/>
          </rPr>
          <t>Vorläufiges Ergebnis.</t>
        </r>
      </text>
    </comment>
    <comment ref="B46" authorId="1">
      <text>
        <r>
          <rPr>
            <sz val="7"/>
            <rFont val="Arial"/>
            <family val="2"/>
          </rPr>
          <t>Vorläufiges Ergebnis.</t>
        </r>
      </text>
    </comment>
  </commentList>
</comments>
</file>

<file path=xl/comments7.xml><?xml version="1.0" encoding="utf-8"?>
<comments xmlns="http://schemas.openxmlformats.org/spreadsheetml/2006/main">
  <authors>
    <author>Angelika Etzien</author>
    <author>USER  f?r Installationen</author>
  </authors>
  <commentLis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 ref="L9" authorId="0">
      <text>
        <r>
          <rPr>
            <sz val="7"/>
            <rFont val="Arial"/>
            <family val="2"/>
          </rPr>
          <t>Veränderung gegenüber Vorjahreszeitraum.</t>
        </r>
      </text>
    </comment>
    <comment ref="B14" authorId="1">
      <text>
        <r>
          <rPr>
            <sz val="7"/>
            <rFont val="Arial"/>
            <family val="2"/>
          </rPr>
          <t>Vorläufiges Ergebnis.</t>
        </r>
      </text>
    </comment>
    <comment ref="B15" authorId="1">
      <text>
        <r>
          <rPr>
            <sz val="7"/>
            <rFont val="Arial"/>
            <family val="2"/>
          </rPr>
          <t>Vorläufiges Ergebnis.</t>
        </r>
      </text>
    </comment>
    <comment ref="B17" authorId="1">
      <text>
        <r>
          <rPr>
            <sz val="7"/>
            <rFont val="Arial"/>
            <family val="2"/>
          </rPr>
          <t>Vorläufiges Ergebnis.</t>
        </r>
      </text>
    </comment>
    <comment ref="B24" authorId="1">
      <text>
        <r>
          <rPr>
            <sz val="7"/>
            <rFont val="Arial"/>
            <family val="2"/>
          </rPr>
          <t>Vorläufiges Ergebnis.</t>
        </r>
      </text>
    </comment>
    <comment ref="B31" authorId="1">
      <text>
        <r>
          <rPr>
            <sz val="7"/>
            <rFont val="Arial"/>
            <family val="2"/>
          </rPr>
          <t>Vorläufiges Ergebnis.</t>
        </r>
      </text>
    </comment>
    <comment ref="B46" authorId="1">
      <text>
        <r>
          <rPr>
            <sz val="7"/>
            <rFont val="Arial"/>
            <family val="2"/>
          </rPr>
          <t>Vorläufiges Ergebnis.</t>
        </r>
      </text>
    </comment>
  </commentList>
</comments>
</file>

<file path=xl/sharedStrings.xml><?xml version="1.0" encoding="utf-8"?>
<sst xmlns="http://schemas.openxmlformats.org/spreadsheetml/2006/main" count="382" uniqueCount="148">
  <si>
    <t>Zeitraum</t>
  </si>
  <si>
    <t>Darunter</t>
  </si>
  <si>
    <t>%</t>
  </si>
  <si>
    <t>Vorbemerkungen</t>
  </si>
  <si>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</si>
  <si>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</si>
  <si>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</si>
  <si>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</si>
  <si>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</si>
  <si>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</si>
  <si>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</si>
  <si>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</si>
  <si>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</si>
  <si>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</si>
  <si>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</si>
  <si>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</si>
  <si>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</si>
  <si>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</si>
  <si>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</si>
  <si>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Seite</t>
  </si>
  <si>
    <t>Binnenhandel</t>
  </si>
  <si>
    <t>Entwicklung von Umsatz und Beschäftigung</t>
  </si>
  <si>
    <t>im Großhandel in Mecklenburg-Vorpommern</t>
  </si>
  <si>
    <t>Übersichten zur Entwicklung im Großhandel</t>
  </si>
  <si>
    <t>Entwicklung der Beschäftigten im Großhandel nach ausgewählten Wirtschaftszweigen</t>
  </si>
  <si>
    <t>Aktuelle Monatsergebnisse</t>
  </si>
  <si>
    <t>Umsatzentwicklung im Großhandel nach Wirtschaftszweigen</t>
  </si>
  <si>
    <t>Entwicklung der Beschäftigtenzahlen im Großhandel nach Wirtschaftszweigen</t>
  </si>
  <si>
    <t>Wirtschaftszweige des Großhandels</t>
  </si>
  <si>
    <t>Gliederung der Klassifikation der Wirtschaftszweige, Ausgabe 2008 (WZ 2008)</t>
  </si>
  <si>
    <t>G</t>
  </si>
  <si>
    <t>Handel; Instandhaltung und Reparatur von Kraftfahrzeugen</t>
  </si>
  <si>
    <t>Großhandel (ohne Handel mit Kraftfahrzeugen)</t>
  </si>
  <si>
    <t>46.1</t>
  </si>
  <si>
    <t>46.2</t>
  </si>
  <si>
    <t>46.3</t>
  </si>
  <si>
    <t>46.4</t>
  </si>
  <si>
    <t>46.5</t>
  </si>
  <si>
    <t>46.6</t>
  </si>
  <si>
    <t>46.7</t>
  </si>
  <si>
    <t>46.9</t>
  </si>
  <si>
    <t>46.2 - 46.9</t>
  </si>
  <si>
    <t>Großhandel
(ohne Kfz-Handel)</t>
  </si>
  <si>
    <t>Großhandel mit landwirtschaftlichen
Grundstoffen und
lebenden Tieren</t>
  </si>
  <si>
    <t>Großhandel mit
Nahrungs-, Genuss-
mitteln, Getränken
und Tabakwaren</t>
  </si>
  <si>
    <t>Großhandel mit
Gebrauchs- und
Verbrauchsgütern</t>
  </si>
  <si>
    <t>Wirtschaftszweig</t>
  </si>
  <si>
    <t>Veränderung der Umsatzwerte</t>
  </si>
  <si>
    <t>in jeweiligen Preisen</t>
  </si>
  <si>
    <t>46.71</t>
  </si>
  <si>
    <t>Veränderung der Beschäftigtenzahl</t>
  </si>
  <si>
    <t>insgesamt</t>
  </si>
  <si>
    <t>davon</t>
  </si>
  <si>
    <t>G I - m</t>
  </si>
  <si>
    <t>[rot]</t>
  </si>
  <si>
    <t>Inhaltsverzeichnis</t>
  </si>
  <si>
    <t>Kapitel 1</t>
  </si>
  <si>
    <t>Kapitel 2</t>
  </si>
  <si>
    <t>Fußnotenerläuterungen</t>
  </si>
  <si>
    <t>Entwicklung des Umsatzes im Großhandel nach ausgewählten Wirtschaftszweigen
   (in jeweiligen Preisen)</t>
  </si>
  <si>
    <t xml:space="preserve">   Handelsvermittlung</t>
  </si>
  <si>
    <t xml:space="preserve">   Großhandel mit landwirtschaftlichen Grundstoffen und lebenden Tieren</t>
  </si>
  <si>
    <t xml:space="preserve">   Großhandel mit Nahrungs- und Genussmitteln, Getränken und Tabakwaren</t>
  </si>
  <si>
    <t xml:space="preserve">   Großhandel mit Gebrauchs- und Verbrauchsgütern</t>
  </si>
  <si>
    <t xml:space="preserve">   Großhandel mit Geräten der Informations- und Kommunikationstechnik</t>
  </si>
  <si>
    <t xml:space="preserve">   Großhandel mit sonstigen Maschinen, Ausrüstungen und Zubehör</t>
  </si>
  <si>
    <t xml:space="preserve">   Sonstiger Großhandel</t>
  </si>
  <si>
    <t xml:space="preserve">   Großhandel ohne ausgeprägten Schwerpunkt</t>
  </si>
  <si>
    <t xml:space="preserve">   Großhandel (ohne Handelsvermittlung)</t>
  </si>
  <si>
    <t>Entwicklung des Umsatzes im Großhandel nach ausgewählten Wirtschaftszweigen
(in jeweiligen Preisen)</t>
  </si>
  <si>
    <t>Lfd.
Nr.</t>
  </si>
  <si>
    <t xml:space="preserve">1)  </t>
  </si>
  <si>
    <t xml:space="preserve">2)  </t>
  </si>
  <si>
    <r>
      <t>% </t>
    </r>
    <r>
      <rPr>
        <sz val="6"/>
        <color indexed="8"/>
        <rFont val="Arial"/>
        <family val="2"/>
      </rPr>
      <t>1)</t>
    </r>
  </si>
  <si>
    <t>WZ 2008</t>
  </si>
  <si>
    <t xml:space="preserve">   davon</t>
  </si>
  <si>
    <t xml:space="preserve">      darunter</t>
  </si>
  <si>
    <t>Umsatzentwicklung im Großhandel
nach Wirtschaftszweigen</t>
  </si>
  <si>
    <t xml:space="preserve">   Großhandel mit landwirtschaftlichen 
      Grundstoffen und lebenden Tieren </t>
  </si>
  <si>
    <t xml:space="preserve">   nachrichtlich</t>
  </si>
  <si>
    <t xml:space="preserve">   Großhandel (ohne 
      Handelsvermittlung) </t>
  </si>
  <si>
    <t xml:space="preserve">   Sonstiger Großhandel </t>
  </si>
  <si>
    <t xml:space="preserve">   Großhandel mit Maschinen, Aus-
      rüstungen u. Zubehör </t>
  </si>
  <si>
    <t xml:space="preserve">   Großhandel mit Gebrauchs- und
      Verbrauchsgütern </t>
  </si>
  <si>
    <t xml:space="preserve">   Großhandel mit Nahrungsmitteln, 
      Getränken und Tabakwaren</t>
  </si>
  <si>
    <t xml:space="preserve">      Großhandel mit festen Brenn-
         stoffen und Mineralölerzeug-
         nissen </t>
  </si>
  <si>
    <t>Vollbe- schäftigte</t>
  </si>
  <si>
    <t>Teilzeitbe- schäftigte</t>
  </si>
  <si>
    <t>Entwicklung der Beschäftigtenzahlen im Großhandel
nach Wirtschaftszweigen</t>
  </si>
  <si>
    <t>Definitionen</t>
  </si>
  <si>
    <t>sonstiger
Großhandel</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</si>
  <si>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</si>
  <si>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</si>
  <si>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</si>
  <si>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</si>
  <si>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</si>
  <si>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</si>
  <si>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</si>
  <si>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</si>
  <si>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</si>
  <si>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</si>
  <si>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</si>
  <si>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</si>
  <si>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</si>
  <si>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</si>
  <si>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</si>
  <si>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</si>
  <si>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</si>
  <si>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</si>
  <si>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</si>
  <si>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</si>
  <si>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 xml:space="preserve">    Tabelle 2.2</t>
  </si>
  <si>
    <t>Tabelle 1.1</t>
  </si>
  <si>
    <t>Tabelle 1.2</t>
  </si>
  <si>
    <t>Tabelle 1.3</t>
  </si>
  <si>
    <t>Tabelle 2.1</t>
  </si>
  <si>
    <t>Tabelle 2.2</t>
  </si>
  <si>
    <t xml:space="preserve">Großhandel (ohne Kfz-Handel) </t>
  </si>
  <si>
    <t>Entwicklung der Beschäftigten im Großhandel 
nach ausgewählten Wirtschaftszweigen</t>
  </si>
  <si>
    <t>2010 = 100</t>
  </si>
  <si>
    <t>Entwicklung des Umsatzes im Großhandel nach ausgewählten Wirtschaftszweigen
   (in Preisen des Jahres 2010)</t>
  </si>
  <si>
    <t>in Preisen des Jahres 2010</t>
  </si>
  <si>
    <t>Entwicklung des Umsatzes im Großhandel nach ausgewählten Wirtschaftszweigen
(in Preisen des Jahres 2010)</t>
  </si>
  <si>
    <t xml:space="preserve">   Grafik</t>
  </si>
  <si>
    <t>Veränderung von Umsatz und Beschäftigung im Großhandel</t>
  </si>
  <si>
    <t>Zuständiger Dezernent: Dr. Detlef Thofern, Telefon: 0385 588-56433</t>
  </si>
  <si>
    <r>
      <t xml:space="preserve">2017 </t>
    </r>
    <r>
      <rPr>
        <sz val="6"/>
        <color indexed="8"/>
        <rFont val="Arial"/>
        <family val="2"/>
      </rPr>
      <t>2)</t>
    </r>
    <r>
      <rPr>
        <sz val="8"/>
        <color indexed="8"/>
        <rFont val="Arial"/>
        <family val="2"/>
      </rPr>
      <t xml:space="preserve"> </t>
    </r>
  </si>
  <si>
    <r>
      <t xml:space="preserve">2017 </t>
    </r>
    <r>
      <rPr>
        <b/>
        <sz val="6"/>
        <color indexed="8"/>
        <rFont val="Arial"/>
        <family val="2"/>
      </rPr>
      <t>2)</t>
    </r>
    <r>
      <rPr>
        <b/>
        <sz val="8"/>
        <color indexed="8"/>
        <rFont val="Arial"/>
        <family val="2"/>
      </rPr>
      <t xml:space="preserve"> </t>
    </r>
  </si>
  <si>
    <t xml:space="preserve"> </t>
  </si>
  <si>
    <t>©  Statistisches Amt Mecklenburg-Vorpommern, Schwerin, 2018</t>
  </si>
  <si>
    <t>Kennziffer:</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</si>
  <si>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</si>
  <si>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</si>
  <si>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</si>
  <si>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</si>
  <si>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</si>
  <si>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</si>
  <si>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t>Januar 2018</t>
  </si>
  <si>
    <t>G123 2018 01</t>
  </si>
  <si>
    <r>
      <t xml:space="preserve">2018 </t>
    </r>
    <r>
      <rPr>
        <sz val="6"/>
        <color indexed="8"/>
        <rFont val="Arial"/>
        <family val="2"/>
      </rPr>
      <t>2)</t>
    </r>
    <r>
      <rPr>
        <sz val="8"/>
        <color indexed="8"/>
        <rFont val="Arial"/>
        <family val="2"/>
      </rPr>
      <t xml:space="preserve"> </t>
    </r>
  </si>
  <si>
    <r>
      <t xml:space="preserve">2018 </t>
    </r>
    <r>
      <rPr>
        <b/>
        <sz val="6"/>
        <color indexed="8"/>
        <rFont val="Arial"/>
        <family val="2"/>
      </rPr>
      <t>2)</t>
    </r>
    <r>
      <rPr>
        <b/>
        <sz val="8"/>
        <color indexed="8"/>
        <rFont val="Arial"/>
        <family val="2"/>
      </rPr>
      <t xml:space="preserve"> </t>
    </r>
  </si>
  <si>
    <t>Januar 2018
gegenüber
Januar 2017</t>
  </si>
  <si>
    <t>Jan. - Jan. 2018
gegenüber
Jan. - Jan. 2017</t>
  </si>
  <si>
    <t>Januar 2018 gegenüber
Januar 2017</t>
  </si>
  <si>
    <t>Januar - Januar 2018 gegenüber 
Januar - Januar 2017</t>
  </si>
  <si>
    <t>Veränderung gegenüber Vorjahreszeitraum.</t>
  </si>
  <si>
    <t>Vorläufiges Ergebnis.</t>
  </si>
  <si>
    <t>18. April 2018</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</si>
</sst>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 ###"/>
    <numFmt numFmtId="169" formatCode="0.0"/>
    <numFmt numFmtId="170" formatCode="#\ ###\ ###\ ##0"/>
    <numFmt numFmtId="171" formatCode="##\ ###\ ##0"/>
    <numFmt numFmtId="172" formatCode="\+0.0;\-0.0"/>
    <numFmt numFmtId="173" formatCode="[$-407]dddd\,\ d\.\ mmmm\ yyyy"/>
    <numFmt numFmtId="174" formatCode="#\ ##0.0\ \ \ \ \ ;\-#\ ##0.0\ \ \ \ \ ;\-\ \ \ \ \ "/>
    <numFmt numFmtId="175" formatCode="0.0_ ;\-0.0\ "/>
    <numFmt numFmtId="176" formatCode="#,##0.0&quot;  &quot;;\-\ #,##0.0&quot;  &quot;;0.0&quot;  &quot;;@&quot;  &quot;"/>
    <numFmt numFmtId="177" formatCode="\+\ #,##0.0&quot;  &quot;;\-\ #,##0.0&quot;  &quot;;0.0&quot;  &quot;;@&quot;  &quot;"/>
    <numFmt numFmtId="178" formatCode="\+\ #,##0.0&quot;  &quot;;\-\ #,##0.0&quot;  &quot;;\+\ 0.0&quot;  &quot;;@&quot;  &quot;"/>
    <numFmt numFmtId="179" formatCode="\+\ #,##0.0&quot;        &quot;;\-\ #,##0.0&quot;        &quot;;\+\ 0.0&quot;        &quot;;@&quot;        &quot;"/>
    <numFmt numFmtId="180" formatCode="\+\ #,##0.0&quot;            &quot;;\-\ #,##0.0&quot;            &quot;;\+\ 0.0&quot;            &quot;;@&quot;            &quot;"/>
    <numFmt numFmtId="181" formatCode="\+\ #,##0.0&quot;   &quot;;\-\ #,##0.0&quot;   &quot;;\+\ 0.0&quot;   &quot;;@&quot;   &quot;"/>
    <numFmt numFmtId="182" formatCode="\+\ #,##0.0&quot;       &quot;;\-\ #,##0.0&quot;       &quot;;\+\ 0.0&quot;       &quot;;@&quot;       &quot;"/>
    <numFmt numFmtId="183" formatCode="#,##0&quot; &quot;;\-\ #,##0&quot; &quot;;0&quot; &quot;;@&quot; &quot;"/>
    <numFmt numFmtId="184" formatCode="#,##0.0&quot;     &quot;;\-\ #,##0.0&quot;     &quot;;0&quot;     &quot;;@&quot;     &quot;"/>
    <numFmt numFmtId="185" formatCode="#,##0.0&quot;   &quot;;\-\ #,##0.0&quot;   &quot;;0&quot;   &quot;;@&quot;   &quot;"/>
    <numFmt numFmtId="186" formatCode="#,##0.0&quot;  &quot;;\-\ #,##0.0&quot;  &quot;;0&quot;  &quot;;@&quot;  &quot;"/>
    <numFmt numFmtId="187" formatCode="#,##0.0&quot;        &quot;;\-\ #,##0.0&quot;        &quot;;0&quot;        &quot;;@&quot;        &quot;"/>
    <numFmt numFmtId="188" formatCode="#,##0.0&quot;      &quot;;\-\ #,##0.0&quot;      &quot;;0&quot;      &quot;;@&quot;      &quot;"/>
    <numFmt numFmtId="189" formatCode="\+##0.0\ \ \ \ \ ;\-##0.0\ \ \ \ \ ;\-\ \ \ \ \ "/>
    <numFmt numFmtId="190" formatCode="\+\ #,##0.0&quot;  &quot;;\-\ #,##0.0&quot;  &quot;;0&quot;  &quot;;@&quot;  &quot;"/>
    <numFmt numFmtId="191" formatCode="\+\ #,##0.0&quot;  &quot;;\-\ #,##0.0&quot;  &quot;;0.0&quot;  &quot;"/>
    <numFmt numFmtId="192" formatCode="#,##0.0&quot;  &quot;;\-\ #,##0.0&quot;  &quot;;0.0&quot;  &quot;"/>
    <numFmt numFmtId="193" formatCode="#,##0.0&quot;   &quot;;\-\ #,##0.0&quot;   &quot;;0.0&quot;   &quot;"/>
    <numFmt numFmtId="194" formatCode="#,##0.0&quot;    &quot;;\-\ #,##0.0&quot;    &quot;;0.0&quot;    &quot;"/>
    <numFmt numFmtId="195" formatCode="0&quot;  &quot;"/>
    <numFmt numFmtId="196" formatCode="#,##0.0&quot;      &quot;;\-\ #,##0.0&quot;      &quot;;0.0&quot;      &quot;"/>
    <numFmt numFmtId="197" formatCode="#,##0.0&quot;      &quot;;\-\ #,##0.0&quot;      &quot;;0.0&quot;      &quot;;@&quot;      &quot;"/>
  </numFmts>
  <fonts count="78">
    <font>
      <sz val="10"/>
      <name val="Arial"/>
      <family val="0"/>
    </font>
    <font>
      <sz val="9"/>
      <name val="Arial"/>
      <family val="2"/>
    </font>
    <font>
      <b/>
      <sz val="9"/>
      <name val="Arial"/>
      <family val="2"/>
    </font>
    <font>
      <sz val="8"/>
      <name val="Arial"/>
      <family val="2"/>
    </font>
    <font>
      <b/>
      <sz val="8"/>
      <name val="Arial"/>
      <family val="2"/>
    </font>
    <font>
      <b/>
      <sz val="10"/>
      <name val="Arial"/>
      <family val="2"/>
    </font>
    <font>
      <sz val="6"/>
      <name val="Arial"/>
      <family val="2"/>
    </font>
    <font>
      <sz val="8"/>
      <color indexed="8"/>
      <name val="Arial"/>
      <family val="2"/>
    </font>
    <font>
      <b/>
      <sz val="8"/>
      <color indexed="8"/>
      <name val="Arial"/>
      <family val="2"/>
    </font>
    <font>
      <sz val="9"/>
      <color indexed="8"/>
      <name val="Arial"/>
      <family val="2"/>
    </font>
    <font>
      <u val="single"/>
      <sz val="9"/>
      <name val="Arial"/>
      <family val="2"/>
    </font>
    <font>
      <sz val="6"/>
      <color indexed="8"/>
      <name val="Arial"/>
      <family val="2"/>
    </font>
    <font>
      <sz val="7"/>
      <name val="Arial"/>
      <family val="2"/>
    </font>
    <font>
      <b/>
      <sz val="6"/>
      <color indexed="8"/>
      <name val="Arial"/>
      <family val="2"/>
    </font>
    <font>
      <i/>
      <sz val="9"/>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5"/>
      <color indexed="8"/>
      <name val="Arial"/>
      <family val="2"/>
    </font>
    <font>
      <b/>
      <sz val="9"/>
      <color indexed="8"/>
      <name val="Arial"/>
      <family val="2"/>
    </font>
    <font>
      <b/>
      <sz val="11"/>
      <color indexed="8"/>
      <name val="Arial"/>
      <family val="2"/>
    </font>
    <font>
      <b/>
      <sz val="20"/>
      <color indexed="8"/>
      <name val="Arial"/>
      <family val="2"/>
    </font>
    <font>
      <sz val="20"/>
      <color indexed="8"/>
      <name val="Arial"/>
      <family val="2"/>
    </font>
    <font>
      <b/>
      <sz val="35"/>
      <color indexed="8"/>
      <name val="Arial"/>
      <family val="2"/>
    </font>
    <font>
      <b/>
      <sz val="12"/>
      <color indexed="8"/>
      <name val="Arial"/>
      <family val="2"/>
    </font>
    <font>
      <sz val="12"/>
      <color indexed="8"/>
      <name val="Arial"/>
      <family val="2"/>
    </font>
    <font>
      <b/>
      <sz val="3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5"/>
      <color rgb="FF000000"/>
      <name val="Arial"/>
      <family val="2"/>
    </font>
    <font>
      <b/>
      <sz val="9"/>
      <color theme="1"/>
      <name val="Arial"/>
      <family val="2"/>
    </font>
    <font>
      <b/>
      <sz val="11"/>
      <color theme="1"/>
      <name val="Arial"/>
      <family val="2"/>
    </font>
    <font>
      <sz val="9"/>
      <color theme="1"/>
      <name val="Arial"/>
      <family val="2"/>
    </font>
    <font>
      <sz val="6"/>
      <color theme="1"/>
      <name val="Arial"/>
      <family val="2"/>
    </font>
    <font>
      <sz val="6"/>
      <color rgb="FF000000"/>
      <name val="Arial"/>
      <family val="2"/>
    </font>
    <font>
      <sz val="8"/>
      <color rgb="FF000000"/>
      <name val="Arial"/>
      <family val="2"/>
    </font>
    <font>
      <b/>
      <sz val="8"/>
      <color theme="1"/>
      <name val="Arial"/>
      <family val="2"/>
    </font>
    <font>
      <sz val="8"/>
      <color theme="1"/>
      <name val="Arial"/>
      <family val="2"/>
    </font>
    <font>
      <b/>
      <sz val="8"/>
      <color rgb="FF000000"/>
      <name val="Arial"/>
      <family val="2"/>
    </font>
    <font>
      <b/>
      <sz val="35"/>
      <color theme="1"/>
      <name val="Arial"/>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color indexed="63"/>
      </right>
      <top>
        <color indexed="63"/>
      </top>
      <bottom>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style="hair"/>
      <top>
        <color indexed="63"/>
      </top>
      <bottom>
        <color indexed="63"/>
      </bottom>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47" fillId="0" borderId="0" applyNumberFormat="0" applyFill="0" applyBorder="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0" fillId="0" borderId="0">
      <alignment/>
      <protection/>
    </xf>
    <xf numFmtId="0" fontId="0"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161">
    <xf numFmtId="0" fontId="0" fillId="0" borderId="0" xfId="0" applyAlignment="1">
      <alignment/>
    </xf>
    <xf numFmtId="0" fontId="1" fillId="0" borderId="0" xfId="0" applyFont="1" applyAlignment="1">
      <alignment horizontal="left" vertical="center" wrapText="1" indent="1"/>
    </xf>
    <xf numFmtId="0" fontId="1" fillId="0" borderId="0" xfId="0" applyFont="1" applyAlignment="1">
      <alignment horizontal="left" vertical="center" wrapText="1"/>
    </xf>
    <xf numFmtId="172" fontId="0" fillId="0" borderId="0" xfId="0" applyNumberFormat="1" applyAlignment="1">
      <alignment/>
    </xf>
    <xf numFmtId="0" fontId="1" fillId="0" borderId="0" xfId="0" applyFont="1" applyAlignment="1">
      <alignment horizontal="justify" vertical="center"/>
    </xf>
    <xf numFmtId="0" fontId="1" fillId="0" borderId="0" xfId="0" applyFont="1" applyAlignment="1">
      <alignment horizontal="justify" vertical="center" wrapText="1"/>
    </xf>
    <xf numFmtId="0" fontId="2" fillId="0" borderId="0" xfId="0" applyFont="1" applyAlignment="1">
      <alignment horizontal="justify" vertical="center" wrapText="1"/>
    </xf>
    <xf numFmtId="0" fontId="0" fillId="0" borderId="0" xfId="0" applyAlignment="1">
      <alignment wrapText="1"/>
    </xf>
    <xf numFmtId="0" fontId="0" fillId="0" borderId="0" xfId="0" applyBorder="1" applyAlignment="1">
      <alignment/>
    </xf>
    <xf numFmtId="172" fontId="0" fillId="0" borderId="0" xfId="0" applyNumberFormat="1" applyBorder="1" applyAlignment="1">
      <alignment/>
    </xf>
    <xf numFmtId="0" fontId="4" fillId="0" borderId="10" xfId="0" applyFont="1" applyBorder="1" applyAlignment="1">
      <alignment horizontal="left" vertical="top" wrapText="1"/>
    </xf>
    <xf numFmtId="0" fontId="62" fillId="0" borderId="10" xfId="0" applyFont="1" applyBorder="1" applyAlignment="1">
      <alignment horizontal="left" vertical="top" wrapText="1" indent="1"/>
    </xf>
    <xf numFmtId="0" fontId="0" fillId="0" borderId="0" xfId="0" applyFont="1" applyAlignment="1">
      <alignment/>
    </xf>
    <xf numFmtId="0" fontId="43" fillId="0" borderId="0" xfId="57">
      <alignment/>
      <protection/>
    </xf>
    <xf numFmtId="0" fontId="1" fillId="0" borderId="0" xfId="53" applyFont="1" applyAlignment="1">
      <alignment vertical="center"/>
      <protection/>
    </xf>
    <xf numFmtId="0" fontId="1" fillId="0" borderId="0" xfId="53" applyFont="1" applyAlignment="1">
      <alignment horizontal="right" vertical="center"/>
      <protection/>
    </xf>
    <xf numFmtId="0" fontId="1" fillId="0" borderId="0" xfId="53" applyFont="1">
      <alignment/>
      <protection/>
    </xf>
    <xf numFmtId="0" fontId="1" fillId="0" borderId="0" xfId="53" applyFont="1" applyAlignment="1">
      <alignment horizontal="right"/>
      <protection/>
    </xf>
    <xf numFmtId="0" fontId="2" fillId="0" borderId="0" xfId="53" applyNumberFormat="1" applyFont="1" applyAlignment="1">
      <alignment horizontal="left" vertical="top"/>
      <protection/>
    </xf>
    <xf numFmtId="0" fontId="2" fillId="0" borderId="0" xfId="53" applyNumberFormat="1" applyFont="1" applyAlignment="1">
      <alignment horizontal="left" vertical="top" wrapText="1"/>
      <protection/>
    </xf>
    <xf numFmtId="0" fontId="1" fillId="0" borderId="0" xfId="53" applyNumberFormat="1" applyFont="1" applyAlignment="1">
      <alignment horizontal="left" vertical="top"/>
      <protection/>
    </xf>
    <xf numFmtId="0" fontId="1" fillId="0" borderId="0" xfId="53" applyNumberFormat="1" applyFont="1" applyAlignment="1">
      <alignment horizontal="left" vertical="top" wrapText="1"/>
      <protection/>
    </xf>
    <xf numFmtId="0" fontId="2" fillId="0" borderId="0" xfId="53" applyFont="1" applyAlignment="1">
      <alignment horizontal="left"/>
      <protection/>
    </xf>
    <xf numFmtId="0" fontId="1" fillId="0" borderId="0" xfId="53" applyFont="1" applyAlignment="1">
      <alignment/>
      <protection/>
    </xf>
    <xf numFmtId="0" fontId="1" fillId="0" borderId="0" xfId="53" applyFont="1" applyAlignment="1">
      <alignment horizontal="left" vertical="center"/>
      <protection/>
    </xf>
    <xf numFmtId="0" fontId="1" fillId="0" borderId="0" xfId="53" applyFont="1" applyAlignment="1">
      <alignment vertical="center" wrapText="1"/>
      <protection/>
    </xf>
    <xf numFmtId="0" fontId="63" fillId="0" borderId="0" xfId="57" applyFont="1" applyAlignment="1">
      <alignment horizontal="justify" vertical="center"/>
      <protection/>
    </xf>
    <xf numFmtId="0" fontId="64" fillId="0" borderId="0" xfId="57" applyFont="1" applyAlignment="1">
      <alignment horizontal="justify" vertical="center"/>
      <protection/>
    </xf>
    <xf numFmtId="0" fontId="65" fillId="0" borderId="0" xfId="57" applyFont="1" applyAlignment="1">
      <alignment horizontal="justify" vertical="center"/>
      <protection/>
    </xf>
    <xf numFmtId="0" fontId="9" fillId="0" borderId="0" xfId="57" applyFont="1" applyAlignment="1">
      <alignment horizontal="justify" vertical="center" wrapText="1"/>
      <protection/>
    </xf>
    <xf numFmtId="0" fontId="65" fillId="0" borderId="0" xfId="57" applyFont="1" applyAlignment="1">
      <alignment horizontal="justify" vertical="center" wrapText="1"/>
      <protection/>
    </xf>
    <xf numFmtId="0" fontId="49" fillId="0" borderId="0" xfId="57" applyFont="1" applyAlignment="1">
      <alignment horizontal="justify" vertical="center"/>
      <protection/>
    </xf>
    <xf numFmtId="0" fontId="2" fillId="0" borderId="0" xfId="0" applyFont="1" applyAlignment="1">
      <alignment/>
    </xf>
    <xf numFmtId="0" fontId="4" fillId="0" borderId="0" xfId="0" applyFont="1" applyAlignment="1">
      <alignment/>
    </xf>
    <xf numFmtId="0" fontId="66" fillId="0" borderId="11" xfId="0" applyFont="1" applyBorder="1" applyAlignment="1">
      <alignment horizontal="center" vertical="center"/>
    </xf>
    <xf numFmtId="0" fontId="67" fillId="0" borderId="12" xfId="0" applyFont="1" applyBorder="1" applyAlignment="1">
      <alignment horizontal="center" vertical="center" wrapText="1"/>
    </xf>
    <xf numFmtId="0" fontId="67" fillId="0" borderId="13" xfId="0" applyFont="1" applyBorder="1" applyAlignment="1">
      <alignment horizontal="center" vertical="center" wrapText="1"/>
    </xf>
    <xf numFmtId="186" fontId="68" fillId="0" borderId="10" xfId="0" applyNumberFormat="1" applyFont="1" applyBorder="1" applyAlignment="1">
      <alignment horizontal="right"/>
    </xf>
    <xf numFmtId="186" fontId="68" fillId="0" borderId="0" xfId="0" applyNumberFormat="1" applyFont="1" applyBorder="1" applyAlignment="1">
      <alignment horizontal="right"/>
    </xf>
    <xf numFmtId="0" fontId="1" fillId="0" borderId="0" xfId="56" applyFont="1" applyAlignment="1">
      <alignment vertical="center"/>
      <protection/>
    </xf>
    <xf numFmtId="0" fontId="1" fillId="0" borderId="0" xfId="56" applyFont="1" applyAlignment="1">
      <alignment horizontal="right" vertical="top"/>
      <protection/>
    </xf>
    <xf numFmtId="0" fontId="1" fillId="0" borderId="0" xfId="56" applyFont="1" applyAlignment="1">
      <alignment vertical="top" wrapText="1"/>
      <protection/>
    </xf>
    <xf numFmtId="0" fontId="1" fillId="0" borderId="0" xfId="56" applyFont="1">
      <alignment/>
      <protection/>
    </xf>
    <xf numFmtId="0" fontId="1" fillId="0" borderId="0" xfId="56" applyFont="1" applyAlignment="1">
      <alignment horizontal="right" vertical="center"/>
      <protection/>
    </xf>
    <xf numFmtId="0" fontId="1" fillId="0" borderId="0" xfId="56" applyFont="1" applyAlignment="1">
      <alignment wrapText="1"/>
      <protection/>
    </xf>
    <xf numFmtId="0" fontId="2" fillId="0" borderId="0" xfId="56" applyFont="1" applyAlignment="1">
      <alignment horizontal="right" vertical="center"/>
      <protection/>
    </xf>
    <xf numFmtId="0" fontId="10" fillId="0" borderId="0" xfId="56" applyFont="1" applyAlignment="1">
      <alignment horizontal="right" vertical="center"/>
      <protection/>
    </xf>
    <xf numFmtId="0" fontId="1" fillId="0" borderId="0" xfId="56" applyFont="1" applyAlignment="1">
      <alignment horizontal="right"/>
      <protection/>
    </xf>
    <xf numFmtId="0" fontId="69" fillId="0" borderId="0" xfId="57" applyFont="1">
      <alignment/>
      <protection/>
    </xf>
    <xf numFmtId="0" fontId="66" fillId="0" borderId="0" xfId="57" applyFont="1">
      <alignment/>
      <protection/>
    </xf>
    <xf numFmtId="0" fontId="66" fillId="0" borderId="11" xfId="57" applyFont="1" applyBorder="1" applyAlignment="1">
      <alignment horizontal="center" vertical="center"/>
      <protection/>
    </xf>
    <xf numFmtId="0" fontId="67" fillId="0" borderId="12" xfId="57" applyFont="1" applyBorder="1" applyAlignment="1">
      <alignment horizontal="center" vertical="center" wrapText="1"/>
      <protection/>
    </xf>
    <xf numFmtId="0" fontId="67" fillId="0" borderId="13" xfId="57" applyFont="1" applyBorder="1" applyAlignment="1">
      <alignment horizontal="center" vertical="center" wrapText="1"/>
      <protection/>
    </xf>
    <xf numFmtId="0" fontId="68" fillId="0" borderId="14" xfId="57" applyFont="1" applyBorder="1" applyAlignment="1">
      <alignment horizontal="left" vertical="center" wrapText="1"/>
      <protection/>
    </xf>
    <xf numFmtId="183" fontId="43" fillId="0" borderId="0" xfId="57" applyNumberFormat="1">
      <alignment/>
      <protection/>
    </xf>
    <xf numFmtId="0" fontId="70" fillId="0" borderId="0" xfId="57" applyFont="1">
      <alignment/>
      <protection/>
    </xf>
    <xf numFmtId="0" fontId="68" fillId="0" borderId="10" xfId="0" applyFont="1" applyBorder="1" applyAlignment="1">
      <alignment vertical="top" wrapText="1"/>
    </xf>
    <xf numFmtId="0" fontId="68" fillId="0" borderId="10" xfId="0" applyFont="1" applyBorder="1" applyAlignment="1">
      <alignment horizontal="left" vertical="top" wrapText="1"/>
    </xf>
    <xf numFmtId="0" fontId="70" fillId="0" borderId="10" xfId="57" applyFont="1" applyBorder="1" applyAlignment="1">
      <alignment horizontal="left" vertical="center" wrapText="1"/>
      <protection/>
    </xf>
    <xf numFmtId="0" fontId="68" fillId="0" borderId="15" xfId="57" applyFont="1" applyBorder="1" applyAlignment="1">
      <alignment horizontal="left" vertical="center" wrapText="1"/>
      <protection/>
    </xf>
    <xf numFmtId="0" fontId="65" fillId="0" borderId="0" xfId="53" applyNumberFormat="1" applyFont="1" applyAlignment="1">
      <alignment horizontal="left" vertical="center"/>
      <protection/>
    </xf>
    <xf numFmtId="0" fontId="49" fillId="0" borderId="0" xfId="57" applyFont="1" applyAlignment="1">
      <alignment vertical="center"/>
      <protection/>
    </xf>
    <xf numFmtId="0" fontId="70" fillId="0" borderId="0" xfId="57" applyNumberFormat="1" applyFont="1" applyAlignment="1">
      <alignment vertical="center"/>
      <protection/>
    </xf>
    <xf numFmtId="0" fontId="3" fillId="0" borderId="0" xfId="0" applyNumberFormat="1" applyFont="1" applyAlignment="1">
      <alignment vertical="center"/>
    </xf>
    <xf numFmtId="0" fontId="3" fillId="0" borderId="0" xfId="0" applyFont="1" applyAlignment="1">
      <alignment/>
    </xf>
    <xf numFmtId="193" fontId="68" fillId="0" borderId="0" xfId="0" applyNumberFormat="1" applyFont="1" applyBorder="1" applyAlignment="1">
      <alignment horizontal="right"/>
    </xf>
    <xf numFmtId="195" fontId="6" fillId="0" borderId="0" xfId="0" applyNumberFormat="1" applyFont="1" applyAlignment="1" applyProtection="1">
      <alignment horizontal="right"/>
      <protection/>
    </xf>
    <xf numFmtId="0" fontId="5" fillId="0" borderId="0" xfId="0" applyFont="1" applyAlignment="1">
      <alignment horizontal="center" vertical="center"/>
    </xf>
    <xf numFmtId="183" fontId="43" fillId="0" borderId="0" xfId="57" applyNumberFormat="1" applyAlignment="1">
      <alignment/>
      <protection/>
    </xf>
    <xf numFmtId="0" fontId="68" fillId="0" borderId="15" xfId="0" applyFont="1" applyBorder="1" applyAlignment="1">
      <alignment horizontal="center" wrapText="1"/>
    </xf>
    <xf numFmtId="0" fontId="68" fillId="0" borderId="14" xfId="0" applyFont="1" applyBorder="1" applyAlignment="1">
      <alignment horizontal="left" wrapText="1"/>
    </xf>
    <xf numFmtId="0" fontId="71" fillId="0" borderId="14" xfId="0" applyFont="1" applyBorder="1" applyAlignment="1">
      <alignment horizontal="left" wrapText="1"/>
    </xf>
    <xf numFmtId="0" fontId="68" fillId="0" borderId="14" xfId="0" applyFont="1" applyBorder="1" applyAlignment="1">
      <alignment horizontal="justify" wrapText="1"/>
    </xf>
    <xf numFmtId="197" fontId="68" fillId="0" borderId="10" xfId="57" applyNumberFormat="1" applyFont="1" applyBorder="1" applyAlignment="1">
      <alignment horizontal="right"/>
      <protection/>
    </xf>
    <xf numFmtId="197" fontId="68" fillId="0" borderId="0" xfId="57" applyNumberFormat="1" applyFont="1" applyBorder="1" applyAlignment="1">
      <alignment horizontal="right"/>
      <protection/>
    </xf>
    <xf numFmtId="197" fontId="71" fillId="0" borderId="10" xfId="57" applyNumberFormat="1" applyFont="1" applyBorder="1" applyAlignment="1">
      <alignment horizontal="right"/>
      <protection/>
    </xf>
    <xf numFmtId="197" fontId="71" fillId="0" borderId="0" xfId="57" applyNumberFormat="1" applyFont="1" applyBorder="1" applyAlignment="1">
      <alignment horizontal="right"/>
      <protection/>
    </xf>
    <xf numFmtId="197" fontId="68" fillId="0" borderId="16" xfId="57" applyNumberFormat="1" applyFont="1" applyBorder="1" applyAlignment="1">
      <alignment horizontal="right"/>
      <protection/>
    </xf>
    <xf numFmtId="197" fontId="68" fillId="0" borderId="17" xfId="57" applyNumberFormat="1" applyFont="1" applyBorder="1" applyAlignment="1">
      <alignment horizontal="right"/>
      <protection/>
    </xf>
    <xf numFmtId="0" fontId="68" fillId="0" borderId="14" xfId="0" applyFont="1" applyBorder="1" applyAlignment="1">
      <alignment horizontal="left" vertical="center" wrapText="1"/>
    </xf>
    <xf numFmtId="0" fontId="43" fillId="0" borderId="0" xfId="57" applyFont="1">
      <alignment/>
      <protection/>
    </xf>
    <xf numFmtId="0" fontId="65" fillId="0" borderId="0" xfId="57" applyFont="1" applyAlignment="1">
      <alignment horizontal="left" vertical="center" indent="33"/>
      <protection/>
    </xf>
    <xf numFmtId="49" fontId="65" fillId="0" borderId="0" xfId="57" applyNumberFormat="1" applyFont="1" applyAlignment="1">
      <alignment horizontal="right"/>
      <protection/>
    </xf>
    <xf numFmtId="49" fontId="43" fillId="0" borderId="0" xfId="57" applyNumberFormat="1" applyFont="1" applyAlignment="1">
      <alignment horizontal="right"/>
      <protection/>
    </xf>
    <xf numFmtId="0" fontId="63" fillId="0" borderId="0" xfId="57" applyFont="1" applyAlignment="1">
      <alignment vertical="center"/>
      <protection/>
    </xf>
    <xf numFmtId="0" fontId="43" fillId="0" borderId="0" xfId="57" applyFont="1" applyAlignment="1">
      <alignment/>
      <protection/>
    </xf>
    <xf numFmtId="49" fontId="65" fillId="0" borderId="0" xfId="57" applyNumberFormat="1" applyFont="1" applyAlignment="1">
      <alignment horizontal="left" vertical="center"/>
      <protection/>
    </xf>
    <xf numFmtId="0" fontId="65" fillId="0" borderId="0" xfId="57" applyNumberFormat="1" applyFont="1" applyAlignment="1">
      <alignment horizontal="left" vertical="center"/>
      <protection/>
    </xf>
    <xf numFmtId="0" fontId="65" fillId="0" borderId="0" xfId="57" applyFont="1" applyAlignment="1">
      <alignment horizontal="left" vertical="center"/>
      <protection/>
    </xf>
    <xf numFmtId="176" fontId="68" fillId="0" borderId="0" xfId="0" applyNumberFormat="1" applyFont="1" applyBorder="1" applyAlignment="1">
      <alignment horizontal="right"/>
    </xf>
    <xf numFmtId="0" fontId="65" fillId="0" borderId="0" xfId="53" applyNumberFormat="1" applyFont="1" applyAlignment="1">
      <alignment horizontal="left" vertical="center"/>
      <protection/>
    </xf>
    <xf numFmtId="0" fontId="14" fillId="0" borderId="0" xfId="53" applyNumberFormat="1" applyFont="1" applyAlignment="1">
      <alignment horizontal="left" vertical="center"/>
      <protection/>
    </xf>
    <xf numFmtId="0" fontId="71" fillId="0" borderId="14" xfId="0" applyFont="1" applyBorder="1" applyAlignment="1">
      <alignment horizontal="left" wrapText="1" indent="1"/>
    </xf>
    <xf numFmtId="0" fontId="68" fillId="0" borderId="14" xfId="0" applyFont="1" applyBorder="1" applyAlignment="1">
      <alignment horizontal="left" wrapText="1" indent="1"/>
    </xf>
    <xf numFmtId="0" fontId="62" fillId="0" borderId="14" xfId="0" applyFont="1" applyBorder="1" applyAlignment="1">
      <alignment horizontal="left" wrapText="1" indent="1"/>
    </xf>
    <xf numFmtId="186" fontId="68" fillId="0" borderId="0" xfId="0" applyNumberFormat="1" applyFont="1" applyFill="1" applyBorder="1" applyAlignment="1">
      <alignment horizontal="right"/>
    </xf>
    <xf numFmtId="0" fontId="0" fillId="0" borderId="0" xfId="0" applyFont="1" applyBorder="1" applyAlignment="1">
      <alignment/>
    </xf>
    <xf numFmtId="0" fontId="68" fillId="0" borderId="12" xfId="0" applyFont="1" applyBorder="1" applyAlignment="1">
      <alignment horizontal="center" vertical="center" wrapText="1"/>
    </xf>
    <xf numFmtId="0" fontId="68" fillId="0" borderId="13" xfId="0" applyFont="1" applyBorder="1" applyAlignment="1">
      <alignment horizontal="center" vertical="center" wrapText="1"/>
    </xf>
    <xf numFmtId="0" fontId="71" fillId="0" borderId="14" xfId="0" applyFont="1" applyBorder="1" applyAlignment="1">
      <alignment horizontal="left" vertical="center" wrapText="1"/>
    </xf>
    <xf numFmtId="0" fontId="72" fillId="0" borderId="18" xfId="57" applyFont="1" applyBorder="1" applyAlignment="1">
      <alignment horizontal="center" vertical="center" wrapText="1"/>
      <protection/>
    </xf>
    <xf numFmtId="0" fontId="73" fillId="0" borderId="19" xfId="0" applyFont="1" applyBorder="1" applyAlignment="1">
      <alignment horizontal="left" vertical="center" wrapText="1"/>
    </xf>
    <xf numFmtId="0" fontId="74" fillId="0" borderId="19" xfId="0" applyFont="1" applyBorder="1" applyAlignment="1">
      <alignment horizontal="right" vertical="center" wrapText="1"/>
    </xf>
    <xf numFmtId="0" fontId="73" fillId="0" borderId="0" xfId="0" applyFont="1" applyBorder="1" applyAlignment="1">
      <alignment horizontal="center" vertical="center" wrapText="1"/>
    </xf>
    <xf numFmtId="0" fontId="75" fillId="0" borderId="0" xfId="57" applyFont="1" applyAlignment="1">
      <alignment horizontal="left" vertical="center"/>
      <protection/>
    </xf>
    <xf numFmtId="0" fontId="75" fillId="0" borderId="0" xfId="0" applyFont="1" applyAlignment="1">
      <alignment vertical="center" wrapText="1"/>
    </xf>
    <xf numFmtId="0" fontId="75" fillId="0" borderId="0" xfId="0" applyFont="1" applyAlignment="1">
      <alignment vertical="center"/>
    </xf>
    <xf numFmtId="49" fontId="76" fillId="0" borderId="0" xfId="57" applyNumberFormat="1" applyFont="1" applyAlignment="1" quotePrefix="1">
      <alignment horizontal="left"/>
      <protection/>
    </xf>
    <xf numFmtId="49" fontId="76" fillId="0" borderId="0" xfId="57" applyNumberFormat="1" applyFont="1" applyAlignment="1">
      <alignment horizontal="left"/>
      <protection/>
    </xf>
    <xf numFmtId="0" fontId="65" fillId="0" borderId="0" xfId="57" applyFont="1" applyAlignment="1">
      <alignment horizontal="right"/>
      <protection/>
    </xf>
    <xf numFmtId="0" fontId="63" fillId="0" borderId="20" xfId="57" applyFont="1" applyBorder="1" applyAlignment="1">
      <alignment horizontal="right"/>
      <protection/>
    </xf>
    <xf numFmtId="0" fontId="65" fillId="0" borderId="0" xfId="57" applyFont="1" applyAlignment="1">
      <alignment horizontal="center" vertical="center"/>
      <protection/>
    </xf>
    <xf numFmtId="49" fontId="65" fillId="0" borderId="0" xfId="57" applyNumberFormat="1" applyFont="1" applyAlignment="1">
      <alignment horizontal="left" vertical="center"/>
      <protection/>
    </xf>
    <xf numFmtId="0" fontId="77" fillId="0" borderId="21" xfId="57" applyFont="1" applyBorder="1" applyAlignment="1">
      <alignment horizontal="center" vertical="center"/>
      <protection/>
    </xf>
    <xf numFmtId="0" fontId="65" fillId="0" borderId="0" xfId="57" applyFont="1" applyBorder="1" applyAlignment="1">
      <alignment horizontal="center" vertical="center"/>
      <protection/>
    </xf>
    <xf numFmtId="0" fontId="77" fillId="0" borderId="0" xfId="57" applyFont="1" applyBorder="1" applyAlignment="1">
      <alignment horizontal="center" vertical="center"/>
      <protection/>
    </xf>
    <xf numFmtId="0" fontId="65" fillId="0" borderId="0" xfId="0" applyFont="1" applyBorder="1" applyAlignment="1">
      <alignment horizontal="center" vertical="center"/>
    </xf>
    <xf numFmtId="0" fontId="70" fillId="0" borderId="0" xfId="57" applyFont="1" applyBorder="1" applyAlignment="1">
      <alignment horizontal="left" vertical="center"/>
      <protection/>
    </xf>
    <xf numFmtId="0" fontId="77" fillId="0" borderId="20" xfId="57" applyFont="1" applyBorder="1" applyAlignment="1">
      <alignment horizontal="center" vertical="center"/>
      <protection/>
    </xf>
    <xf numFmtId="0" fontId="65" fillId="0" borderId="21" xfId="57" applyFont="1" applyBorder="1" applyAlignment="1">
      <alignment horizontal="center" vertical="center"/>
      <protection/>
    </xf>
    <xf numFmtId="0" fontId="63" fillId="0" borderId="0" xfId="57" applyFont="1" applyAlignment="1">
      <alignment horizontal="center" vertical="center"/>
      <protection/>
    </xf>
    <xf numFmtId="0" fontId="65" fillId="0" borderId="0" xfId="57" applyFont="1" applyAlignment="1">
      <alignment horizontal="left" vertical="center"/>
      <protection/>
    </xf>
    <xf numFmtId="0" fontId="43" fillId="0" borderId="0" xfId="57" applyFont="1" applyAlignment="1">
      <alignment horizontal="center"/>
      <protection/>
    </xf>
    <xf numFmtId="0" fontId="5" fillId="0" borderId="0" xfId="53" applyFont="1" applyAlignment="1">
      <alignment horizontal="left" vertical="center"/>
      <protection/>
    </xf>
    <xf numFmtId="0" fontId="1" fillId="0" borderId="0" xfId="53" applyFont="1" applyAlignment="1">
      <alignment horizontal="center" vertical="center"/>
      <protection/>
    </xf>
    <xf numFmtId="0" fontId="65" fillId="0" borderId="0" xfId="53" applyNumberFormat="1" applyFont="1" applyAlignment="1">
      <alignment horizontal="left" vertical="center"/>
      <protection/>
    </xf>
    <xf numFmtId="0" fontId="1" fillId="0" borderId="0" xfId="53" applyNumberFormat="1" applyFont="1" applyAlignment="1">
      <alignment horizontal="center" vertical="center"/>
      <protection/>
    </xf>
    <xf numFmtId="0" fontId="1" fillId="0" borderId="0" xfId="53" applyFont="1" applyAlignment="1">
      <alignment horizontal="left" vertical="center"/>
      <protection/>
    </xf>
    <xf numFmtId="0" fontId="2" fillId="0" borderId="0" xfId="0" applyFont="1" applyAlignment="1">
      <alignment horizontal="justify" vertical="center" wrapText="1"/>
    </xf>
    <xf numFmtId="0" fontId="5" fillId="0" borderId="0" xfId="0" applyFont="1" applyAlignment="1">
      <alignment horizontal="justify" vertical="center" wrapText="1"/>
    </xf>
    <xf numFmtId="0" fontId="68" fillId="0" borderId="12" xfId="0" applyFont="1" applyBorder="1" applyAlignment="1">
      <alignment horizontal="center" vertical="center" wrapText="1"/>
    </xf>
    <xf numFmtId="0" fontId="68" fillId="0" borderId="13" xfId="0" applyFont="1" applyBorder="1" applyAlignment="1">
      <alignment horizontal="center" vertical="center" wrapText="1"/>
    </xf>
    <xf numFmtId="0" fontId="2" fillId="0" borderId="11" xfId="0" applyFont="1" applyBorder="1" applyAlignment="1">
      <alignment vertical="center"/>
    </xf>
    <xf numFmtId="0" fontId="2" fillId="0" borderId="12"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68" fillId="0" borderId="12" xfId="57" applyFont="1" applyBorder="1" applyAlignment="1">
      <alignment horizontal="center" vertical="center" wrapText="1"/>
      <protection/>
    </xf>
    <xf numFmtId="0" fontId="68" fillId="0" borderId="13" xfId="57" applyFont="1" applyBorder="1" applyAlignment="1">
      <alignment horizontal="center" vertical="center" wrapText="1"/>
      <protection/>
    </xf>
    <xf numFmtId="0" fontId="68" fillId="0" borderId="12" xfId="0" applyNumberFormat="1" applyFont="1" applyBorder="1" applyAlignment="1">
      <alignment horizontal="center" vertical="center" wrapText="1"/>
    </xf>
    <xf numFmtId="0" fontId="68" fillId="0" borderId="13" xfId="0" applyNumberFormat="1" applyFont="1" applyBorder="1" applyAlignment="1">
      <alignment horizontal="center" vertical="center" wrapText="1"/>
    </xf>
    <xf numFmtId="0" fontId="63" fillId="0" borderId="11" xfId="57" applyFont="1" applyBorder="1" applyAlignment="1">
      <alignment horizontal="left" vertical="center"/>
      <protection/>
    </xf>
    <xf numFmtId="0" fontId="63" fillId="0" borderId="12" xfId="57" applyFont="1" applyBorder="1" applyAlignment="1">
      <alignment horizontal="left" vertical="center"/>
      <protection/>
    </xf>
    <xf numFmtId="0" fontId="63" fillId="0" borderId="12" xfId="57" applyFont="1" applyBorder="1" applyAlignment="1">
      <alignment horizontal="center" vertical="center"/>
      <protection/>
    </xf>
    <xf numFmtId="0" fontId="63" fillId="0" borderId="13" xfId="57" applyFont="1" applyBorder="1" applyAlignment="1">
      <alignment horizontal="center" vertical="center"/>
      <protection/>
    </xf>
    <xf numFmtId="0" fontId="69" fillId="0" borderId="11" xfId="57" applyFont="1" applyBorder="1" applyAlignment="1">
      <alignment horizontal="left" vertical="center"/>
      <protection/>
    </xf>
    <xf numFmtId="0" fontId="69" fillId="0" borderId="12" xfId="57" applyFont="1" applyBorder="1" applyAlignment="1">
      <alignment horizontal="left" vertical="center"/>
      <protection/>
    </xf>
    <xf numFmtId="0" fontId="69" fillId="0" borderId="12" xfId="57" applyFont="1" applyBorder="1" applyAlignment="1">
      <alignment horizontal="center" vertical="center" wrapText="1"/>
      <protection/>
    </xf>
    <xf numFmtId="0" fontId="69" fillId="0" borderId="13" xfId="57" applyFont="1" applyBorder="1" applyAlignment="1">
      <alignment horizontal="center" vertical="center" wrapText="1"/>
      <protection/>
    </xf>
    <xf numFmtId="0" fontId="70" fillId="0" borderId="11" xfId="57" applyFont="1" applyBorder="1" applyAlignment="1">
      <alignment horizontal="center" vertical="center" wrapText="1"/>
      <protection/>
    </xf>
    <xf numFmtId="0" fontId="70" fillId="0" borderId="11" xfId="57" applyFont="1" applyBorder="1" applyAlignment="1">
      <alignment horizontal="center" vertical="center"/>
      <protection/>
    </xf>
    <xf numFmtId="0" fontId="63" fillId="0" borderId="12" xfId="57" applyFont="1" applyBorder="1" applyAlignment="1">
      <alignment horizontal="center" vertical="center" wrapText="1"/>
      <protection/>
    </xf>
    <xf numFmtId="0" fontId="69" fillId="0" borderId="12" xfId="57" applyFont="1" applyBorder="1" applyAlignment="1">
      <alignment horizontal="center" vertical="center"/>
      <protection/>
    </xf>
    <xf numFmtId="0" fontId="69" fillId="0" borderId="13" xfId="57" applyFont="1" applyBorder="1" applyAlignment="1">
      <alignment horizontal="center" vertical="center"/>
      <protection/>
    </xf>
    <xf numFmtId="0" fontId="5" fillId="0" borderId="0" xfId="56" applyFont="1" applyAlignment="1">
      <alignment horizontal="left" vertical="center"/>
      <protection/>
    </xf>
    <xf numFmtId="0" fontId="42" fillId="0" borderId="18"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6115050</xdr:colOff>
      <xdr:row>29</xdr:row>
      <xdr:rowOff>123825</xdr:rowOff>
    </xdr:to>
    <xdr:sp>
      <xdr:nvSpPr>
        <xdr:cNvPr id="1" name="Textfeld 1"/>
        <xdr:cNvSpPr txBox="1">
          <a:spLocks noChangeArrowheads="1"/>
        </xdr:cNvSpPr>
      </xdr:nvSpPr>
      <xdr:spPr>
        <a:xfrm>
          <a:off x="0" y="390525"/>
          <a:ext cx="6115050" cy="43815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Handelsstatistikgesetz (HdlStatG) vom 10. Dezember 2001 (BGBl. I S. 3438), das zuletzt durch Artikel 272 der Verordnung vom 31. August 2015 (BGBI. I S. 1474) geändert worden ist, in Verbindung mit dem Bundesstatistikgesetz in der Fassung der Bekanntmachung vom 20. Oktober 2016 (BGBl. I S. 2394), das zuletzt durch Artikel 10 Absatz 5 des Gesetzes vom 30. Oktober 2017 (BGBl. I S. 3618) geändert worden ist. 
</a:t>
          </a:r>
          <a:r>
            <a:rPr lang="en-US" cap="none" sz="900" b="0" i="0" u="none" baseline="0">
              <a:solidFill>
                <a:srgbClr val="000000"/>
              </a:solidFill>
              <a:latin typeface="Arial"/>
              <a:ea typeface="Arial"/>
              <a:cs typeface="Arial"/>
            </a:rPr>
            <a:t>Verordnung (EG) Nummer 1165/98 des Rates vom 19. Mai 1998 über Konjunkturstatistiken (Abl. EG Nummer L 162 S. 1) in der derzeit geltenden Fassung.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Der Erhebungsbereich der Großhandelsstatistik wird auf der Grundlage der Klassifikation der Wirtschaftszweige, Ausgabe 2008 (WZ 2008) abgegrenzt (Abschnitt G, Abteilung 46).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Die Unternehmen werden durch eine geschichtete Zufallsauswahl aus der Auswahlgrundlage gezogen. Die Monatserhebung wird in Mecklenburg-Vorpommern bei rund 400 Unternehmen durchgeführt. Zur monatlichen Statistik werden nur Unternehmen mit einem Jahresumsatz von mindestens 1 000 000 EUR herangezogen. Berichtsfirmen, die diese Jahresumsatzhöhe unterschreiten, sind von der monatlichen Erhebung ausgenommen und melden nur zur Jahreserhebung. Der Berichtskreis wird jährlich durch die Einbeziehung von Neugründungen aktualisiert.
Die Großhandelsstatistik wird zentral vom Statistischen Bundesamt durchgeführt.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Die Ergebnisse der Großhandelsstatistik werden in der Gliederung der Klassifikation der Wirtschaftszweige, Ausgabe 2008 (WZ 2008) dargestellt. Der Darstellung der Ergebnisse liegen hochgerechnete Unternehmensmeldungen zugrunde.
Die Messzahlen werden anhand von Nach- und Korrekturmeldungen aktualisiert, um eine möglichst genaue Darstellung der Ergebnisse in Zeitreihen zu ermöglichen.
Mit der Darstellung verketteter Messzahlen wird das Niveau der Messzahlenreihe durch einen konstanten Faktor an das Niveau der bisherigen Reihen angepasst.</a:t>
          </a:r>
        </a:p>
      </xdr:txBody>
    </xdr:sp>
    <xdr:clientData/>
  </xdr:twoCellAnchor>
  <xdr:twoCellAnchor>
    <xdr:from>
      <xdr:col>0</xdr:col>
      <xdr:colOff>0</xdr:colOff>
      <xdr:row>31</xdr:row>
      <xdr:rowOff>47625</xdr:rowOff>
    </xdr:from>
    <xdr:to>
      <xdr:col>0</xdr:col>
      <xdr:colOff>6115050</xdr:colOff>
      <xdr:row>58</xdr:row>
      <xdr:rowOff>0</xdr:rowOff>
    </xdr:to>
    <xdr:sp>
      <xdr:nvSpPr>
        <xdr:cNvPr id="2" name="Textfeld 2"/>
        <xdr:cNvSpPr txBox="1">
          <a:spLocks noChangeArrowheads="1"/>
        </xdr:cNvSpPr>
      </xdr:nvSpPr>
      <xdr:spPr>
        <a:xfrm>
          <a:off x="0" y="5229225"/>
          <a:ext cx="6115050" cy="406717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Der Umsatz im Großhandel umfasst die vom Unternehmen im Berichtsmonat insgesamt in Rechnung gestellten Beträge (ohne Umsatzsteuer) aus dem Verkauf von Waren und Dienstleistungen an Dritte ohne Rücksicht auf den Zahlungseingang und die Steuerpflicht.
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30</xdr:row>
      <xdr:rowOff>9525</xdr:rowOff>
    </xdr:from>
    <xdr:to>
      <xdr:col>1</xdr:col>
      <xdr:colOff>5438775</xdr:colOff>
      <xdr:row>50</xdr:row>
      <xdr:rowOff>57150</xdr:rowOff>
    </xdr:to>
    <xdr:pic>
      <xdr:nvPicPr>
        <xdr:cNvPr id="1" name="Grafik 2"/>
        <xdr:cNvPicPr preferRelativeResize="1">
          <a:picLocks noChangeAspect="1"/>
        </xdr:cNvPicPr>
      </xdr:nvPicPr>
      <xdr:blipFill>
        <a:blip r:embed="rId1"/>
        <a:stretch>
          <a:fillRect/>
        </a:stretch>
      </xdr:blipFill>
      <xdr:spPr>
        <a:xfrm>
          <a:off x="9525" y="4543425"/>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80" customWidth="1"/>
    <col min="2" max="2" width="55.7109375" style="80" customWidth="1"/>
    <col min="3" max="3" width="8.7109375" style="80" customWidth="1"/>
    <col min="4" max="4" width="16.7109375" style="80" customWidth="1"/>
    <col min="5" max="16384" width="11.421875" style="80" customWidth="1"/>
  </cols>
  <sheetData>
    <row r="1" spans="1:4" ht="49.5" customHeight="1" thickBot="1">
      <c r="A1" s="160" t="s">
        <v>5</v>
      </c>
      <c r="B1" s="160"/>
      <c r="C1" s="100"/>
      <c r="D1" s="100"/>
    </row>
    <row r="2" spans="1:4" ht="35.25" customHeight="1" thickTop="1">
      <c r="A2" s="101" t="s">
        <v>20</v>
      </c>
      <c r="B2" s="101"/>
      <c r="C2" s="102" t="s">
        <v>53</v>
      </c>
      <c r="D2" s="102"/>
    </row>
    <row r="3" spans="1:4" ht="24.75" customHeight="1">
      <c r="A3" s="103"/>
      <c r="B3" s="103"/>
      <c r="C3" s="103"/>
      <c r="D3" s="103"/>
    </row>
    <row r="4" spans="1:4" ht="24.75" customHeight="1">
      <c r="A4" s="105" t="s">
        <v>21</v>
      </c>
      <c r="B4" s="105"/>
      <c r="C4" s="105"/>
      <c r="D4" s="106"/>
    </row>
    <row r="5" spans="1:4" ht="24.75" customHeight="1">
      <c r="A5" s="105" t="s">
        <v>22</v>
      </c>
      <c r="B5" s="105"/>
      <c r="C5" s="105"/>
      <c r="D5" s="106"/>
    </row>
    <row r="6" spans="1:4" ht="39.75" customHeight="1">
      <c r="A6" s="107" t="s">
        <v>137</v>
      </c>
      <c r="B6" s="108"/>
      <c r="C6" s="108"/>
      <c r="D6" s="108"/>
    </row>
    <row r="7" spans="1:4" ht="24.75" customHeight="1">
      <c r="A7" s="107"/>
      <c r="B7" s="107"/>
      <c r="C7" s="107"/>
      <c r="D7" s="107"/>
    </row>
    <row r="8" spans="1:4" ht="24.75" customHeight="1">
      <c r="A8" s="107"/>
      <c r="B8" s="107"/>
      <c r="C8" s="107"/>
      <c r="D8" s="107"/>
    </row>
    <row r="9" spans="1:4" ht="24.75" customHeight="1">
      <c r="A9" s="104"/>
      <c r="B9" s="104"/>
      <c r="C9" s="104"/>
      <c r="D9" s="104"/>
    </row>
    <row r="10" spans="1:4" ht="24.75" customHeight="1">
      <c r="A10" s="104"/>
      <c r="B10" s="104"/>
      <c r="C10" s="104"/>
      <c r="D10" s="104"/>
    </row>
    <row r="11" spans="1:4" ht="24.75" customHeight="1">
      <c r="A11" s="104"/>
      <c r="B11" s="104"/>
      <c r="C11" s="104"/>
      <c r="D11" s="104"/>
    </row>
    <row r="12" spans="1:4" ht="24.75" customHeight="1">
      <c r="A12" s="104"/>
      <c r="B12" s="104"/>
      <c r="C12" s="104"/>
      <c r="D12" s="104"/>
    </row>
    <row r="13" spans="1:4" ht="12" customHeight="1">
      <c r="A13" s="81"/>
      <c r="B13" s="109" t="s">
        <v>130</v>
      </c>
      <c r="C13" s="109"/>
      <c r="D13" s="82" t="s">
        <v>138</v>
      </c>
    </row>
    <row r="14" spans="1:4" ht="12" customHeight="1">
      <c r="A14" s="81"/>
      <c r="B14" s="109"/>
      <c r="C14" s="109"/>
      <c r="D14" s="83"/>
    </row>
    <row r="15" spans="1:4" ht="12" customHeight="1">
      <c r="A15" s="81"/>
      <c r="B15" s="109" t="s">
        <v>6</v>
      </c>
      <c r="C15" s="109"/>
      <c r="D15" s="82" t="s">
        <v>147</v>
      </c>
    </row>
    <row r="16" spans="1:4" ht="12" customHeight="1">
      <c r="A16" s="81"/>
      <c r="B16" s="109"/>
      <c r="C16" s="109"/>
      <c r="D16" s="82"/>
    </row>
    <row r="17" spans="1:4" ht="12" customHeight="1">
      <c r="A17" s="84"/>
      <c r="B17" s="110"/>
      <c r="C17" s="110"/>
      <c r="D17" s="85"/>
    </row>
    <row r="18" spans="1:4" ht="12" customHeight="1">
      <c r="A18" s="113"/>
      <c r="B18" s="113"/>
      <c r="C18" s="113"/>
      <c r="D18" s="113"/>
    </row>
    <row r="19" spans="1:4" ht="12" customHeight="1">
      <c r="A19" s="114" t="s">
        <v>7</v>
      </c>
      <c r="B19" s="114"/>
      <c r="C19" s="114"/>
      <c r="D19" s="114"/>
    </row>
    <row r="20" spans="1:4" ht="12" customHeight="1">
      <c r="A20" s="114" t="s">
        <v>135</v>
      </c>
      <c r="B20" s="114"/>
      <c r="C20" s="114"/>
      <c r="D20" s="114"/>
    </row>
    <row r="21" spans="1:4" ht="12" customHeight="1">
      <c r="A21" s="115"/>
      <c r="B21" s="115"/>
      <c r="C21" s="115"/>
      <c r="D21" s="115"/>
    </row>
    <row r="22" spans="1:4" ht="12" customHeight="1">
      <c r="A22" s="116" t="s">
        <v>125</v>
      </c>
      <c r="B22" s="116"/>
      <c r="C22" s="116"/>
      <c r="D22" s="116"/>
    </row>
    <row r="23" spans="1:4" ht="12" customHeight="1">
      <c r="A23" s="114"/>
      <c r="B23" s="114"/>
      <c r="C23" s="114"/>
      <c r="D23" s="114"/>
    </row>
    <row r="24" spans="1:4" ht="12" customHeight="1">
      <c r="A24" s="117" t="s">
        <v>129</v>
      </c>
      <c r="B24" s="117"/>
      <c r="C24" s="117"/>
      <c r="D24" s="117"/>
    </row>
    <row r="25" spans="1:4" ht="12" customHeight="1">
      <c r="A25" s="117" t="s">
        <v>136</v>
      </c>
      <c r="B25" s="117"/>
      <c r="C25" s="117"/>
      <c r="D25" s="117"/>
    </row>
    <row r="26" spans="1:4" ht="12" customHeight="1">
      <c r="A26" s="118"/>
      <c r="B26" s="118"/>
      <c r="C26" s="118"/>
      <c r="D26" s="118"/>
    </row>
    <row r="27" spans="1:4" ht="12" customHeight="1">
      <c r="A27" s="119"/>
      <c r="B27" s="119"/>
      <c r="C27" s="119"/>
      <c r="D27" s="119"/>
    </row>
    <row r="28" spans="1:4" ht="12" customHeight="1">
      <c r="A28" s="120" t="s">
        <v>8</v>
      </c>
      <c r="B28" s="120"/>
      <c r="C28" s="120"/>
      <c r="D28" s="120"/>
    </row>
    <row r="29" spans="1:4" ht="12" customHeight="1">
      <c r="A29" s="111"/>
      <c r="B29" s="111"/>
      <c r="C29" s="111"/>
      <c r="D29" s="111"/>
    </row>
    <row r="30" spans="1:4" ht="12" customHeight="1">
      <c r="A30" s="86" t="s">
        <v>4</v>
      </c>
      <c r="B30" s="112" t="s">
        <v>131</v>
      </c>
      <c r="C30" s="112"/>
      <c r="D30" s="112"/>
    </row>
    <row r="31" spans="1:4" ht="12" customHeight="1">
      <c r="A31" s="87">
        <v>0</v>
      </c>
      <c r="B31" s="112" t="s">
        <v>132</v>
      </c>
      <c r="C31" s="112"/>
      <c r="D31" s="112"/>
    </row>
    <row r="32" spans="1:4" ht="12" customHeight="1">
      <c r="A32" s="86" t="s">
        <v>9</v>
      </c>
      <c r="B32" s="112" t="s">
        <v>10</v>
      </c>
      <c r="C32" s="112"/>
      <c r="D32" s="112"/>
    </row>
    <row r="33" spans="1:4" ht="12" customHeight="1">
      <c r="A33" s="86" t="s">
        <v>11</v>
      </c>
      <c r="B33" s="112" t="s">
        <v>12</v>
      </c>
      <c r="C33" s="112"/>
      <c r="D33" s="112"/>
    </row>
    <row r="34" spans="1:4" ht="12" customHeight="1">
      <c r="A34" s="86" t="s">
        <v>13</v>
      </c>
      <c r="B34" s="112" t="s">
        <v>14</v>
      </c>
      <c r="C34" s="112"/>
      <c r="D34" s="112"/>
    </row>
    <row r="35" spans="1:4" ht="12" customHeight="1">
      <c r="A35" s="86" t="s">
        <v>15</v>
      </c>
      <c r="B35" s="112" t="s">
        <v>133</v>
      </c>
      <c r="C35" s="112"/>
      <c r="D35" s="112"/>
    </row>
    <row r="36" spans="1:4" ht="12" customHeight="1">
      <c r="A36" s="86" t="s">
        <v>16</v>
      </c>
      <c r="B36" s="112" t="s">
        <v>17</v>
      </c>
      <c r="C36" s="112"/>
      <c r="D36" s="112"/>
    </row>
    <row r="37" spans="1:4" ht="12" customHeight="1">
      <c r="A37" s="86" t="s">
        <v>54</v>
      </c>
      <c r="B37" s="112" t="s">
        <v>134</v>
      </c>
      <c r="C37" s="112"/>
      <c r="D37" s="112"/>
    </row>
    <row r="38" spans="1:4" ht="12" customHeight="1">
      <c r="A38" s="86"/>
      <c r="B38" s="112"/>
      <c r="C38" s="112"/>
      <c r="D38" s="112"/>
    </row>
    <row r="39" spans="1:4" ht="12" customHeight="1">
      <c r="A39" s="86"/>
      <c r="B39" s="112"/>
      <c r="C39" s="112"/>
      <c r="D39" s="112"/>
    </row>
    <row r="40" spans="1:4" ht="12" customHeight="1">
      <c r="A40" s="86"/>
      <c r="B40" s="86"/>
      <c r="C40" s="86"/>
      <c r="D40" s="86"/>
    </row>
    <row r="41" spans="1:4" ht="12" customHeight="1">
      <c r="A41" s="86"/>
      <c r="B41" s="86"/>
      <c r="C41" s="86"/>
      <c r="D41" s="86"/>
    </row>
    <row r="42" spans="1:4" ht="12" customHeight="1">
      <c r="A42" s="86"/>
      <c r="B42" s="86"/>
      <c r="C42" s="86"/>
      <c r="D42" s="86"/>
    </row>
    <row r="43" spans="1:4" ht="12" customHeight="1">
      <c r="A43" s="88"/>
      <c r="B43" s="121"/>
      <c r="C43" s="121"/>
      <c r="D43" s="121"/>
    </row>
    <row r="44" spans="1:4" ht="12.75">
      <c r="A44" s="112" t="s">
        <v>18</v>
      </c>
      <c r="B44" s="112"/>
      <c r="C44" s="112"/>
      <c r="D44" s="112"/>
    </row>
    <row r="45" spans="1:4" ht="39.75" customHeight="1">
      <c r="A45" s="122"/>
      <c r="B45" s="122"/>
      <c r="C45" s="122"/>
      <c r="D45" s="122"/>
    </row>
  </sheetData>
  <sheetProtection/>
  <mergeCells count="44">
    <mergeCell ref="A44:D44"/>
    <mergeCell ref="A45:D45"/>
    <mergeCell ref="B35:D35"/>
    <mergeCell ref="B36:D36"/>
    <mergeCell ref="B37:D37"/>
    <mergeCell ref="B38:D38"/>
    <mergeCell ref="A28:D28"/>
    <mergeCell ref="B32:D32"/>
    <mergeCell ref="B39:D39"/>
    <mergeCell ref="B33:D33"/>
    <mergeCell ref="B34:D34"/>
    <mergeCell ref="B43:D43"/>
    <mergeCell ref="A22:D22"/>
    <mergeCell ref="A23:D23"/>
    <mergeCell ref="A24:D24"/>
    <mergeCell ref="A25:D25"/>
    <mergeCell ref="A26:D26"/>
    <mergeCell ref="A27:D27"/>
    <mergeCell ref="B15:C15"/>
    <mergeCell ref="B16:C16"/>
    <mergeCell ref="B17:C17"/>
    <mergeCell ref="A29:D29"/>
    <mergeCell ref="B30:D30"/>
    <mergeCell ref="B31:D31"/>
    <mergeCell ref="A18:D18"/>
    <mergeCell ref="A19:D19"/>
    <mergeCell ref="A20:D20"/>
    <mergeCell ref="A21:D21"/>
    <mergeCell ref="A12:D12"/>
    <mergeCell ref="A7:D7"/>
    <mergeCell ref="A8:D8"/>
    <mergeCell ref="A9:D9"/>
    <mergeCell ref="B13:C13"/>
    <mergeCell ref="B14:C14"/>
    <mergeCell ref="A1:B1"/>
    <mergeCell ref="C1:D1"/>
    <mergeCell ref="A2:B2"/>
    <mergeCell ref="C2:D2"/>
    <mergeCell ref="A3:D3"/>
    <mergeCell ref="A11:D11"/>
    <mergeCell ref="A10:D10"/>
    <mergeCell ref="A4:D4"/>
    <mergeCell ref="A5:D5"/>
    <mergeCell ref="A6:D6"/>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36"/>
  <sheetViews>
    <sheetView zoomScale="140" zoomScaleNormal="140" workbookViewId="0" topLeftCell="A1">
      <selection activeCell="A1" sqref="A1:B1"/>
    </sheetView>
  </sheetViews>
  <sheetFormatPr defaultColWidth="11.421875" defaultRowHeight="12.75"/>
  <cols>
    <col min="1" max="1" width="5.7109375" style="47" customWidth="1"/>
    <col min="2" max="2" width="82.7109375" style="42" customWidth="1"/>
    <col min="3" max="16384" width="11.421875" style="42" customWidth="1"/>
  </cols>
  <sheetData>
    <row r="1" spans="1:2" s="39" customFormat="1" ht="30" customHeight="1">
      <c r="A1" s="159" t="s">
        <v>58</v>
      </c>
      <c r="B1" s="159"/>
    </row>
    <row r="2" spans="1:2" ht="12" customHeight="1">
      <c r="A2" s="40" t="s">
        <v>71</v>
      </c>
      <c r="B2" s="41" t="s">
        <v>145</v>
      </c>
    </row>
    <row r="3" spans="1:2" ht="8.25" customHeight="1">
      <c r="A3" s="40"/>
      <c r="B3" s="41"/>
    </row>
    <row r="4" spans="1:2" ht="12" customHeight="1">
      <c r="A4" s="40" t="s">
        <v>72</v>
      </c>
      <c r="B4" s="41" t="s">
        <v>146</v>
      </c>
    </row>
    <row r="5" spans="1:2" ht="12" customHeight="1">
      <c r="A5" s="43"/>
      <c r="B5" s="44"/>
    </row>
    <row r="6" spans="1:2" ht="12" customHeight="1">
      <c r="A6" s="43"/>
      <c r="B6" s="44"/>
    </row>
    <row r="7" spans="1:2" ht="12" customHeight="1">
      <c r="A7" s="43"/>
      <c r="B7" s="44"/>
    </row>
    <row r="8" spans="1:2" ht="12" customHeight="1">
      <c r="A8" s="43"/>
      <c r="B8" s="44"/>
    </row>
    <row r="9" spans="1:2" ht="12" customHeight="1">
      <c r="A9" s="43"/>
      <c r="B9" s="44"/>
    </row>
    <row r="10" spans="1:2" ht="12" customHeight="1">
      <c r="A10" s="43"/>
      <c r="B10" s="44"/>
    </row>
    <row r="11" spans="1:2" ht="12" customHeight="1">
      <c r="A11" s="43"/>
      <c r="B11" s="44"/>
    </row>
    <row r="12" spans="1:2" ht="12" customHeight="1">
      <c r="A12" s="43"/>
      <c r="B12" s="44"/>
    </row>
    <row r="13" spans="1:2" ht="12" customHeight="1">
      <c r="A13" s="43"/>
      <c r="B13" s="44"/>
    </row>
    <row r="14" spans="1:2" ht="12" customHeight="1">
      <c r="A14" s="43"/>
      <c r="B14" s="44"/>
    </row>
    <row r="15" spans="1:2" ht="12" customHeight="1">
      <c r="A15" s="43"/>
      <c r="B15" s="44"/>
    </row>
    <row r="16" spans="1:2" ht="12" customHeight="1">
      <c r="A16" s="43"/>
      <c r="B16" s="44"/>
    </row>
    <row r="17" spans="1:2" ht="12" customHeight="1">
      <c r="A17" s="43"/>
      <c r="B17" s="44"/>
    </row>
    <row r="18" spans="1:2" ht="12" customHeight="1">
      <c r="A18" s="43"/>
      <c r="B18" s="44"/>
    </row>
    <row r="19" spans="1:2" ht="12" customHeight="1">
      <c r="A19" s="43"/>
      <c r="B19" s="44"/>
    </row>
    <row r="20" ht="12" customHeight="1">
      <c r="A20" s="45"/>
    </row>
    <row r="21" ht="12" customHeight="1">
      <c r="A21" s="43"/>
    </row>
    <row r="22" ht="12" customHeight="1">
      <c r="A22" s="43"/>
    </row>
    <row r="23" ht="12" customHeight="1">
      <c r="A23" s="43"/>
    </row>
    <row r="24" ht="12" customHeight="1">
      <c r="A24" s="43"/>
    </row>
    <row r="25" ht="12" customHeight="1">
      <c r="A25" s="43"/>
    </row>
    <row r="26" ht="12" customHeight="1">
      <c r="A26" s="43"/>
    </row>
    <row r="27" ht="12" customHeight="1">
      <c r="A27" s="43"/>
    </row>
    <row r="28" ht="12" customHeight="1">
      <c r="A28" s="45"/>
    </row>
    <row r="29" ht="12" customHeight="1">
      <c r="A29" s="43"/>
    </row>
    <row r="30" ht="12" customHeight="1">
      <c r="A30" s="46"/>
    </row>
    <row r="31" ht="12" customHeight="1">
      <c r="A31" s="43"/>
    </row>
    <row r="32" ht="12" customHeight="1">
      <c r="A32" s="45"/>
    </row>
    <row r="33" ht="12" customHeight="1">
      <c r="A33" s="43"/>
    </row>
    <row r="34" ht="12" customHeight="1">
      <c r="A34" s="46"/>
    </row>
    <row r="35" ht="12" customHeight="1">
      <c r="A35" s="43"/>
    </row>
    <row r="36" ht="12" customHeight="1">
      <c r="A36" s="43"/>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2018 01&amp;R&amp;7&amp;P</oddFooter>
    <evenFooter>&amp;L&amp;7&amp;P&amp;R&amp;7StatA MV, Statistischer Bericht G123 2018 01</evenFooter>
  </headerFooter>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421875" defaultRowHeight="12.75"/>
  <cols>
    <col min="1" max="1" width="12.7109375" style="24" customWidth="1"/>
    <col min="2" max="2" width="70.7109375" style="25" customWidth="1"/>
    <col min="3" max="3" width="8.7109375" style="17" customWidth="1"/>
    <col min="4" max="16384" width="11.421875" style="16" customWidth="1"/>
  </cols>
  <sheetData>
    <row r="1" spans="1:3" s="14" customFormat="1" ht="30" customHeight="1">
      <c r="A1" s="123" t="s">
        <v>55</v>
      </c>
      <c r="B1" s="123"/>
      <c r="C1" s="123"/>
    </row>
    <row r="2" spans="1:3" ht="22.5" customHeight="1">
      <c r="A2" s="124"/>
      <c r="B2" s="124"/>
      <c r="C2" s="15" t="s">
        <v>19</v>
      </c>
    </row>
    <row r="3" spans="1:3" ht="12" customHeight="1">
      <c r="A3" s="125" t="s">
        <v>3</v>
      </c>
      <c r="B3" s="125"/>
      <c r="C3" s="17">
        <v>3</v>
      </c>
    </row>
    <row r="4" spans="1:2" ht="12" customHeight="1">
      <c r="A4" s="60"/>
      <c r="B4" s="60"/>
    </row>
    <row r="5" spans="1:3" ht="12" customHeight="1">
      <c r="A5" s="125" t="s">
        <v>28</v>
      </c>
      <c r="B5" s="125"/>
      <c r="C5" s="17">
        <v>4</v>
      </c>
    </row>
    <row r="6" spans="1:2" ht="12" customHeight="1">
      <c r="A6" s="90"/>
      <c r="B6" s="90"/>
    </row>
    <row r="7" spans="1:3" ht="12" customHeight="1">
      <c r="A7" s="91" t="s">
        <v>123</v>
      </c>
      <c r="B7" s="91" t="s">
        <v>124</v>
      </c>
      <c r="C7" s="17">
        <v>4</v>
      </c>
    </row>
    <row r="8" spans="1:2" ht="11.25" customHeight="1">
      <c r="A8" s="126"/>
      <c r="B8" s="126"/>
    </row>
    <row r="9" spans="1:2" ht="12" customHeight="1">
      <c r="A9" s="18" t="s">
        <v>56</v>
      </c>
      <c r="B9" s="19" t="s">
        <v>23</v>
      </c>
    </row>
    <row r="10" spans="1:2" ht="8.25" customHeight="1">
      <c r="A10" s="18"/>
      <c r="B10" s="19"/>
    </row>
    <row r="11" spans="1:11" ht="24" customHeight="1">
      <c r="A11" s="20" t="s">
        <v>107</v>
      </c>
      <c r="B11" s="21" t="s">
        <v>59</v>
      </c>
      <c r="C11" s="17">
        <v>5</v>
      </c>
      <c r="D11" s="22"/>
      <c r="E11" s="22"/>
      <c r="F11" s="22"/>
      <c r="G11" s="22"/>
      <c r="H11" s="22"/>
      <c r="I11" s="22"/>
      <c r="J11" s="22"/>
      <c r="K11" s="22"/>
    </row>
    <row r="12" spans="1:11" ht="8.25" customHeight="1">
      <c r="A12" s="20"/>
      <c r="B12" s="21"/>
      <c r="D12" s="22"/>
      <c r="E12" s="22"/>
      <c r="F12" s="22"/>
      <c r="G12" s="22"/>
      <c r="H12" s="22"/>
      <c r="I12" s="22"/>
      <c r="J12" s="22"/>
      <c r="K12" s="22"/>
    </row>
    <row r="13" spans="1:4" ht="24" customHeight="1">
      <c r="A13" s="20" t="s">
        <v>108</v>
      </c>
      <c r="B13" s="21" t="s">
        <v>120</v>
      </c>
      <c r="C13" s="17">
        <v>6</v>
      </c>
      <c r="D13" s="23"/>
    </row>
    <row r="14" spans="1:4" ht="8.25" customHeight="1">
      <c r="A14" s="20"/>
      <c r="B14" s="21"/>
      <c r="D14" s="23"/>
    </row>
    <row r="15" spans="1:3" ht="12" customHeight="1">
      <c r="A15" s="20" t="s">
        <v>109</v>
      </c>
      <c r="B15" s="21" t="s">
        <v>24</v>
      </c>
      <c r="C15" s="17">
        <v>7</v>
      </c>
    </row>
    <row r="16" spans="1:2" ht="11.25" customHeight="1">
      <c r="A16" s="20"/>
      <c r="B16" s="21"/>
    </row>
    <row r="17" spans="1:2" ht="12" customHeight="1">
      <c r="A17" s="18" t="s">
        <v>57</v>
      </c>
      <c r="B17" s="19" t="s">
        <v>25</v>
      </c>
    </row>
    <row r="18" spans="1:2" ht="8.25" customHeight="1">
      <c r="A18" s="18"/>
      <c r="B18" s="19"/>
    </row>
    <row r="19" spans="1:5" ht="12" customHeight="1">
      <c r="A19" s="20" t="s">
        <v>110</v>
      </c>
      <c r="B19" s="21" t="s">
        <v>26</v>
      </c>
      <c r="C19" s="17">
        <v>8</v>
      </c>
      <c r="D19" s="23"/>
      <c r="E19" s="23"/>
    </row>
    <row r="20" spans="1:5" ht="8.25" customHeight="1">
      <c r="A20" s="20"/>
      <c r="B20" s="21"/>
      <c r="D20" s="23"/>
      <c r="E20" s="23"/>
    </row>
    <row r="21" spans="1:3" ht="12" customHeight="1">
      <c r="A21" s="20" t="s">
        <v>111</v>
      </c>
      <c r="B21" s="21" t="s">
        <v>27</v>
      </c>
      <c r="C21" s="17">
        <v>9</v>
      </c>
    </row>
    <row r="23" spans="1:3" ht="12">
      <c r="A23" s="127" t="s">
        <v>58</v>
      </c>
      <c r="B23" s="127"/>
      <c r="C23" s="17">
        <v>10</v>
      </c>
    </row>
  </sheetData>
  <sheetProtection/>
  <mergeCells count="6">
    <mergeCell ref="A1:C1"/>
    <mergeCell ref="A2:B2"/>
    <mergeCell ref="A3:B3"/>
    <mergeCell ref="A8:B8"/>
    <mergeCell ref="A23:B23"/>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2018 01&amp;R&amp;7&amp;P</oddFooter>
    <evenFooter>&amp;L&amp;7&amp;P&amp;R&amp;7StatA MV, Statistischer Bericht G123 2018 01</evenFooter>
  </headerFooter>
</worksheet>
</file>

<file path=xl/worksheets/sheet3.xml><?xml version="1.0" encoding="utf-8"?>
<worksheet xmlns="http://schemas.openxmlformats.org/spreadsheetml/2006/main" xmlns:r="http://schemas.openxmlformats.org/officeDocument/2006/relationships">
  <dimension ref="A1:H31"/>
  <sheetViews>
    <sheetView zoomScale="140" zoomScaleNormal="140" workbookViewId="0" topLeftCell="A1">
      <selection activeCell="A1" sqref="A1"/>
    </sheetView>
  </sheetViews>
  <sheetFormatPr defaultColWidth="11.421875" defaultRowHeight="12.75"/>
  <cols>
    <col min="1" max="1" width="94.140625" style="13" customWidth="1"/>
    <col min="2" max="16384" width="11.421875" style="13" customWidth="1"/>
  </cols>
  <sheetData>
    <row r="1" spans="1:8" ht="30" customHeight="1">
      <c r="A1" s="31" t="s">
        <v>3</v>
      </c>
      <c r="B1" s="27"/>
      <c r="C1" s="27"/>
      <c r="D1" s="27"/>
      <c r="E1" s="27"/>
      <c r="F1" s="27"/>
      <c r="G1" s="27"/>
      <c r="H1" s="27"/>
    </row>
    <row r="2" spans="1:8" ht="12" customHeight="1">
      <c r="A2" s="28"/>
      <c r="B2" s="28"/>
      <c r="C2" s="28"/>
      <c r="D2" s="28"/>
      <c r="E2" s="28"/>
      <c r="F2" s="28"/>
      <c r="G2" s="28"/>
      <c r="H2" s="28"/>
    </row>
    <row r="3" spans="1:8" ht="12" customHeight="1">
      <c r="A3" s="29"/>
      <c r="B3" s="28"/>
      <c r="C3" s="28"/>
      <c r="D3" s="28"/>
      <c r="E3" s="28"/>
      <c r="F3" s="28"/>
      <c r="G3" s="28"/>
      <c r="H3" s="28"/>
    </row>
    <row r="4" spans="1:8" ht="12" customHeight="1">
      <c r="A4" s="28"/>
      <c r="B4" s="28"/>
      <c r="C4" s="28"/>
      <c r="D4" s="28"/>
      <c r="E4" s="28"/>
      <c r="F4" s="28"/>
      <c r="G4" s="28"/>
      <c r="H4" s="28"/>
    </row>
    <row r="5" spans="1:8" ht="12" customHeight="1">
      <c r="A5" s="28"/>
      <c r="B5" s="28"/>
      <c r="C5" s="28"/>
      <c r="D5" s="28"/>
      <c r="E5" s="28"/>
      <c r="F5" s="28"/>
      <c r="G5" s="28"/>
      <c r="H5" s="28"/>
    </row>
    <row r="6" spans="1:8" ht="12" customHeight="1">
      <c r="A6" s="30"/>
      <c r="B6" s="28"/>
      <c r="C6" s="28"/>
      <c r="D6" s="28"/>
      <c r="E6" s="28"/>
      <c r="F6" s="28"/>
      <c r="G6" s="28"/>
      <c r="H6" s="28"/>
    </row>
    <row r="7" ht="12" customHeight="1">
      <c r="A7" s="28"/>
    </row>
    <row r="8" spans="1:7" ht="12" customHeight="1">
      <c r="A8" s="30"/>
      <c r="B8" s="28"/>
      <c r="C8" s="28"/>
      <c r="D8" s="28"/>
      <c r="E8" s="28"/>
      <c r="F8" s="28"/>
      <c r="G8" s="28"/>
    </row>
    <row r="9" ht="12" customHeight="1">
      <c r="A9" s="28"/>
    </row>
    <row r="10" spans="1:8" ht="12" customHeight="1">
      <c r="A10" s="30"/>
      <c r="B10" s="28"/>
      <c r="C10" s="28"/>
      <c r="D10" s="28"/>
      <c r="E10" s="28"/>
      <c r="F10" s="28"/>
      <c r="G10" s="28"/>
      <c r="H10" s="28"/>
    </row>
    <row r="11" ht="12" customHeight="1">
      <c r="A11" s="28"/>
    </row>
    <row r="12" spans="1:8" ht="12" customHeight="1">
      <c r="A12" s="30"/>
      <c r="B12" s="28"/>
      <c r="C12" s="28"/>
      <c r="D12" s="28"/>
      <c r="E12" s="28"/>
      <c r="F12" s="28"/>
      <c r="G12" s="28"/>
      <c r="H12" s="28"/>
    </row>
    <row r="13" spans="1:8" ht="12" customHeight="1">
      <c r="A13" s="28"/>
      <c r="B13" s="28"/>
      <c r="C13" s="28"/>
      <c r="D13" s="28"/>
      <c r="E13" s="28"/>
      <c r="F13" s="28"/>
      <c r="G13" s="28"/>
      <c r="H13" s="28"/>
    </row>
    <row r="14" spans="1:8" ht="12" customHeight="1">
      <c r="A14" s="28"/>
      <c r="B14" s="28"/>
      <c r="C14" s="28"/>
      <c r="D14" s="28"/>
      <c r="E14" s="28"/>
      <c r="F14" s="28"/>
      <c r="G14" s="28"/>
      <c r="H14" s="28"/>
    </row>
    <row r="15" ht="12" customHeight="1">
      <c r="A15" s="28"/>
    </row>
    <row r="16" spans="1:7" ht="12" customHeight="1">
      <c r="A16" s="26"/>
      <c r="B16" s="31"/>
      <c r="C16" s="31"/>
      <c r="D16" s="31"/>
      <c r="E16" s="31"/>
      <c r="F16" s="31"/>
      <c r="G16" s="31"/>
    </row>
    <row r="17" ht="12" customHeight="1">
      <c r="A17" s="28"/>
    </row>
    <row r="18" spans="1:8" ht="12" customHeight="1">
      <c r="A18" s="30"/>
      <c r="B18" s="28"/>
      <c r="C18" s="28"/>
      <c r="D18" s="28"/>
      <c r="E18" s="28"/>
      <c r="F18" s="28"/>
      <c r="G18" s="28"/>
      <c r="H18" s="28"/>
    </row>
    <row r="19" spans="1:8" ht="12" customHeight="1">
      <c r="A19" s="28"/>
      <c r="B19" s="28"/>
      <c r="C19" s="28"/>
      <c r="D19" s="28"/>
      <c r="E19" s="28"/>
      <c r="F19" s="28"/>
      <c r="G19" s="28"/>
      <c r="H19" s="28"/>
    </row>
    <row r="20" ht="12" customHeight="1">
      <c r="A20" s="28"/>
    </row>
    <row r="21" spans="1:8" ht="12" customHeight="1">
      <c r="A21" s="30"/>
      <c r="B21" s="28"/>
      <c r="C21" s="28"/>
      <c r="D21" s="28"/>
      <c r="E21" s="28"/>
      <c r="F21" s="28"/>
      <c r="G21" s="28"/>
      <c r="H21" s="28"/>
    </row>
    <row r="22" ht="12" customHeight="1">
      <c r="A22" s="28"/>
    </row>
    <row r="23" spans="1:8" ht="12" customHeight="1">
      <c r="A23" s="30"/>
      <c r="B23" s="28"/>
      <c r="C23" s="28"/>
      <c r="D23" s="28"/>
      <c r="E23" s="28"/>
      <c r="F23" s="28"/>
      <c r="G23" s="28"/>
      <c r="H23" s="28"/>
    </row>
    <row r="24" ht="12" customHeight="1">
      <c r="A24" s="28"/>
    </row>
    <row r="25" spans="1:8" ht="12" customHeight="1">
      <c r="A25" s="30"/>
      <c r="B25" s="28"/>
      <c r="C25" s="28"/>
      <c r="D25" s="28"/>
      <c r="E25" s="28"/>
      <c r="F25" s="28"/>
      <c r="G25" s="28"/>
      <c r="H25" s="28"/>
    </row>
    <row r="26" ht="12" customHeight="1">
      <c r="A26" s="28"/>
    </row>
    <row r="27" ht="12" customHeight="1">
      <c r="A27" s="28"/>
    </row>
    <row r="28" spans="1:8" ht="12" customHeight="1">
      <c r="A28" s="30"/>
      <c r="B28" s="28"/>
      <c r="C28" s="28"/>
      <c r="D28" s="28"/>
      <c r="E28" s="28"/>
      <c r="F28" s="28"/>
      <c r="G28" s="28"/>
      <c r="H28" s="28"/>
    </row>
    <row r="29" ht="12" customHeight="1"/>
    <row r="30" ht="12" customHeight="1"/>
    <row r="31" ht="30" customHeight="1">
      <c r="A31" s="61" t="s">
        <v>89</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2018 01&amp;R&amp;7&amp;P</oddFooter>
    <evenFooter>&amp;L&amp;7&amp;P&amp;R&amp;7StatA MV, Statistischer Bericht G123 2018 01</evenFooter>
  </headerFooter>
  <drawing r:id="rId1"/>
</worksheet>
</file>

<file path=xl/worksheets/sheet4.xml><?xml version="1.0" encoding="utf-8"?>
<worksheet xmlns="http://schemas.openxmlformats.org/spreadsheetml/2006/main" xmlns:r="http://schemas.openxmlformats.org/officeDocument/2006/relationships">
  <dimension ref="A1:B68"/>
  <sheetViews>
    <sheetView zoomScale="140" zoomScaleNormal="140" workbookViewId="0" topLeftCell="A1">
      <selection activeCell="A1" sqref="A1:B1"/>
    </sheetView>
  </sheetViews>
  <sheetFormatPr defaultColWidth="11.421875" defaultRowHeight="12.75" customHeight="1"/>
  <cols>
    <col min="1" max="1" width="9.57421875" style="0" customWidth="1"/>
    <col min="2" max="2" width="82.00390625" style="0" customWidth="1"/>
  </cols>
  <sheetData>
    <row r="1" spans="1:2" ht="30" customHeight="1">
      <c r="A1" s="129" t="s">
        <v>28</v>
      </c>
      <c r="B1" s="129"/>
    </row>
    <row r="2" spans="1:2" ht="12" customHeight="1">
      <c r="A2" s="5"/>
      <c r="B2" s="7"/>
    </row>
    <row r="3" spans="1:2" ht="11.25" customHeight="1">
      <c r="A3" s="128" t="s">
        <v>29</v>
      </c>
      <c r="B3" s="128"/>
    </row>
    <row r="4" ht="11.25" customHeight="1">
      <c r="A4" s="4"/>
    </row>
    <row r="5" spans="1:2" ht="11.25" customHeight="1">
      <c r="A5" s="6" t="s">
        <v>30</v>
      </c>
      <c r="B5" s="6" t="s">
        <v>31</v>
      </c>
    </row>
    <row r="6" spans="1:2" ht="11.25" customHeight="1">
      <c r="A6" s="5"/>
      <c r="B6" s="5"/>
    </row>
    <row r="7" spans="1:2" ht="11.25" customHeight="1">
      <c r="A7" s="6">
        <v>46</v>
      </c>
      <c r="B7" s="6" t="s">
        <v>32</v>
      </c>
    </row>
    <row r="8" spans="1:2" ht="11.25" customHeight="1">
      <c r="A8" s="5"/>
      <c r="B8" s="5"/>
    </row>
    <row r="9" spans="1:2" ht="11.25" customHeight="1">
      <c r="A9" s="5" t="s">
        <v>33</v>
      </c>
      <c r="B9" s="5" t="s">
        <v>60</v>
      </c>
    </row>
    <row r="10" spans="1:2" ht="11.25" customHeight="1">
      <c r="A10" s="5"/>
      <c r="B10" s="5"/>
    </row>
    <row r="11" spans="1:2" ht="11.25" customHeight="1">
      <c r="A11" s="5" t="s">
        <v>34</v>
      </c>
      <c r="B11" s="5" t="s">
        <v>61</v>
      </c>
    </row>
    <row r="12" spans="1:2" ht="11.25" customHeight="1">
      <c r="A12" s="5"/>
      <c r="B12" s="5"/>
    </row>
    <row r="13" spans="1:2" ht="11.25" customHeight="1">
      <c r="A13" s="5" t="s">
        <v>35</v>
      </c>
      <c r="B13" s="5" t="s">
        <v>62</v>
      </c>
    </row>
    <row r="14" spans="1:2" ht="11.25" customHeight="1">
      <c r="A14" s="5"/>
      <c r="B14" s="1"/>
    </row>
    <row r="15" spans="1:2" ht="11.25" customHeight="1">
      <c r="A15" s="5" t="s">
        <v>36</v>
      </c>
      <c r="B15" s="5" t="s">
        <v>63</v>
      </c>
    </row>
    <row r="16" spans="1:2" ht="11.25" customHeight="1">
      <c r="A16" s="5"/>
      <c r="B16" s="5"/>
    </row>
    <row r="17" spans="1:2" ht="11.25" customHeight="1">
      <c r="A17" s="5" t="s">
        <v>37</v>
      </c>
      <c r="B17" s="5" t="s">
        <v>64</v>
      </c>
    </row>
    <row r="18" spans="1:2" ht="11.25" customHeight="1">
      <c r="A18" s="5"/>
      <c r="B18" s="5"/>
    </row>
    <row r="19" spans="1:2" ht="11.25" customHeight="1">
      <c r="A19" s="5" t="s">
        <v>38</v>
      </c>
      <c r="B19" s="2" t="s">
        <v>65</v>
      </c>
    </row>
    <row r="20" spans="1:2" ht="11.25" customHeight="1">
      <c r="A20" s="5"/>
      <c r="B20" s="5"/>
    </row>
    <row r="21" spans="1:2" ht="11.25" customHeight="1">
      <c r="A21" s="5" t="s">
        <v>39</v>
      </c>
      <c r="B21" s="5" t="s">
        <v>66</v>
      </c>
    </row>
    <row r="22" spans="1:2" ht="11.25" customHeight="1">
      <c r="A22" s="5"/>
      <c r="B22" s="5"/>
    </row>
    <row r="23" spans="1:2" ht="11.25" customHeight="1">
      <c r="A23" s="5" t="s">
        <v>40</v>
      </c>
      <c r="B23" s="5" t="s">
        <v>67</v>
      </c>
    </row>
    <row r="24" spans="1:2" ht="11.25" customHeight="1">
      <c r="A24" s="5"/>
      <c r="B24" s="5"/>
    </row>
    <row r="25" spans="1:2" ht="11.25" customHeight="1">
      <c r="A25" s="5"/>
      <c r="B25" s="5"/>
    </row>
    <row r="26" spans="1:2" ht="11.25" customHeight="1">
      <c r="A26" s="5" t="s">
        <v>41</v>
      </c>
      <c r="B26" s="5" t="s">
        <v>68</v>
      </c>
    </row>
    <row r="27" spans="1:2" ht="11.25" customHeight="1">
      <c r="A27" s="5"/>
      <c r="B27" s="5"/>
    </row>
    <row r="28" ht="11.25" customHeight="1">
      <c r="A28" s="4"/>
    </row>
    <row r="29" ht="11.25" customHeight="1">
      <c r="A29" s="4"/>
    </row>
    <row r="30" ht="11.25" customHeight="1">
      <c r="A30" s="4"/>
    </row>
    <row r="31" ht="11.25" customHeight="1">
      <c r="A31" s="4"/>
    </row>
    <row r="32" ht="11.25" customHeight="1">
      <c r="A32" s="4"/>
    </row>
    <row r="33" ht="11.25" customHeight="1">
      <c r="A33" s="4"/>
    </row>
    <row r="34" ht="11.25" customHeight="1">
      <c r="A34" s="4"/>
    </row>
    <row r="35" ht="11.25" customHeight="1">
      <c r="A35" s="4"/>
    </row>
    <row r="36" ht="11.25" customHeight="1">
      <c r="A36" s="4"/>
    </row>
    <row r="37" spans="1:2" ht="11.25" customHeight="1">
      <c r="A37" s="67"/>
      <c r="B37" s="67"/>
    </row>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c r="B68" s="12"/>
    </row>
  </sheetData>
  <sheetProtection/>
  <mergeCells count="2">
    <mergeCell ref="A3:B3"/>
    <mergeCell ref="A1:B1"/>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2018 01&amp;R&amp;7&amp;P</oddFooter>
    <evenFooter>&amp;L&amp;7&amp;P&amp;R&amp;7StatA MV, Statistischer Bericht G123 2018 01</evenFooter>
  </headerFooter>
  <drawing r:id="rId1"/>
</worksheet>
</file>

<file path=xl/worksheets/sheet5.xml><?xml version="1.0" encoding="utf-8"?>
<worksheet xmlns="http://schemas.openxmlformats.org/spreadsheetml/2006/main" xmlns:r="http://schemas.openxmlformats.org/officeDocument/2006/relationships">
  <dimension ref="A1:L59"/>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32" t="s">
        <v>56</v>
      </c>
      <c r="B1" s="133"/>
      <c r="C1" s="136" t="s">
        <v>23</v>
      </c>
      <c r="D1" s="136"/>
      <c r="E1" s="136"/>
      <c r="F1" s="136"/>
      <c r="G1" s="136"/>
      <c r="H1" s="136"/>
      <c r="I1" s="136"/>
      <c r="J1" s="136"/>
      <c r="K1" s="136"/>
      <c r="L1" s="137"/>
    </row>
    <row r="2" spans="1:12" s="33" customFormat="1" ht="30" customHeight="1">
      <c r="A2" s="134" t="s">
        <v>112</v>
      </c>
      <c r="B2" s="135"/>
      <c r="C2" s="138" t="s">
        <v>69</v>
      </c>
      <c r="D2" s="138"/>
      <c r="E2" s="138"/>
      <c r="F2" s="138"/>
      <c r="G2" s="138"/>
      <c r="H2" s="138"/>
      <c r="I2" s="138"/>
      <c r="J2" s="138"/>
      <c r="K2" s="138"/>
      <c r="L2" s="139"/>
    </row>
    <row r="3" spans="1:12" ht="11.25" customHeight="1">
      <c r="A3" s="140" t="s">
        <v>70</v>
      </c>
      <c r="B3" s="130" t="s">
        <v>0</v>
      </c>
      <c r="C3" s="130" t="s">
        <v>42</v>
      </c>
      <c r="D3" s="130"/>
      <c r="E3" s="130" t="s">
        <v>1</v>
      </c>
      <c r="F3" s="130"/>
      <c r="G3" s="130"/>
      <c r="H3" s="130"/>
      <c r="I3" s="130"/>
      <c r="J3" s="130"/>
      <c r="K3" s="130"/>
      <c r="L3" s="131"/>
    </row>
    <row r="4" spans="1:12" ht="11.25" customHeight="1">
      <c r="A4" s="141"/>
      <c r="B4" s="130"/>
      <c r="C4" s="130"/>
      <c r="D4" s="130"/>
      <c r="E4" s="130" t="s">
        <v>43</v>
      </c>
      <c r="F4" s="130"/>
      <c r="G4" s="130" t="s">
        <v>44</v>
      </c>
      <c r="H4" s="130"/>
      <c r="I4" s="130" t="s">
        <v>45</v>
      </c>
      <c r="J4" s="130"/>
      <c r="K4" s="130" t="s">
        <v>90</v>
      </c>
      <c r="L4" s="131"/>
    </row>
    <row r="5" spans="1:12" ht="11.25" customHeight="1">
      <c r="A5" s="141"/>
      <c r="B5" s="130"/>
      <c r="C5" s="130"/>
      <c r="D5" s="130"/>
      <c r="E5" s="130"/>
      <c r="F5" s="130"/>
      <c r="G5" s="130"/>
      <c r="H5" s="130"/>
      <c r="I5" s="130"/>
      <c r="J5" s="130"/>
      <c r="K5" s="130"/>
      <c r="L5" s="131"/>
    </row>
    <row r="6" spans="1:12" ht="11.25" customHeight="1">
      <c r="A6" s="141"/>
      <c r="B6" s="130"/>
      <c r="C6" s="130"/>
      <c r="D6" s="130"/>
      <c r="E6" s="130"/>
      <c r="F6" s="130"/>
      <c r="G6" s="130"/>
      <c r="H6" s="130"/>
      <c r="I6" s="130"/>
      <c r="J6" s="130"/>
      <c r="K6" s="130"/>
      <c r="L6" s="131"/>
    </row>
    <row r="7" spans="1:12" ht="11.25" customHeight="1">
      <c r="A7" s="141"/>
      <c r="B7" s="130"/>
      <c r="C7" s="130"/>
      <c r="D7" s="130"/>
      <c r="E7" s="130"/>
      <c r="F7" s="130"/>
      <c r="G7" s="130"/>
      <c r="H7" s="130"/>
      <c r="I7" s="130"/>
      <c r="J7" s="130"/>
      <c r="K7" s="130"/>
      <c r="L7" s="131"/>
    </row>
    <row r="8" spans="1:12" ht="11.25" customHeight="1">
      <c r="A8" s="141"/>
      <c r="B8" s="130"/>
      <c r="C8" s="130"/>
      <c r="D8" s="130"/>
      <c r="E8" s="130"/>
      <c r="F8" s="130"/>
      <c r="G8" s="130"/>
      <c r="H8" s="130"/>
      <c r="I8" s="130"/>
      <c r="J8" s="130"/>
      <c r="K8" s="130"/>
      <c r="L8" s="131"/>
    </row>
    <row r="9" spans="1:12" ht="11.25" customHeight="1">
      <c r="A9" s="141"/>
      <c r="B9" s="130"/>
      <c r="C9" s="97" t="s">
        <v>119</v>
      </c>
      <c r="D9" s="97" t="s">
        <v>73</v>
      </c>
      <c r="E9" s="97" t="s">
        <v>119</v>
      </c>
      <c r="F9" s="97" t="s">
        <v>73</v>
      </c>
      <c r="G9" s="97" t="s">
        <v>119</v>
      </c>
      <c r="H9" s="97" t="s">
        <v>73</v>
      </c>
      <c r="I9" s="97" t="s">
        <v>119</v>
      </c>
      <c r="J9" s="97" t="s">
        <v>73</v>
      </c>
      <c r="K9" s="97" t="s">
        <v>119</v>
      </c>
      <c r="L9" s="98" t="s">
        <v>73</v>
      </c>
    </row>
    <row r="10" spans="1:12" ht="11.25" customHeight="1">
      <c r="A10" s="34">
        <v>1</v>
      </c>
      <c r="B10" s="35">
        <v>2</v>
      </c>
      <c r="C10" s="35">
        <v>3</v>
      </c>
      <c r="D10" s="35">
        <v>4</v>
      </c>
      <c r="E10" s="35">
        <v>5</v>
      </c>
      <c r="F10" s="35">
        <v>6</v>
      </c>
      <c r="G10" s="35">
        <v>7</v>
      </c>
      <c r="H10" s="35">
        <v>8</v>
      </c>
      <c r="I10" s="35">
        <v>9</v>
      </c>
      <c r="J10" s="35">
        <v>10</v>
      </c>
      <c r="K10" s="35">
        <v>11</v>
      </c>
      <c r="L10" s="36">
        <v>12</v>
      </c>
    </row>
    <row r="11" spans="1:12" s="64" customFormat="1" ht="11.25" customHeight="1">
      <c r="A11" s="63"/>
      <c r="B11" s="69"/>
      <c r="C11" s="37"/>
      <c r="D11" s="89"/>
      <c r="E11" s="38"/>
      <c r="F11" s="89"/>
      <c r="G11" s="38"/>
      <c r="H11" s="89"/>
      <c r="I11" s="38"/>
      <c r="J11" s="89"/>
      <c r="K11" s="38"/>
      <c r="L11" s="89"/>
    </row>
    <row r="12" spans="1:12" ht="11.25" customHeight="1">
      <c r="A12" s="66">
        <f>IF(C12&lt;&gt;"",COUNTA($C$12:C12),"")</f>
        <v>1</v>
      </c>
      <c r="B12" s="79">
        <v>2015</v>
      </c>
      <c r="C12" s="37">
        <v>112.7</v>
      </c>
      <c r="D12" s="89">
        <v>2.3614895549500545</v>
      </c>
      <c r="E12" s="38">
        <v>97.4</v>
      </c>
      <c r="F12" s="89">
        <v>-12.488769092542668</v>
      </c>
      <c r="G12" s="38">
        <v>107.1</v>
      </c>
      <c r="H12" s="89">
        <v>1.6129032258064484</v>
      </c>
      <c r="I12" s="38">
        <v>123.9</v>
      </c>
      <c r="J12" s="89">
        <v>18.112488083889417</v>
      </c>
      <c r="K12" s="38">
        <v>98.8</v>
      </c>
      <c r="L12" s="89">
        <v>-8.518518518518519</v>
      </c>
    </row>
    <row r="13" spans="1:12" ht="11.25" customHeight="1">
      <c r="A13" s="66">
        <f>IF(C13&lt;&gt;"",COUNTA($C$12:C13),"")</f>
        <v>2</v>
      </c>
      <c r="B13" s="79">
        <v>2016</v>
      </c>
      <c r="C13" s="37">
        <v>110.1</v>
      </c>
      <c r="D13" s="89">
        <v>-2.307009760425913</v>
      </c>
      <c r="E13" s="38">
        <v>93.1</v>
      </c>
      <c r="F13" s="89">
        <v>-4.414784394250518</v>
      </c>
      <c r="G13" s="38">
        <v>111.5</v>
      </c>
      <c r="H13" s="89">
        <v>4.1083099906629315</v>
      </c>
      <c r="I13" s="38">
        <v>131</v>
      </c>
      <c r="J13" s="89">
        <v>5.730427764326066</v>
      </c>
      <c r="K13" s="38">
        <v>91.4</v>
      </c>
      <c r="L13" s="89">
        <v>-7.489878542510112</v>
      </c>
    </row>
    <row r="14" spans="1:12" ht="11.25" customHeight="1">
      <c r="A14" s="66">
        <f>IF(C14&lt;&gt;"",COUNTA($C$12:C14),"")</f>
        <v>3</v>
      </c>
      <c r="B14" s="79" t="s">
        <v>126</v>
      </c>
      <c r="C14" s="37">
        <v>114.6</v>
      </c>
      <c r="D14" s="89">
        <v>4.087193460490468</v>
      </c>
      <c r="E14" s="38">
        <v>78.3</v>
      </c>
      <c r="F14" s="89">
        <v>-15.896885069817401</v>
      </c>
      <c r="G14" s="38">
        <v>123.7</v>
      </c>
      <c r="H14" s="89">
        <v>10.941704035874437</v>
      </c>
      <c r="I14" s="38">
        <v>144.2</v>
      </c>
      <c r="J14" s="89">
        <v>10.076335877862576</v>
      </c>
      <c r="K14" s="38">
        <v>95.8</v>
      </c>
      <c r="L14" s="89">
        <v>4.814004376367606</v>
      </c>
    </row>
    <row r="15" spans="1:12" ht="11.25" customHeight="1">
      <c r="A15" s="66">
        <f>IF(C15&lt;&gt;"",COUNTA($C$12:C15),"")</f>
        <v>4</v>
      </c>
      <c r="B15" s="79" t="s">
        <v>139</v>
      </c>
      <c r="C15" s="37" t="s">
        <v>128</v>
      </c>
      <c r="D15" s="89"/>
      <c r="E15" s="38"/>
      <c r="F15" s="89"/>
      <c r="G15" s="38"/>
      <c r="H15" s="89"/>
      <c r="I15" s="38"/>
      <c r="J15" s="89"/>
      <c r="K15" s="38"/>
      <c r="L15" s="89"/>
    </row>
    <row r="16" spans="1:12" ht="11.25" customHeight="1">
      <c r="A16" s="66">
        <f>IF(C16&lt;&gt;"",COUNTA($C$12:C16),"")</f>
      </c>
      <c r="B16" s="71"/>
      <c r="C16" s="37"/>
      <c r="D16" s="89"/>
      <c r="E16" s="38"/>
      <c r="F16" s="89"/>
      <c r="G16" s="38"/>
      <c r="H16" s="89"/>
      <c r="I16" s="38"/>
      <c r="J16" s="89"/>
      <c r="K16" s="38"/>
      <c r="L16" s="89"/>
    </row>
    <row r="17" spans="1:12" ht="11.25" customHeight="1">
      <c r="A17" s="66">
        <f>IF(C17&lt;&gt;"",COUNTA($C$12:C17),"")</f>
      </c>
      <c r="B17" s="99" t="s">
        <v>127</v>
      </c>
      <c r="C17" s="37"/>
      <c r="D17" s="89"/>
      <c r="E17" s="38"/>
      <c r="F17" s="89"/>
      <c r="G17" s="38"/>
      <c r="H17" s="89"/>
      <c r="I17" s="38"/>
      <c r="J17" s="89"/>
      <c r="K17" s="38"/>
      <c r="L17" s="89"/>
    </row>
    <row r="18" spans="1:12" ht="11.25" customHeight="1">
      <c r="A18" s="66">
        <f>IF(C18&lt;&gt;"",COUNTA($C$12:C18),"")</f>
      </c>
      <c r="B18" s="72"/>
      <c r="C18" s="37"/>
      <c r="D18" s="89"/>
      <c r="E18" s="38"/>
      <c r="F18" s="89"/>
      <c r="G18" s="38"/>
      <c r="H18" s="89"/>
      <c r="I18" s="38"/>
      <c r="J18" s="89"/>
      <c r="K18" s="38"/>
      <c r="L18" s="89"/>
    </row>
    <row r="19" spans="1:12" ht="11.25" customHeight="1">
      <c r="A19" s="66">
        <f>IF(C19&lt;&gt;"",COUNTA($C$12:C19),"")</f>
        <v>5</v>
      </c>
      <c r="B19" s="72" t="s">
        <v>91</v>
      </c>
      <c r="C19" s="37">
        <v>108</v>
      </c>
      <c r="D19" s="89">
        <v>8</v>
      </c>
      <c r="E19" s="38">
        <v>84</v>
      </c>
      <c r="F19" s="89">
        <v>-12.041884816753921</v>
      </c>
      <c r="G19" s="38">
        <v>106</v>
      </c>
      <c r="H19" s="89">
        <v>9.391124871001026</v>
      </c>
      <c r="I19" s="38">
        <v>141.9</v>
      </c>
      <c r="J19" s="89">
        <v>10.946051602814691</v>
      </c>
      <c r="K19" s="38">
        <v>93.4</v>
      </c>
      <c r="L19" s="89">
        <v>17.780580075662044</v>
      </c>
    </row>
    <row r="20" spans="1:12" ht="11.25" customHeight="1">
      <c r="A20" s="66">
        <f>IF(C20&lt;&gt;"",COUNTA($C$12:C20),"")</f>
        <v>6</v>
      </c>
      <c r="B20" s="72" t="s">
        <v>92</v>
      </c>
      <c r="C20" s="37">
        <v>117.6</v>
      </c>
      <c r="D20" s="89">
        <v>1.1177987962166895</v>
      </c>
      <c r="E20" s="38">
        <v>83.8</v>
      </c>
      <c r="F20" s="89">
        <v>-25.311942959001783</v>
      </c>
      <c r="G20" s="38">
        <v>127.5</v>
      </c>
      <c r="H20" s="89">
        <v>12.632508833922259</v>
      </c>
      <c r="I20" s="38">
        <v>146.6</v>
      </c>
      <c r="J20" s="89">
        <v>12.509593246354555</v>
      </c>
      <c r="K20" s="38">
        <v>96.9</v>
      </c>
      <c r="L20" s="89">
        <v>1.5723270440251582</v>
      </c>
    </row>
    <row r="21" spans="1:12" ht="11.25" customHeight="1">
      <c r="A21" s="66">
        <f>IF(C21&lt;&gt;"",COUNTA($C$12:C21),"")</f>
        <v>7</v>
      </c>
      <c r="B21" s="72" t="s">
        <v>93</v>
      </c>
      <c r="C21" s="37">
        <v>120.3</v>
      </c>
      <c r="D21" s="89">
        <v>5.71177504393674</v>
      </c>
      <c r="E21" s="38">
        <v>76.5</v>
      </c>
      <c r="F21" s="89">
        <v>-4.850746268656721</v>
      </c>
      <c r="G21" s="38">
        <v>135.1</v>
      </c>
      <c r="H21" s="89">
        <v>9.748172217709183</v>
      </c>
      <c r="I21" s="38">
        <v>143.5</v>
      </c>
      <c r="J21" s="89">
        <v>13.43873517786561</v>
      </c>
      <c r="K21" s="38">
        <v>100</v>
      </c>
      <c r="L21" s="89">
        <v>2.8806584362139915</v>
      </c>
    </row>
    <row r="22" spans="1:12" ht="11.25" customHeight="1">
      <c r="A22" s="66">
        <f>IF(C22&lt;&gt;"",COUNTA($C$12:C22),"")</f>
        <v>8</v>
      </c>
      <c r="B22" s="72" t="s">
        <v>94</v>
      </c>
      <c r="C22" s="37">
        <v>112.6</v>
      </c>
      <c r="D22" s="89">
        <v>1.900452488687776</v>
      </c>
      <c r="E22" s="38">
        <v>69</v>
      </c>
      <c r="F22" s="89">
        <v>-17.954815695600473</v>
      </c>
      <c r="G22" s="38">
        <v>126.3</v>
      </c>
      <c r="H22" s="89">
        <v>12.067435669920144</v>
      </c>
      <c r="I22" s="38">
        <v>144.6</v>
      </c>
      <c r="J22" s="89">
        <v>3.804737975592232</v>
      </c>
      <c r="K22" s="38">
        <v>92.9</v>
      </c>
      <c r="L22" s="89">
        <v>-0.7478632478632363</v>
      </c>
    </row>
    <row r="23" spans="1:12" ht="11.25" customHeight="1">
      <c r="A23" s="66">
        <f>IF(C23&lt;&gt;"",COUNTA($C$12:C23),"")</f>
      </c>
      <c r="B23" s="70"/>
      <c r="C23" s="37"/>
      <c r="D23" s="89"/>
      <c r="E23" s="38"/>
      <c r="F23" s="89"/>
      <c r="G23" s="38"/>
      <c r="H23" s="89"/>
      <c r="I23" s="38"/>
      <c r="J23" s="89"/>
      <c r="K23" s="38"/>
      <c r="L23" s="89"/>
    </row>
    <row r="24" spans="1:12" ht="11.25" customHeight="1">
      <c r="A24" s="66">
        <f>IF(C24&lt;&gt;"",COUNTA($C$12:C24),"")</f>
      </c>
      <c r="B24" s="99" t="s">
        <v>140</v>
      </c>
      <c r="C24" s="37"/>
      <c r="D24" s="89"/>
      <c r="E24" s="38"/>
      <c r="F24" s="89"/>
      <c r="G24" s="38"/>
      <c r="H24" s="89"/>
      <c r="I24" s="38"/>
      <c r="J24" s="89"/>
      <c r="K24" s="38"/>
      <c r="L24" s="89"/>
    </row>
    <row r="25" spans="1:12" ht="11.25" customHeight="1">
      <c r="A25" s="66">
        <f>IF(C25&lt;&gt;"",COUNTA($C$12:C25),"")</f>
      </c>
      <c r="B25" s="71"/>
      <c r="C25" s="37"/>
      <c r="D25" s="89"/>
      <c r="E25" s="38"/>
      <c r="F25" s="89"/>
      <c r="G25" s="38"/>
      <c r="H25" s="89"/>
      <c r="I25" s="38"/>
      <c r="J25" s="89"/>
      <c r="K25" s="38"/>
      <c r="L25" s="89"/>
    </row>
    <row r="26" spans="1:12" ht="11.25" customHeight="1">
      <c r="A26" s="66">
        <f>IF(C26&lt;&gt;"",COUNTA($C$12:C26),"")</f>
        <v>9</v>
      </c>
      <c r="B26" s="70" t="s">
        <v>91</v>
      </c>
      <c r="C26" s="37" t="s">
        <v>128</v>
      </c>
      <c r="D26" s="89"/>
      <c r="E26" s="38"/>
      <c r="F26" s="89"/>
      <c r="G26" s="38"/>
      <c r="H26" s="89"/>
      <c r="I26" s="38"/>
      <c r="J26" s="89"/>
      <c r="K26" s="38"/>
      <c r="L26" s="89"/>
    </row>
    <row r="27" spans="1:12" ht="11.25" customHeight="1">
      <c r="A27" s="66">
        <f>IF(C27&lt;&gt;"",COUNTA($C$12:C27),"")</f>
        <v>10</v>
      </c>
      <c r="B27" s="70" t="s">
        <v>92</v>
      </c>
      <c r="C27" s="37" t="s">
        <v>128</v>
      </c>
      <c r="D27" s="89"/>
      <c r="E27" s="38"/>
      <c r="F27" s="89"/>
      <c r="G27" s="38"/>
      <c r="H27" s="89"/>
      <c r="I27" s="38"/>
      <c r="J27" s="89"/>
      <c r="K27" s="38"/>
      <c r="L27" s="89"/>
    </row>
    <row r="28" spans="1:12" ht="11.25" customHeight="1">
      <c r="A28" s="66">
        <f>IF(C28&lt;&gt;"",COUNTA($C$12:C28),"")</f>
        <v>11</v>
      </c>
      <c r="B28" s="70" t="s">
        <v>93</v>
      </c>
      <c r="C28" s="37" t="s">
        <v>128</v>
      </c>
      <c r="D28" s="89"/>
      <c r="E28" s="38"/>
      <c r="F28" s="89"/>
      <c r="G28" s="38"/>
      <c r="H28" s="89"/>
      <c r="I28" s="38"/>
      <c r="J28" s="89"/>
      <c r="K28" s="38"/>
      <c r="L28" s="89"/>
    </row>
    <row r="29" spans="1:12" ht="11.25" customHeight="1">
      <c r="A29" s="66">
        <f>IF(C29&lt;&gt;"",COUNTA($C$12:C29),"")</f>
        <v>12</v>
      </c>
      <c r="B29" s="70" t="s">
        <v>94</v>
      </c>
      <c r="C29" s="37" t="s">
        <v>128</v>
      </c>
      <c r="D29" s="89"/>
      <c r="E29" s="38"/>
      <c r="F29" s="89"/>
      <c r="G29" s="38"/>
      <c r="H29" s="89"/>
      <c r="I29" s="38"/>
      <c r="J29" s="89"/>
      <c r="K29" s="38"/>
      <c r="L29" s="89"/>
    </row>
    <row r="30" spans="1:12" ht="11.25" customHeight="1">
      <c r="A30" s="66">
        <f>IF(C30&lt;&gt;"",COUNTA($C$12:C30),"")</f>
      </c>
      <c r="B30" s="70"/>
      <c r="C30" s="37"/>
      <c r="D30" s="89"/>
      <c r="E30" s="38"/>
      <c r="F30" s="89"/>
      <c r="G30" s="38"/>
      <c r="H30" s="89"/>
      <c r="I30" s="38"/>
      <c r="J30" s="89"/>
      <c r="K30" s="38"/>
      <c r="L30" s="89"/>
    </row>
    <row r="31" spans="1:12" ht="11.25" customHeight="1">
      <c r="A31" s="66">
        <f>IF(C31&lt;&gt;"",COUNTA($C$12:C31),"")</f>
      </c>
      <c r="B31" s="99" t="s">
        <v>127</v>
      </c>
      <c r="C31" s="37"/>
      <c r="D31" s="89"/>
      <c r="E31" s="38"/>
      <c r="F31" s="89"/>
      <c r="G31" s="38"/>
      <c r="H31" s="89"/>
      <c r="I31" s="38"/>
      <c r="J31" s="89"/>
      <c r="K31" s="38"/>
      <c r="L31" s="89"/>
    </row>
    <row r="32" spans="1:12" ht="11.25" customHeight="1">
      <c r="A32" s="66">
        <f>IF(C32&lt;&gt;"",COUNTA($C$12:C32),"")</f>
      </c>
      <c r="B32" s="72"/>
      <c r="C32" s="37"/>
      <c r="D32" s="89"/>
      <c r="E32" s="38"/>
      <c r="F32" s="89"/>
      <c r="G32" s="38"/>
      <c r="H32" s="89"/>
      <c r="I32" s="38"/>
      <c r="J32" s="89"/>
      <c r="K32" s="38"/>
      <c r="L32" s="89"/>
    </row>
    <row r="33" spans="1:12" ht="11.25" customHeight="1">
      <c r="A33" s="66">
        <f>IF(C33&lt;&gt;"",COUNTA($C$12:C33),"")</f>
        <v>13</v>
      </c>
      <c r="B33" s="72" t="s">
        <v>95</v>
      </c>
      <c r="C33" s="37">
        <v>98.5</v>
      </c>
      <c r="D33" s="89">
        <v>14.935822637106185</v>
      </c>
      <c r="E33" s="38">
        <v>70.5</v>
      </c>
      <c r="F33" s="89">
        <v>-4.600811907983768</v>
      </c>
      <c r="G33" s="38">
        <v>98.2</v>
      </c>
      <c r="H33" s="89">
        <v>14.452214452214463</v>
      </c>
      <c r="I33" s="38">
        <v>133.3</v>
      </c>
      <c r="J33" s="89">
        <v>12.489451476793263</v>
      </c>
      <c r="K33" s="38">
        <v>87.2</v>
      </c>
      <c r="L33" s="89">
        <v>27.672035139092245</v>
      </c>
    </row>
    <row r="34" spans="1:12" ht="11.25" customHeight="1">
      <c r="A34" s="66">
        <f>IF(C34&lt;&gt;"",COUNTA($C$12:C34),"")</f>
        <v>14</v>
      </c>
      <c r="B34" s="72" t="s">
        <v>96</v>
      </c>
      <c r="C34" s="37">
        <v>95.7</v>
      </c>
      <c r="D34" s="89">
        <v>-1.4418125643666286</v>
      </c>
      <c r="E34" s="38">
        <v>66.6</v>
      </c>
      <c r="F34" s="89">
        <v>-27.843986998916577</v>
      </c>
      <c r="G34" s="38">
        <v>98.5</v>
      </c>
      <c r="H34" s="89">
        <v>4.7872340425531945</v>
      </c>
      <c r="I34" s="38">
        <v>129.6</v>
      </c>
      <c r="J34" s="89">
        <v>5.194805194805198</v>
      </c>
      <c r="K34" s="38">
        <v>81.7</v>
      </c>
      <c r="L34" s="89">
        <v>6.241872561768517</v>
      </c>
    </row>
    <row r="35" spans="1:12" ht="11.25" customHeight="1">
      <c r="A35" s="66">
        <f>IF(C35&lt;&gt;"",COUNTA($C$12:C35),"")</f>
        <v>15</v>
      </c>
      <c r="B35" s="72" t="s">
        <v>97</v>
      </c>
      <c r="C35" s="37">
        <v>129.7</v>
      </c>
      <c r="D35" s="89">
        <v>10.760034158838593</v>
      </c>
      <c r="E35" s="38">
        <v>114.9</v>
      </c>
      <c r="F35" s="89">
        <v>-4.409317803660571</v>
      </c>
      <c r="G35" s="38">
        <v>121.2</v>
      </c>
      <c r="H35" s="89">
        <v>9.189189189189193</v>
      </c>
      <c r="I35" s="38">
        <v>162.8</v>
      </c>
      <c r="J35" s="89">
        <v>14.486638537271475</v>
      </c>
      <c r="K35" s="38">
        <v>111.4</v>
      </c>
      <c r="L35" s="89">
        <v>20.172599784250266</v>
      </c>
    </row>
    <row r="36" spans="1:12" ht="11.25" customHeight="1">
      <c r="A36" s="66">
        <f>IF(C36&lt;&gt;"",COUNTA($C$12:C36),"")</f>
        <v>16</v>
      </c>
      <c r="B36" s="72" t="s">
        <v>98</v>
      </c>
      <c r="C36" s="37">
        <v>112.1</v>
      </c>
      <c r="D36" s="89">
        <v>-2.6064291920069422</v>
      </c>
      <c r="E36" s="38">
        <v>89.8</v>
      </c>
      <c r="F36" s="89">
        <v>-29.067930489731438</v>
      </c>
      <c r="G36" s="38">
        <v>116.2</v>
      </c>
      <c r="H36" s="89">
        <v>13.92156862745098</v>
      </c>
      <c r="I36" s="38">
        <v>135.6</v>
      </c>
      <c r="J36" s="89">
        <v>4.629629629629633</v>
      </c>
      <c r="K36" s="38">
        <v>94.5</v>
      </c>
      <c r="L36" s="89">
        <v>-1.6649323621227836</v>
      </c>
    </row>
    <row r="37" spans="1:12" ht="11.25" customHeight="1">
      <c r="A37" s="66">
        <f>IF(C37&lt;&gt;"",COUNTA($C$12:C37),"")</f>
        <v>17</v>
      </c>
      <c r="B37" s="72" t="s">
        <v>99</v>
      </c>
      <c r="C37" s="37">
        <v>121.7</v>
      </c>
      <c r="D37" s="89">
        <v>7.603890362511052</v>
      </c>
      <c r="E37" s="38">
        <v>87.3</v>
      </c>
      <c r="F37" s="89">
        <v>-11.907164480322905</v>
      </c>
      <c r="G37" s="38">
        <v>134</v>
      </c>
      <c r="H37" s="89">
        <v>13.559322033898312</v>
      </c>
      <c r="I37" s="38">
        <v>151.6</v>
      </c>
      <c r="J37" s="89">
        <v>19.74723538704582</v>
      </c>
      <c r="K37" s="38">
        <v>99.7</v>
      </c>
      <c r="L37" s="89">
        <v>7.31969860064585</v>
      </c>
    </row>
    <row r="38" spans="1:12" ht="11.25" customHeight="1">
      <c r="A38" s="66">
        <f>IF(C38&lt;&gt;"",COUNTA($C$12:C38),"")</f>
        <v>18</v>
      </c>
      <c r="B38" s="72" t="s">
        <v>100</v>
      </c>
      <c r="C38" s="37">
        <v>118.9</v>
      </c>
      <c r="D38" s="89">
        <v>-1.4913007456503777</v>
      </c>
      <c r="E38" s="38">
        <v>74.4</v>
      </c>
      <c r="F38" s="89">
        <v>-32.97297297297297</v>
      </c>
      <c r="G38" s="38">
        <v>132.4</v>
      </c>
      <c r="H38" s="89">
        <v>10.794979079497907</v>
      </c>
      <c r="I38" s="38">
        <v>152.7</v>
      </c>
      <c r="J38" s="89">
        <v>13.363028953229389</v>
      </c>
      <c r="K38" s="38">
        <v>96.5</v>
      </c>
      <c r="L38" s="89">
        <v>-0.7201646090534979</v>
      </c>
    </row>
    <row r="39" spans="1:12" ht="11.25" customHeight="1">
      <c r="A39" s="66">
        <f>IF(C39&lt;&gt;"",COUNTA($C$12:C39),"")</f>
        <v>19</v>
      </c>
      <c r="B39" s="72" t="s">
        <v>101</v>
      </c>
      <c r="C39" s="37">
        <v>116</v>
      </c>
      <c r="D39" s="89">
        <v>5.742935278030984</v>
      </c>
      <c r="E39" s="38">
        <v>63.5</v>
      </c>
      <c r="F39" s="89">
        <v>1.926163723916531</v>
      </c>
      <c r="G39" s="38">
        <v>134.3</v>
      </c>
      <c r="H39" s="89">
        <v>7.698476343223746</v>
      </c>
      <c r="I39" s="38">
        <v>147.9</v>
      </c>
      <c r="J39" s="89">
        <v>15.727699530516432</v>
      </c>
      <c r="K39" s="38">
        <v>96.1</v>
      </c>
      <c r="L39" s="89">
        <v>2.7807486631016047</v>
      </c>
    </row>
    <row r="40" spans="1:12" ht="11.25" customHeight="1">
      <c r="A40" s="66">
        <f>IF(C40&lt;&gt;"",COUNTA($C$12:C40),"")</f>
        <v>20</v>
      </c>
      <c r="B40" s="72" t="s">
        <v>102</v>
      </c>
      <c r="C40" s="37">
        <v>123.8</v>
      </c>
      <c r="D40" s="89">
        <v>8.883025505716802</v>
      </c>
      <c r="E40" s="38">
        <v>79.7</v>
      </c>
      <c r="F40" s="89">
        <v>-4.3217286914765936</v>
      </c>
      <c r="G40" s="38">
        <v>140.2</v>
      </c>
      <c r="H40" s="89">
        <v>11.005542359461586</v>
      </c>
      <c r="I40" s="38">
        <v>138.3</v>
      </c>
      <c r="J40" s="89">
        <v>18.00341296928329</v>
      </c>
      <c r="K40" s="38">
        <v>103.7</v>
      </c>
      <c r="L40" s="89">
        <v>6.687242798353907</v>
      </c>
    </row>
    <row r="41" spans="1:12" ht="11.25" customHeight="1">
      <c r="A41" s="66">
        <f>IF(C41&lt;&gt;"",COUNTA($C$12:C41),"")</f>
        <v>21</v>
      </c>
      <c r="B41" s="72" t="s">
        <v>103</v>
      </c>
      <c r="C41" s="37">
        <v>121</v>
      </c>
      <c r="D41" s="89">
        <v>2.5423728813559308</v>
      </c>
      <c r="E41" s="38">
        <v>86.5</v>
      </c>
      <c r="F41" s="89">
        <v>-9.424083769633512</v>
      </c>
      <c r="G41" s="38">
        <v>130.8</v>
      </c>
      <c r="H41" s="89">
        <v>10.472972972972983</v>
      </c>
      <c r="I41" s="38">
        <v>144.5</v>
      </c>
      <c r="J41" s="89">
        <v>7.4349442379182165</v>
      </c>
      <c r="K41" s="38">
        <v>100.1</v>
      </c>
      <c r="L41" s="89">
        <v>-0.792864222001981</v>
      </c>
    </row>
    <row r="42" spans="1:12" ht="11.25" customHeight="1">
      <c r="A42" s="66">
        <f>IF(C42&lt;&gt;"",COUNTA($C$12:C42),"")</f>
        <v>22</v>
      </c>
      <c r="B42" s="72" t="s">
        <v>104</v>
      </c>
      <c r="C42" s="37">
        <v>113.8</v>
      </c>
      <c r="D42" s="89">
        <v>5.468025949953656</v>
      </c>
      <c r="E42" s="38">
        <v>76.9</v>
      </c>
      <c r="F42" s="89">
        <v>-1.787994891443148</v>
      </c>
      <c r="G42" s="38">
        <v>127</v>
      </c>
      <c r="H42" s="89">
        <v>18.249534450651765</v>
      </c>
      <c r="I42" s="38">
        <v>136.2</v>
      </c>
      <c r="J42" s="89">
        <v>-0.5113221329437749</v>
      </c>
      <c r="K42" s="38">
        <v>96.2</v>
      </c>
      <c r="L42" s="89">
        <v>1.4767932489451567</v>
      </c>
    </row>
    <row r="43" spans="1:12" ht="11.25" customHeight="1">
      <c r="A43" s="66">
        <f>IF(C43&lt;&gt;"",COUNTA($C$12:C43),"")</f>
        <v>23</v>
      </c>
      <c r="B43" s="72" t="s">
        <v>105</v>
      </c>
      <c r="C43" s="37">
        <v>115.5</v>
      </c>
      <c r="D43" s="89">
        <v>3.587443946188344</v>
      </c>
      <c r="E43" s="38">
        <v>55.7</v>
      </c>
      <c r="F43" s="89">
        <v>-29.314720812182742</v>
      </c>
      <c r="G43" s="38">
        <v>123.5</v>
      </c>
      <c r="H43" s="89">
        <v>12.477231329690355</v>
      </c>
      <c r="I43" s="38">
        <v>160.2</v>
      </c>
      <c r="J43" s="89">
        <v>13.456090651558071</v>
      </c>
      <c r="K43" s="38">
        <v>102.5</v>
      </c>
      <c r="L43" s="89">
        <v>3.7449392712550633</v>
      </c>
    </row>
    <row r="44" spans="1:12" ht="11.25" customHeight="1">
      <c r="A44" s="66">
        <f>IF(C44&lt;&gt;"",COUNTA($C$12:C44),"")</f>
        <v>24</v>
      </c>
      <c r="B44" s="72" t="s">
        <v>106</v>
      </c>
      <c r="C44" s="37">
        <v>108.7</v>
      </c>
      <c r="D44" s="89">
        <v>-3.1194295900178304</v>
      </c>
      <c r="E44" s="38">
        <v>74.3</v>
      </c>
      <c r="F44" s="89">
        <v>-22.035676810073454</v>
      </c>
      <c r="G44" s="38">
        <v>128.5</v>
      </c>
      <c r="H44" s="89">
        <v>6.1983471074380105</v>
      </c>
      <c r="I44" s="38">
        <v>137.3</v>
      </c>
      <c r="J44" s="89">
        <v>-1.7882689556509206</v>
      </c>
      <c r="K44" s="38">
        <v>80.1</v>
      </c>
      <c r="L44" s="89">
        <v>-8.036739380022965</v>
      </c>
    </row>
    <row r="45" spans="1:12" ht="11.25" customHeight="1">
      <c r="A45" s="66">
        <f>IF(C45&lt;&gt;"",COUNTA($C$12:C45),"")</f>
      </c>
      <c r="B45" s="72"/>
      <c r="C45" s="37"/>
      <c r="D45" s="89"/>
      <c r="E45" s="38"/>
      <c r="F45" s="89"/>
      <c r="G45" s="38"/>
      <c r="H45" s="89"/>
      <c r="I45" s="38"/>
      <c r="J45" s="89"/>
      <c r="K45" s="38"/>
      <c r="L45" s="89"/>
    </row>
    <row r="46" spans="1:12" ht="11.25" customHeight="1">
      <c r="A46" s="66">
        <f>IF(C46&lt;&gt;"",COUNTA($C$12:C46),"")</f>
      </c>
      <c r="B46" s="99" t="s">
        <v>140</v>
      </c>
      <c r="C46" s="37"/>
      <c r="D46" s="89"/>
      <c r="E46" s="38"/>
      <c r="F46" s="89"/>
      <c r="G46" s="38"/>
      <c r="H46" s="89"/>
      <c r="I46" s="38"/>
      <c r="J46" s="89"/>
      <c r="K46" s="38"/>
      <c r="L46" s="89"/>
    </row>
    <row r="47" spans="1:12" ht="11.25" customHeight="1">
      <c r="A47" s="66">
        <f>IF(C47&lt;&gt;"",COUNTA($C$12:C47),"")</f>
      </c>
      <c r="B47" s="72"/>
      <c r="C47" s="37"/>
      <c r="D47" s="89"/>
      <c r="E47" s="38"/>
      <c r="F47" s="89"/>
      <c r="G47" s="38"/>
      <c r="H47" s="89"/>
      <c r="I47" s="38"/>
      <c r="J47" s="89"/>
      <c r="K47" s="38"/>
      <c r="L47" s="89"/>
    </row>
    <row r="48" spans="1:12" ht="11.25" customHeight="1">
      <c r="A48" s="66">
        <f>IF(C48&lt;&gt;"",COUNTA($C$12:C48),"")</f>
        <v>25</v>
      </c>
      <c r="B48" s="72" t="s">
        <v>95</v>
      </c>
      <c r="C48" s="37">
        <v>96.5</v>
      </c>
      <c r="D48" s="89">
        <v>-2.030456852791872</v>
      </c>
      <c r="E48" s="38">
        <v>56.2</v>
      </c>
      <c r="F48" s="89">
        <v>-20.283687943262407</v>
      </c>
      <c r="G48" s="38">
        <v>104.8</v>
      </c>
      <c r="H48" s="89">
        <v>6.720977596741335</v>
      </c>
      <c r="I48" s="38">
        <v>142</v>
      </c>
      <c r="J48" s="89">
        <v>6.526631657914464</v>
      </c>
      <c r="K48" s="38">
        <v>84.3</v>
      </c>
      <c r="L48" s="89">
        <v>-3.3256880733945025</v>
      </c>
    </row>
    <row r="49" spans="1:12" ht="11.25" customHeight="1">
      <c r="A49" s="66">
        <f>IF(C49&lt;&gt;"",COUNTA($C$12:C49),"")</f>
        <v>26</v>
      </c>
      <c r="B49" s="72" t="s">
        <v>96</v>
      </c>
      <c r="C49" s="37" t="s">
        <v>128</v>
      </c>
      <c r="D49" s="89"/>
      <c r="E49" s="38"/>
      <c r="F49" s="89"/>
      <c r="G49" s="38"/>
      <c r="H49" s="89"/>
      <c r="I49" s="38"/>
      <c r="J49" s="89"/>
      <c r="K49" s="38"/>
      <c r="L49" s="89"/>
    </row>
    <row r="50" spans="1:12" ht="11.25" customHeight="1">
      <c r="A50" s="66">
        <f>IF(C50&lt;&gt;"",COUNTA($C$12:C50),"")</f>
        <v>27</v>
      </c>
      <c r="B50" s="72" t="s">
        <v>97</v>
      </c>
      <c r="C50" s="37" t="s">
        <v>128</v>
      </c>
      <c r="D50" s="89"/>
      <c r="E50" s="38"/>
      <c r="F50" s="89"/>
      <c r="G50" s="38"/>
      <c r="H50" s="89"/>
      <c r="I50" s="38"/>
      <c r="J50" s="89"/>
      <c r="K50" s="38"/>
      <c r="L50" s="89"/>
    </row>
    <row r="51" spans="1:12" ht="11.25" customHeight="1">
      <c r="A51" s="66">
        <f>IF(C51&lt;&gt;"",COUNTA($C$12:C51),"")</f>
        <v>28</v>
      </c>
      <c r="B51" s="72" t="s">
        <v>98</v>
      </c>
      <c r="C51" s="37" t="s">
        <v>128</v>
      </c>
      <c r="D51" s="89"/>
      <c r="E51" s="38"/>
      <c r="F51" s="89"/>
      <c r="G51" s="38"/>
      <c r="H51" s="89"/>
      <c r="I51" s="38"/>
      <c r="J51" s="89"/>
      <c r="K51" s="38"/>
      <c r="L51" s="89"/>
    </row>
    <row r="52" spans="1:12" ht="11.25" customHeight="1">
      <c r="A52" s="66">
        <f>IF(C52&lt;&gt;"",COUNTA($C$12:C52),"")</f>
        <v>29</v>
      </c>
      <c r="B52" s="72" t="s">
        <v>99</v>
      </c>
      <c r="C52" s="37" t="s">
        <v>128</v>
      </c>
      <c r="D52" s="89"/>
      <c r="E52" s="38"/>
      <c r="F52" s="89"/>
      <c r="G52" s="38"/>
      <c r="H52" s="89"/>
      <c r="I52" s="38"/>
      <c r="J52" s="89"/>
      <c r="K52" s="38"/>
      <c r="L52" s="89"/>
    </row>
    <row r="53" spans="1:12" ht="11.25" customHeight="1">
      <c r="A53" s="66">
        <f>IF(C53&lt;&gt;"",COUNTA($C$12:C53),"")</f>
        <v>30</v>
      </c>
      <c r="B53" s="72" t="s">
        <v>100</v>
      </c>
      <c r="C53" s="37" t="s">
        <v>128</v>
      </c>
      <c r="D53" s="89"/>
      <c r="E53" s="38"/>
      <c r="F53" s="89"/>
      <c r="G53" s="38"/>
      <c r="H53" s="89"/>
      <c r="I53" s="38"/>
      <c r="J53" s="89"/>
      <c r="K53" s="38"/>
      <c r="L53" s="89"/>
    </row>
    <row r="54" spans="1:12" ht="11.25" customHeight="1">
      <c r="A54" s="66">
        <f>IF(C54&lt;&gt;"",COUNTA($C$12:C54),"")</f>
        <v>31</v>
      </c>
      <c r="B54" s="72" t="s">
        <v>101</v>
      </c>
      <c r="C54" s="37" t="s">
        <v>128</v>
      </c>
      <c r="D54" s="89"/>
      <c r="E54" s="38"/>
      <c r="F54" s="89"/>
      <c r="G54" s="38"/>
      <c r="H54" s="89"/>
      <c r="I54" s="38"/>
      <c r="J54" s="89"/>
      <c r="K54" s="38"/>
      <c r="L54" s="89"/>
    </row>
    <row r="55" spans="1:12" ht="11.25" customHeight="1">
      <c r="A55" s="66">
        <f>IF(C55&lt;&gt;"",COUNTA($C$12:C55),"")</f>
        <v>32</v>
      </c>
      <c r="B55" s="72" t="s">
        <v>102</v>
      </c>
      <c r="C55" s="37" t="s">
        <v>128</v>
      </c>
      <c r="D55" s="89"/>
      <c r="E55" s="38"/>
      <c r="F55" s="89"/>
      <c r="G55" s="38"/>
      <c r="H55" s="89"/>
      <c r="I55" s="38"/>
      <c r="J55" s="89"/>
      <c r="K55" s="38"/>
      <c r="L55" s="89"/>
    </row>
    <row r="56" spans="1:12" ht="11.25" customHeight="1">
      <c r="A56" s="66">
        <f>IF(C56&lt;&gt;"",COUNTA($C$12:C56),"")</f>
        <v>33</v>
      </c>
      <c r="B56" s="72" t="s">
        <v>103</v>
      </c>
      <c r="C56" s="37" t="s">
        <v>128</v>
      </c>
      <c r="D56" s="89"/>
      <c r="E56" s="38"/>
      <c r="F56" s="89"/>
      <c r="G56" s="38"/>
      <c r="H56" s="89"/>
      <c r="I56" s="38"/>
      <c r="J56" s="89"/>
      <c r="K56" s="38"/>
      <c r="L56" s="89"/>
    </row>
    <row r="57" spans="1:12" ht="11.25" customHeight="1">
      <c r="A57" s="66">
        <f>IF(C57&lt;&gt;"",COUNTA($C$12:C57),"")</f>
        <v>34</v>
      </c>
      <c r="B57" s="72" t="s">
        <v>104</v>
      </c>
      <c r="C57" s="37" t="s">
        <v>128</v>
      </c>
      <c r="D57" s="89"/>
      <c r="E57" s="38"/>
      <c r="F57" s="89"/>
      <c r="G57" s="38"/>
      <c r="H57" s="89"/>
      <c r="I57" s="38"/>
      <c r="J57" s="89"/>
      <c r="K57" s="38"/>
      <c r="L57" s="89"/>
    </row>
    <row r="58" spans="1:12" ht="11.25" customHeight="1">
      <c r="A58" s="66">
        <f>IF(C58&lt;&gt;"",COUNTA($C$12:C58),"")</f>
        <v>35</v>
      </c>
      <c r="B58" s="72" t="s">
        <v>105</v>
      </c>
      <c r="C58" s="37" t="s">
        <v>128</v>
      </c>
      <c r="D58" s="89"/>
      <c r="E58" s="38"/>
      <c r="F58" s="89"/>
      <c r="G58" s="38"/>
      <c r="H58" s="89"/>
      <c r="I58" s="38"/>
      <c r="J58" s="89"/>
      <c r="K58" s="38"/>
      <c r="L58" s="89"/>
    </row>
    <row r="59" spans="1:12" ht="11.25" customHeight="1">
      <c r="A59" s="66">
        <f>IF(C59&lt;&gt;"",COUNTA($C$12:C59),"")</f>
        <v>36</v>
      </c>
      <c r="B59" s="72" t="s">
        <v>106</v>
      </c>
      <c r="C59" s="37" t="s">
        <v>128</v>
      </c>
      <c r="D59" s="89"/>
      <c r="E59" s="38"/>
      <c r="F59" s="89"/>
      <c r="G59" s="38"/>
      <c r="H59" s="89"/>
      <c r="I59" s="38"/>
      <c r="J59" s="89"/>
      <c r="K59" s="38"/>
      <c r="L59" s="89"/>
    </row>
  </sheetData>
  <sheetProtection/>
  <mergeCells count="12">
    <mergeCell ref="A1:B1"/>
    <mergeCell ref="A2:B2"/>
    <mergeCell ref="C1:L1"/>
    <mergeCell ref="C2:L2"/>
    <mergeCell ref="A3:A9"/>
    <mergeCell ref="G4:H8"/>
    <mergeCell ref="I4:J8"/>
    <mergeCell ref="K4:L8"/>
    <mergeCell ref="E3:L3"/>
    <mergeCell ref="B3:B9"/>
    <mergeCell ref="C3:D8"/>
    <mergeCell ref="E4:F8"/>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G123 2018 01&amp;R&amp;7&amp;P</oddFooter>
    <evenFooter>&amp;L&amp;7&amp;P&amp;R&amp;7StatA MV, Statistischer Bericht G123 2018 01</evenFooter>
  </headerFooter>
  <legacyDrawing r:id="rId2"/>
</worksheet>
</file>

<file path=xl/worksheets/sheet6.xml><?xml version="1.0" encoding="utf-8"?>
<worksheet xmlns="http://schemas.openxmlformats.org/spreadsheetml/2006/main" xmlns:r="http://schemas.openxmlformats.org/officeDocument/2006/relationships">
  <dimension ref="A1:L109"/>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32" t="s">
        <v>56</v>
      </c>
      <c r="B1" s="133"/>
      <c r="C1" s="136" t="s">
        <v>23</v>
      </c>
      <c r="D1" s="136"/>
      <c r="E1" s="136"/>
      <c r="F1" s="136"/>
      <c r="G1" s="136"/>
      <c r="H1" s="136"/>
      <c r="I1" s="136"/>
      <c r="J1" s="136"/>
      <c r="K1" s="136"/>
      <c r="L1" s="137"/>
    </row>
    <row r="2" spans="1:12" s="33" customFormat="1" ht="30" customHeight="1">
      <c r="A2" s="134" t="s">
        <v>113</v>
      </c>
      <c r="B2" s="135"/>
      <c r="C2" s="138" t="s">
        <v>122</v>
      </c>
      <c r="D2" s="138"/>
      <c r="E2" s="138"/>
      <c r="F2" s="138"/>
      <c r="G2" s="138"/>
      <c r="H2" s="138"/>
      <c r="I2" s="138"/>
      <c r="J2" s="138"/>
      <c r="K2" s="138"/>
      <c r="L2" s="139"/>
    </row>
    <row r="3" spans="1:12" ht="11.25" customHeight="1">
      <c r="A3" s="140" t="s">
        <v>70</v>
      </c>
      <c r="B3" s="130" t="s">
        <v>0</v>
      </c>
      <c r="C3" s="130" t="s">
        <v>42</v>
      </c>
      <c r="D3" s="130"/>
      <c r="E3" s="130" t="s">
        <v>1</v>
      </c>
      <c r="F3" s="130"/>
      <c r="G3" s="130"/>
      <c r="H3" s="130"/>
      <c r="I3" s="130"/>
      <c r="J3" s="130"/>
      <c r="K3" s="130"/>
      <c r="L3" s="131"/>
    </row>
    <row r="4" spans="1:12" ht="11.25" customHeight="1">
      <c r="A4" s="141"/>
      <c r="B4" s="130"/>
      <c r="C4" s="130"/>
      <c r="D4" s="130"/>
      <c r="E4" s="130" t="s">
        <v>43</v>
      </c>
      <c r="F4" s="130"/>
      <c r="G4" s="130" t="s">
        <v>44</v>
      </c>
      <c r="H4" s="130"/>
      <c r="I4" s="130" t="s">
        <v>45</v>
      </c>
      <c r="J4" s="130"/>
      <c r="K4" s="130" t="s">
        <v>90</v>
      </c>
      <c r="L4" s="131"/>
    </row>
    <row r="5" spans="1:12" ht="11.25" customHeight="1">
      <c r="A5" s="141"/>
      <c r="B5" s="130"/>
      <c r="C5" s="130"/>
      <c r="D5" s="130"/>
      <c r="E5" s="130"/>
      <c r="F5" s="130"/>
      <c r="G5" s="130"/>
      <c r="H5" s="130"/>
      <c r="I5" s="130"/>
      <c r="J5" s="130"/>
      <c r="K5" s="130"/>
      <c r="L5" s="131"/>
    </row>
    <row r="6" spans="1:12" ht="11.25" customHeight="1">
      <c r="A6" s="141"/>
      <c r="B6" s="130"/>
      <c r="C6" s="130"/>
      <c r="D6" s="130"/>
      <c r="E6" s="130"/>
      <c r="F6" s="130"/>
      <c r="G6" s="130"/>
      <c r="H6" s="130"/>
      <c r="I6" s="130"/>
      <c r="J6" s="130"/>
      <c r="K6" s="130"/>
      <c r="L6" s="131"/>
    </row>
    <row r="7" spans="1:12" ht="11.25" customHeight="1">
      <c r="A7" s="141"/>
      <c r="B7" s="130"/>
      <c r="C7" s="130"/>
      <c r="D7" s="130"/>
      <c r="E7" s="130"/>
      <c r="F7" s="130"/>
      <c r="G7" s="130"/>
      <c r="H7" s="130"/>
      <c r="I7" s="130"/>
      <c r="J7" s="130"/>
      <c r="K7" s="130"/>
      <c r="L7" s="131"/>
    </row>
    <row r="8" spans="1:12" ht="11.25" customHeight="1">
      <c r="A8" s="141"/>
      <c r="B8" s="130"/>
      <c r="C8" s="130"/>
      <c r="D8" s="130"/>
      <c r="E8" s="130"/>
      <c r="F8" s="130"/>
      <c r="G8" s="130"/>
      <c r="H8" s="130"/>
      <c r="I8" s="130"/>
      <c r="J8" s="130"/>
      <c r="K8" s="130"/>
      <c r="L8" s="131"/>
    </row>
    <row r="9" spans="1:12" ht="11.25" customHeight="1">
      <c r="A9" s="141"/>
      <c r="B9" s="130"/>
      <c r="C9" s="97" t="s">
        <v>119</v>
      </c>
      <c r="D9" s="97" t="s">
        <v>73</v>
      </c>
      <c r="E9" s="97" t="s">
        <v>119</v>
      </c>
      <c r="F9" s="97" t="s">
        <v>73</v>
      </c>
      <c r="G9" s="97" t="s">
        <v>119</v>
      </c>
      <c r="H9" s="97" t="s">
        <v>73</v>
      </c>
      <c r="I9" s="97" t="s">
        <v>119</v>
      </c>
      <c r="J9" s="97" t="s">
        <v>73</v>
      </c>
      <c r="K9" s="97" t="s">
        <v>119</v>
      </c>
      <c r="L9" s="98" t="s">
        <v>73</v>
      </c>
    </row>
    <row r="10" spans="1:12" ht="11.25" customHeight="1">
      <c r="A10" s="34">
        <v>1</v>
      </c>
      <c r="B10" s="35">
        <v>2</v>
      </c>
      <c r="C10" s="35">
        <v>3</v>
      </c>
      <c r="D10" s="35">
        <v>4</v>
      </c>
      <c r="E10" s="35">
        <v>5</v>
      </c>
      <c r="F10" s="35">
        <v>6</v>
      </c>
      <c r="G10" s="35">
        <v>7</v>
      </c>
      <c r="H10" s="35">
        <v>8</v>
      </c>
      <c r="I10" s="35">
        <v>9</v>
      </c>
      <c r="J10" s="35">
        <v>10</v>
      </c>
      <c r="K10" s="35">
        <v>11</v>
      </c>
      <c r="L10" s="36">
        <v>12</v>
      </c>
    </row>
    <row r="11" spans="1:12" s="64" customFormat="1" ht="11.25" customHeight="1">
      <c r="A11" s="63"/>
      <c r="B11" s="69"/>
      <c r="C11" s="37"/>
      <c r="D11" s="65"/>
      <c r="E11" s="38"/>
      <c r="F11" s="65"/>
      <c r="G11" s="38"/>
      <c r="H11" s="65"/>
      <c r="I11" s="38"/>
      <c r="J11" s="65"/>
      <c r="K11" s="38"/>
      <c r="L11" s="65"/>
    </row>
    <row r="12" spans="1:12" ht="11.25" customHeight="1">
      <c r="A12" s="66">
        <f>IF(C12&lt;&gt;"",COUNTA($C$12:C12),"")</f>
        <v>1</v>
      </c>
      <c r="B12" s="79">
        <v>2015</v>
      </c>
      <c r="C12" s="37">
        <v>104.5</v>
      </c>
      <c r="D12" s="65">
        <v>4.81444332998997</v>
      </c>
      <c r="E12" s="38">
        <v>87.9</v>
      </c>
      <c r="F12" s="65">
        <v>-8.342022940563098</v>
      </c>
      <c r="G12" s="38">
        <v>95.7</v>
      </c>
      <c r="H12" s="65">
        <v>1.7003188097768458</v>
      </c>
      <c r="I12" s="38">
        <v>117.2</v>
      </c>
      <c r="J12" s="65">
        <v>17.552657973921768</v>
      </c>
      <c r="K12" s="38">
        <v>95.8</v>
      </c>
      <c r="L12" s="65">
        <v>-1.8442622950819612</v>
      </c>
    </row>
    <row r="13" spans="1:12" ht="11.25" customHeight="1">
      <c r="A13" s="66">
        <f>IF(C13&lt;&gt;"",COUNTA($C$12:C13),"")</f>
        <v>2</v>
      </c>
      <c r="B13" s="79">
        <v>2016</v>
      </c>
      <c r="C13" s="37">
        <v>104.2</v>
      </c>
      <c r="D13" s="65">
        <v>-0.2870813397129126</v>
      </c>
      <c r="E13" s="38">
        <v>89.4</v>
      </c>
      <c r="F13" s="65">
        <v>1.7064846416382125</v>
      </c>
      <c r="G13" s="38">
        <v>98.8</v>
      </c>
      <c r="H13" s="65">
        <v>3.2392894461859925</v>
      </c>
      <c r="I13" s="38">
        <v>122.8</v>
      </c>
      <c r="J13" s="65">
        <v>4.778156996587029</v>
      </c>
      <c r="K13" s="38">
        <v>93.1</v>
      </c>
      <c r="L13" s="65">
        <v>-2.818371607515658</v>
      </c>
    </row>
    <row r="14" spans="1:12" ht="11.25" customHeight="1">
      <c r="A14" s="66">
        <f>IF(C14&lt;&gt;"",COUNTA($C$12:C14),"")</f>
        <v>3</v>
      </c>
      <c r="B14" s="79" t="s">
        <v>126</v>
      </c>
      <c r="C14" s="37">
        <v>104.5</v>
      </c>
      <c r="D14" s="65">
        <v>0.2879078694817565</v>
      </c>
      <c r="E14" s="38">
        <v>70.9</v>
      </c>
      <c r="F14" s="65">
        <v>-20.69351230425056</v>
      </c>
      <c r="G14" s="38">
        <v>106.9</v>
      </c>
      <c r="H14" s="65">
        <v>8.198380566801617</v>
      </c>
      <c r="I14" s="38">
        <v>135.5</v>
      </c>
      <c r="J14" s="65">
        <v>10.342019543973947</v>
      </c>
      <c r="K14" s="38">
        <v>91.9</v>
      </c>
      <c r="L14" s="65">
        <v>-1.2889366272824816</v>
      </c>
    </row>
    <row r="15" spans="1:12" ht="11.25" customHeight="1">
      <c r="A15" s="66">
        <f>IF(C15&lt;&gt;"",COUNTA($C$12:C15),"")</f>
        <v>4</v>
      </c>
      <c r="B15" s="79" t="s">
        <v>139</v>
      </c>
      <c r="C15" s="37" t="s">
        <v>128</v>
      </c>
      <c r="D15" s="65"/>
      <c r="E15" s="38"/>
      <c r="F15" s="65"/>
      <c r="G15" s="38"/>
      <c r="H15" s="65"/>
      <c r="I15" s="38"/>
      <c r="J15" s="65"/>
      <c r="K15" s="38"/>
      <c r="L15" s="65"/>
    </row>
    <row r="16" spans="1:12" ht="11.25" customHeight="1">
      <c r="A16" s="66">
        <f>IF(C16&lt;&gt;"",COUNTA($C$12:C16),"")</f>
      </c>
      <c r="B16" s="71"/>
      <c r="C16" s="37"/>
      <c r="D16" s="65"/>
      <c r="E16" s="38"/>
      <c r="F16" s="65"/>
      <c r="G16" s="38"/>
      <c r="H16" s="65"/>
      <c r="I16" s="38"/>
      <c r="J16" s="65"/>
      <c r="K16" s="38"/>
      <c r="L16" s="65"/>
    </row>
    <row r="17" spans="1:12" ht="11.25" customHeight="1">
      <c r="A17" s="66">
        <f>IF(C17&lt;&gt;"",COUNTA($C$12:C17),"")</f>
      </c>
      <c r="B17" s="99" t="s">
        <v>127</v>
      </c>
      <c r="C17" s="37"/>
      <c r="D17" s="65"/>
      <c r="E17" s="38"/>
      <c r="F17" s="65"/>
      <c r="G17" s="38"/>
      <c r="H17" s="65"/>
      <c r="I17" s="38"/>
      <c r="J17" s="65"/>
      <c r="K17" s="38"/>
      <c r="L17" s="65"/>
    </row>
    <row r="18" spans="1:12" ht="11.25" customHeight="1">
      <c r="A18" s="66">
        <f>IF(C18&lt;&gt;"",COUNTA($C$12:C18),"")</f>
      </c>
      <c r="B18" s="72"/>
      <c r="C18" s="37"/>
      <c r="D18" s="65"/>
      <c r="E18" s="38"/>
      <c r="F18" s="65"/>
      <c r="G18" s="38"/>
      <c r="H18" s="65"/>
      <c r="I18" s="38"/>
      <c r="J18" s="65"/>
      <c r="K18" s="38"/>
      <c r="L18" s="65"/>
    </row>
    <row r="19" spans="1:12" ht="11.25" customHeight="1">
      <c r="A19" s="66">
        <f>IF(C19&lt;&gt;"",COUNTA($C$12:C19),"")</f>
        <v>5</v>
      </c>
      <c r="B19" s="72" t="s">
        <v>91</v>
      </c>
      <c r="C19" s="37">
        <v>98.7</v>
      </c>
      <c r="D19" s="65">
        <v>2.7055150884495447</v>
      </c>
      <c r="E19" s="38">
        <v>76.4</v>
      </c>
      <c r="F19" s="65">
        <v>-17.761033369214204</v>
      </c>
      <c r="G19" s="38">
        <v>92.2</v>
      </c>
      <c r="H19" s="65">
        <v>6.960556844547554</v>
      </c>
      <c r="I19" s="38">
        <v>133.2</v>
      </c>
      <c r="J19" s="65">
        <v>10.999999999999986</v>
      </c>
      <c r="K19" s="38">
        <v>89.2</v>
      </c>
      <c r="L19" s="65">
        <v>6.5710872162485</v>
      </c>
    </row>
    <row r="20" spans="1:12" ht="11.25" customHeight="1">
      <c r="A20" s="66">
        <f>IF(C20&lt;&gt;"",COUNTA($C$12:C20),"")</f>
        <v>6</v>
      </c>
      <c r="B20" s="72" t="s">
        <v>92</v>
      </c>
      <c r="C20" s="37">
        <v>107.3</v>
      </c>
      <c r="D20" s="65">
        <v>-2.631578947368425</v>
      </c>
      <c r="E20" s="38">
        <v>75.3</v>
      </c>
      <c r="F20" s="65">
        <v>-30.213160333642264</v>
      </c>
      <c r="G20" s="38">
        <v>110.8</v>
      </c>
      <c r="H20" s="65">
        <v>10.02979145978152</v>
      </c>
      <c r="I20" s="38">
        <v>137.8</v>
      </c>
      <c r="J20" s="65">
        <v>12.765957446808528</v>
      </c>
      <c r="K20" s="38">
        <v>93.4</v>
      </c>
      <c r="L20" s="65">
        <v>-3.9094650205761354</v>
      </c>
    </row>
    <row r="21" spans="1:12" ht="11.25" customHeight="1">
      <c r="A21" s="66">
        <f>IF(C21&lt;&gt;"",COUNTA($C$12:C21),"")</f>
        <v>7</v>
      </c>
      <c r="B21" s="72" t="s">
        <v>93</v>
      </c>
      <c r="C21" s="37">
        <v>109.8</v>
      </c>
      <c r="D21" s="65">
        <v>2.2346368715083713</v>
      </c>
      <c r="E21" s="38">
        <v>69</v>
      </c>
      <c r="F21" s="65">
        <v>-10.62176165803109</v>
      </c>
      <c r="G21" s="38">
        <v>116.5</v>
      </c>
      <c r="H21" s="65">
        <v>7.077205882352942</v>
      </c>
      <c r="I21" s="38">
        <v>135</v>
      </c>
      <c r="J21" s="65">
        <v>13.924050632911388</v>
      </c>
      <c r="K21" s="38">
        <v>96.9</v>
      </c>
      <c r="L21" s="65">
        <v>-2.022244691607696</v>
      </c>
    </row>
    <row r="22" spans="1:12" ht="11.25" customHeight="1">
      <c r="A22" s="66">
        <f>IF(C22&lt;&gt;"",COUNTA($C$12:C22),"")</f>
        <v>8</v>
      </c>
      <c r="B22" s="72" t="s">
        <v>94</v>
      </c>
      <c r="C22" s="37">
        <v>102</v>
      </c>
      <c r="D22" s="65">
        <v>-1.1627906976744242</v>
      </c>
      <c r="E22" s="38">
        <v>62.9</v>
      </c>
      <c r="F22" s="65">
        <v>-21.079046424090336</v>
      </c>
      <c r="G22" s="38">
        <v>108.1</v>
      </c>
      <c r="H22" s="65">
        <v>8.752515090543255</v>
      </c>
      <c r="I22" s="38">
        <v>136.1</v>
      </c>
      <c r="J22" s="65">
        <v>4.291187739463595</v>
      </c>
      <c r="K22" s="38">
        <v>88.1</v>
      </c>
      <c r="L22" s="65">
        <v>-4.8596112311015105</v>
      </c>
    </row>
    <row r="23" spans="1:12" ht="11.25" customHeight="1">
      <c r="A23" s="66">
        <f>IF(C23&lt;&gt;"",COUNTA($C$12:C23),"")</f>
      </c>
      <c r="B23" s="70"/>
      <c r="C23" s="37"/>
      <c r="D23" s="65"/>
      <c r="E23" s="38"/>
      <c r="F23" s="65"/>
      <c r="G23" s="38"/>
      <c r="H23" s="65"/>
      <c r="I23" s="38"/>
      <c r="J23" s="65"/>
      <c r="K23" s="38"/>
      <c r="L23" s="65"/>
    </row>
    <row r="24" spans="1:12" ht="11.25" customHeight="1">
      <c r="A24" s="66">
        <f>IF(C24&lt;&gt;"",COUNTA($C$12:C24),"")</f>
      </c>
      <c r="B24" s="99" t="s">
        <v>140</v>
      </c>
      <c r="C24" s="37"/>
      <c r="D24" s="65"/>
      <c r="E24" s="38"/>
      <c r="F24" s="65"/>
      <c r="G24" s="38"/>
      <c r="H24" s="65"/>
      <c r="I24" s="38"/>
      <c r="J24" s="65"/>
      <c r="K24" s="38"/>
      <c r="L24" s="65"/>
    </row>
    <row r="25" spans="1:12" ht="11.25" customHeight="1">
      <c r="A25" s="66">
        <f>IF(C25&lt;&gt;"",COUNTA($C$12:C25),"")</f>
      </c>
      <c r="B25" s="71"/>
      <c r="C25" s="37"/>
      <c r="D25" s="65"/>
      <c r="E25" s="38"/>
      <c r="F25" s="65"/>
      <c r="G25" s="38"/>
      <c r="H25" s="65"/>
      <c r="I25" s="38"/>
      <c r="J25" s="65"/>
      <c r="K25" s="38"/>
      <c r="L25" s="65"/>
    </row>
    <row r="26" spans="1:12" ht="11.25" customHeight="1">
      <c r="A26" s="66">
        <f>IF(C26&lt;&gt;"",COUNTA($C$12:C26),"")</f>
        <v>9</v>
      </c>
      <c r="B26" s="70" t="s">
        <v>91</v>
      </c>
      <c r="C26" s="37" t="s">
        <v>128</v>
      </c>
      <c r="D26" s="65"/>
      <c r="E26" s="38"/>
      <c r="F26" s="65"/>
      <c r="G26" s="38"/>
      <c r="H26" s="65"/>
      <c r="I26" s="38"/>
      <c r="J26" s="65"/>
      <c r="K26" s="38"/>
      <c r="L26" s="65"/>
    </row>
    <row r="27" spans="1:12" ht="11.25" customHeight="1">
      <c r="A27" s="66">
        <f>IF(C27&lt;&gt;"",COUNTA($C$12:C27),"")</f>
        <v>10</v>
      </c>
      <c r="B27" s="70" t="s">
        <v>92</v>
      </c>
      <c r="C27" s="37" t="s">
        <v>128</v>
      </c>
      <c r="D27" s="65"/>
      <c r="E27" s="38"/>
      <c r="F27" s="65"/>
      <c r="G27" s="38"/>
      <c r="H27" s="65"/>
      <c r="I27" s="38"/>
      <c r="J27" s="65"/>
      <c r="K27" s="38"/>
      <c r="L27" s="65"/>
    </row>
    <row r="28" spans="1:12" ht="11.25" customHeight="1">
      <c r="A28" s="66">
        <f>IF(C28&lt;&gt;"",COUNTA($C$12:C28),"")</f>
        <v>11</v>
      </c>
      <c r="B28" s="70" t="s">
        <v>93</v>
      </c>
      <c r="C28" s="37" t="s">
        <v>128</v>
      </c>
      <c r="D28" s="65"/>
      <c r="E28" s="38"/>
      <c r="F28" s="65"/>
      <c r="G28" s="38"/>
      <c r="H28" s="65"/>
      <c r="I28" s="38"/>
      <c r="J28" s="65"/>
      <c r="K28" s="38"/>
      <c r="L28" s="65"/>
    </row>
    <row r="29" spans="1:12" ht="11.25" customHeight="1">
      <c r="A29" s="66">
        <f>IF(C29&lt;&gt;"",COUNTA($C$12:C29),"")</f>
        <v>12</v>
      </c>
      <c r="B29" s="70" t="s">
        <v>94</v>
      </c>
      <c r="C29" s="37" t="s">
        <v>128</v>
      </c>
      <c r="D29" s="65"/>
      <c r="E29" s="38"/>
      <c r="F29" s="65"/>
      <c r="G29" s="38"/>
      <c r="H29" s="65"/>
      <c r="I29" s="38"/>
      <c r="J29" s="65"/>
      <c r="K29" s="38"/>
      <c r="L29" s="65"/>
    </row>
    <row r="30" spans="1:12" ht="11.25" customHeight="1">
      <c r="A30" s="66">
        <f>IF(C30&lt;&gt;"",COUNTA($C$12:C30),"")</f>
      </c>
      <c r="B30" s="70"/>
      <c r="C30" s="37"/>
      <c r="D30" s="65"/>
      <c r="E30" s="38"/>
      <c r="F30" s="65"/>
      <c r="G30" s="38"/>
      <c r="H30" s="65"/>
      <c r="I30" s="38"/>
      <c r="J30" s="65"/>
      <c r="K30" s="38"/>
      <c r="L30" s="65"/>
    </row>
    <row r="31" spans="1:12" ht="11.25" customHeight="1">
      <c r="A31" s="66">
        <f>IF(C31&lt;&gt;"",COUNTA($C$12:C31),"")</f>
      </c>
      <c r="B31" s="99" t="s">
        <v>127</v>
      </c>
      <c r="C31" s="37"/>
      <c r="D31" s="65"/>
      <c r="E31" s="38"/>
      <c r="F31" s="65"/>
      <c r="G31" s="38"/>
      <c r="H31" s="65"/>
      <c r="I31" s="38"/>
      <c r="J31" s="65"/>
      <c r="K31" s="38"/>
      <c r="L31" s="65"/>
    </row>
    <row r="32" spans="1:12" ht="11.25" customHeight="1">
      <c r="A32" s="66">
        <f>IF(C32&lt;&gt;"",COUNTA($C$12:C32),"")</f>
      </c>
      <c r="B32" s="72"/>
      <c r="C32" s="37"/>
      <c r="D32" s="65"/>
      <c r="E32" s="38"/>
      <c r="F32" s="65"/>
      <c r="G32" s="38"/>
      <c r="H32" s="65"/>
      <c r="I32" s="38"/>
      <c r="J32" s="65"/>
      <c r="K32" s="38"/>
      <c r="L32" s="65"/>
    </row>
    <row r="33" spans="1:12" ht="11.25" customHeight="1">
      <c r="A33" s="66">
        <f>IF(C33&lt;&gt;"",COUNTA($C$12:C33),"")</f>
        <v>13</v>
      </c>
      <c r="B33" s="72" t="s">
        <v>95</v>
      </c>
      <c r="C33" s="37">
        <v>90.6</v>
      </c>
      <c r="D33" s="65">
        <v>10.622710622710613</v>
      </c>
      <c r="E33" s="38">
        <v>65.1</v>
      </c>
      <c r="F33" s="65">
        <v>-6.1959654178674555</v>
      </c>
      <c r="G33" s="38">
        <v>85.8</v>
      </c>
      <c r="H33" s="65">
        <v>12.303664921465966</v>
      </c>
      <c r="I33" s="38">
        <v>125.8</v>
      </c>
      <c r="J33" s="65">
        <v>12.623097582811099</v>
      </c>
      <c r="K33" s="38">
        <v>83.5</v>
      </c>
      <c r="L33" s="65">
        <v>16.457461645746164</v>
      </c>
    </row>
    <row r="34" spans="1:12" ht="11.25" customHeight="1">
      <c r="A34" s="66">
        <f>IF(C34&lt;&gt;"",COUNTA($C$12:C34),"")</f>
        <v>14</v>
      </c>
      <c r="B34" s="72" t="s">
        <v>96</v>
      </c>
      <c r="C34" s="37">
        <v>87.4</v>
      </c>
      <c r="D34" s="65">
        <v>-6.823027718550108</v>
      </c>
      <c r="E34" s="38">
        <v>60.4</v>
      </c>
      <c r="F34" s="65">
        <v>-33.11184939091916</v>
      </c>
      <c r="G34" s="38">
        <v>85.1</v>
      </c>
      <c r="H34" s="65">
        <v>1.6726403823177947</v>
      </c>
      <c r="I34" s="38">
        <v>121.5</v>
      </c>
      <c r="J34" s="65">
        <v>5.28596187175043</v>
      </c>
      <c r="K34" s="38">
        <v>78.4</v>
      </c>
      <c r="L34" s="65">
        <v>-4.62287104622871</v>
      </c>
    </row>
    <row r="35" spans="1:12" ht="11.25" customHeight="1">
      <c r="A35" s="66">
        <f>IF(C35&lt;&gt;"",COUNTA($C$12:C35),"")</f>
        <v>15</v>
      </c>
      <c r="B35" s="72" t="s">
        <v>97</v>
      </c>
      <c r="C35" s="37">
        <v>118.2</v>
      </c>
      <c r="D35" s="65">
        <v>5.066666666666663</v>
      </c>
      <c r="E35" s="38">
        <v>103.8</v>
      </c>
      <c r="F35" s="65">
        <v>-12.699747687132046</v>
      </c>
      <c r="G35" s="38">
        <v>105.8</v>
      </c>
      <c r="H35" s="65">
        <v>7.302231237322516</v>
      </c>
      <c r="I35" s="38">
        <v>152.3</v>
      </c>
      <c r="J35" s="65">
        <v>14.683734939759034</v>
      </c>
      <c r="K35" s="38">
        <v>105.8</v>
      </c>
      <c r="L35" s="65">
        <v>8.8477366255144</v>
      </c>
    </row>
    <row r="36" spans="1:12" ht="11.25" customHeight="1">
      <c r="A36" s="66">
        <f>IF(C36&lt;&gt;"",COUNTA($C$12:C36),"")</f>
        <v>16</v>
      </c>
      <c r="B36" s="72" t="s">
        <v>98</v>
      </c>
      <c r="C36" s="37">
        <v>101.8</v>
      </c>
      <c r="D36" s="65">
        <v>-7.9566003616636465</v>
      </c>
      <c r="E36" s="38">
        <v>80.7</v>
      </c>
      <c r="F36" s="65">
        <v>-35.33653846153847</v>
      </c>
      <c r="G36" s="38">
        <v>101.3</v>
      </c>
      <c r="H36" s="65">
        <v>11.810154525386324</v>
      </c>
      <c r="I36" s="38">
        <v>126.9</v>
      </c>
      <c r="J36" s="65">
        <v>4.444444444444443</v>
      </c>
      <c r="K36" s="38">
        <v>89.6</v>
      </c>
      <c r="L36" s="65">
        <v>-10.130391173520565</v>
      </c>
    </row>
    <row r="37" spans="1:12" ht="11.25" customHeight="1">
      <c r="A37" s="66">
        <f>IF(C37&lt;&gt;"",COUNTA($C$12:C37),"")</f>
        <v>17</v>
      </c>
      <c r="B37" s="72" t="s">
        <v>99</v>
      </c>
      <c r="C37" s="37">
        <v>111.5</v>
      </c>
      <c r="D37" s="65">
        <v>4.205607476635521</v>
      </c>
      <c r="E37" s="38">
        <v>78.2</v>
      </c>
      <c r="F37" s="65">
        <v>-17.336152219873142</v>
      </c>
      <c r="G37" s="38">
        <v>116.9</v>
      </c>
      <c r="H37" s="65">
        <v>11.333333333333329</v>
      </c>
      <c r="I37" s="38">
        <v>142.6</v>
      </c>
      <c r="J37" s="65">
        <v>20.23608768971333</v>
      </c>
      <c r="K37" s="38">
        <v>96.7</v>
      </c>
      <c r="L37" s="65">
        <v>2.0042194092826975</v>
      </c>
    </row>
    <row r="38" spans="1:12" ht="11.25" customHeight="1">
      <c r="A38" s="66">
        <f>IF(C38&lt;&gt;"",COUNTA($C$12:C38),"")</f>
        <v>18</v>
      </c>
      <c r="B38" s="72" t="s">
        <v>100</v>
      </c>
      <c r="C38" s="37">
        <v>108.7</v>
      </c>
      <c r="D38" s="65">
        <v>-3.8903625110521602</v>
      </c>
      <c r="E38" s="38">
        <v>66.9</v>
      </c>
      <c r="F38" s="65">
        <v>-35.73487031700287</v>
      </c>
      <c r="G38" s="38">
        <v>114.3</v>
      </c>
      <c r="H38" s="65">
        <v>7.223264540337723</v>
      </c>
      <c r="I38" s="38">
        <v>143.8</v>
      </c>
      <c r="J38" s="65">
        <v>13.76582278481014</v>
      </c>
      <c r="K38" s="38">
        <v>93.8</v>
      </c>
      <c r="L38" s="65">
        <v>-3.3985581874356257</v>
      </c>
    </row>
    <row r="39" spans="1:12" ht="11.25" customHeight="1">
      <c r="A39" s="66">
        <f>IF(C39&lt;&gt;"",COUNTA($C$12:C39),"")</f>
        <v>19</v>
      </c>
      <c r="B39" s="72" t="s">
        <v>101</v>
      </c>
      <c r="C39" s="37">
        <v>106.1</v>
      </c>
      <c r="D39" s="65">
        <v>3.0097087378640737</v>
      </c>
      <c r="E39" s="38">
        <v>56.8</v>
      </c>
      <c r="F39" s="65">
        <v>-4.377104377104374</v>
      </c>
      <c r="G39" s="38">
        <v>116.2</v>
      </c>
      <c r="H39" s="65">
        <v>5.73248407643311</v>
      </c>
      <c r="I39" s="38">
        <v>139</v>
      </c>
      <c r="J39" s="65">
        <v>16.026711185308855</v>
      </c>
      <c r="K39" s="38">
        <v>93.7</v>
      </c>
      <c r="L39" s="65">
        <v>-0.7415254237288167</v>
      </c>
    </row>
    <row r="40" spans="1:12" ht="11.25" customHeight="1">
      <c r="A40" s="66">
        <f>IF(C40&lt;&gt;"",COUNTA($C$12:C40),"")</f>
        <v>20</v>
      </c>
      <c r="B40" s="72" t="s">
        <v>102</v>
      </c>
      <c r="C40" s="37">
        <v>113.4</v>
      </c>
      <c r="D40" s="65">
        <v>5.0973123262279785</v>
      </c>
      <c r="E40" s="38">
        <v>72.1</v>
      </c>
      <c r="F40" s="65">
        <v>-10.099750623441409</v>
      </c>
      <c r="G40" s="38">
        <v>121</v>
      </c>
      <c r="H40" s="65">
        <v>8.22898032200358</v>
      </c>
      <c r="I40" s="38">
        <v>130.3</v>
      </c>
      <c r="J40" s="65">
        <v>18.886861313868636</v>
      </c>
      <c r="K40" s="38">
        <v>101.2</v>
      </c>
      <c r="L40" s="65">
        <v>0.8973080757726848</v>
      </c>
    </row>
    <row r="41" spans="1:12" ht="11.25" customHeight="1">
      <c r="A41" s="66">
        <f>IF(C41&lt;&gt;"",COUNTA($C$12:C41),"")</f>
        <v>21</v>
      </c>
      <c r="B41" s="72" t="s">
        <v>103</v>
      </c>
      <c r="C41" s="37">
        <v>109.9</v>
      </c>
      <c r="D41" s="65">
        <v>-1.3464991023339365</v>
      </c>
      <c r="E41" s="38">
        <v>78.1</v>
      </c>
      <c r="F41" s="65">
        <v>-15.108695652173921</v>
      </c>
      <c r="G41" s="38">
        <v>112.3</v>
      </c>
      <c r="H41" s="65">
        <v>7.361376673040155</v>
      </c>
      <c r="I41" s="38">
        <v>135.8</v>
      </c>
      <c r="J41" s="65">
        <v>7.777777777777786</v>
      </c>
      <c r="K41" s="38">
        <v>95.9</v>
      </c>
      <c r="L41" s="65">
        <v>-6.072477962781576</v>
      </c>
    </row>
    <row r="42" spans="1:12" ht="11.25" customHeight="1">
      <c r="A42" s="66">
        <f>IF(C42&lt;&gt;"",COUNTA($C$12:C42),"")</f>
        <v>22</v>
      </c>
      <c r="B42" s="72" t="s">
        <v>104</v>
      </c>
      <c r="C42" s="37">
        <v>103.3</v>
      </c>
      <c r="D42" s="65">
        <v>2.07509881422925</v>
      </c>
      <c r="E42" s="38">
        <v>70.1</v>
      </c>
      <c r="F42" s="65">
        <v>-6.90571049136787</v>
      </c>
      <c r="G42" s="38">
        <v>108.4</v>
      </c>
      <c r="H42" s="65">
        <v>13.746065057712485</v>
      </c>
      <c r="I42" s="38">
        <v>128</v>
      </c>
      <c r="J42" s="65">
        <v>-0.2338269680436582</v>
      </c>
      <c r="K42" s="38">
        <v>91.9</v>
      </c>
      <c r="L42" s="65">
        <v>-2.1299254526091715</v>
      </c>
    </row>
    <row r="43" spans="1:12" ht="11.25" customHeight="1">
      <c r="A43" s="66">
        <f>IF(C43&lt;&gt;"",COUNTA($C$12:C43),"")</f>
        <v>23</v>
      </c>
      <c r="B43" s="72" t="s">
        <v>105</v>
      </c>
      <c r="C43" s="37">
        <v>104.5</v>
      </c>
      <c r="D43" s="65">
        <v>-0.1910219675262681</v>
      </c>
      <c r="E43" s="38">
        <v>50.7</v>
      </c>
      <c r="F43" s="65">
        <v>-32.400000000000006</v>
      </c>
      <c r="G43" s="38">
        <v>105.8</v>
      </c>
      <c r="H43" s="65">
        <v>9.072164948453604</v>
      </c>
      <c r="I43" s="38">
        <v>150.7</v>
      </c>
      <c r="J43" s="65">
        <v>13.907785336356739</v>
      </c>
      <c r="K43" s="38">
        <v>96.2</v>
      </c>
      <c r="L43" s="65">
        <v>-2.335025380710661</v>
      </c>
    </row>
    <row r="44" spans="1:12" ht="11.25" customHeight="1">
      <c r="A44" s="66">
        <f>IF(C44&lt;&gt;"",COUNTA($C$12:C44),"")</f>
        <v>24</v>
      </c>
      <c r="B44" s="72" t="s">
        <v>106</v>
      </c>
      <c r="C44" s="37">
        <v>98.3</v>
      </c>
      <c r="D44" s="65">
        <v>-5.115830115830107</v>
      </c>
      <c r="E44" s="38">
        <v>67.9</v>
      </c>
      <c r="F44" s="65">
        <v>-23.536036036036023</v>
      </c>
      <c r="G44" s="38">
        <v>110</v>
      </c>
      <c r="H44" s="65">
        <v>3.9697542533081247</v>
      </c>
      <c r="I44" s="38">
        <v>129.5</v>
      </c>
      <c r="J44" s="65">
        <v>-1.069518716577548</v>
      </c>
      <c r="K44" s="38">
        <v>76.2</v>
      </c>
      <c r="L44" s="65">
        <v>-10.772833723653406</v>
      </c>
    </row>
    <row r="45" spans="1:12" ht="11.25" customHeight="1">
      <c r="A45" s="66">
        <f>IF(C45&lt;&gt;"",COUNTA($C$12:C45),"")</f>
      </c>
      <c r="B45" s="72"/>
      <c r="C45" s="37"/>
      <c r="D45" s="65"/>
      <c r="E45" s="38"/>
      <c r="F45" s="65"/>
      <c r="G45" s="38"/>
      <c r="H45" s="65"/>
      <c r="I45" s="38"/>
      <c r="J45" s="65"/>
      <c r="K45" s="38"/>
      <c r="L45" s="65"/>
    </row>
    <row r="46" spans="1:12" ht="11.25" customHeight="1">
      <c r="A46" s="66">
        <f>IF(C46&lt;&gt;"",COUNTA($C$12:C46),"")</f>
      </c>
      <c r="B46" s="99" t="s">
        <v>140</v>
      </c>
      <c r="C46" s="37"/>
      <c r="D46" s="65"/>
      <c r="E46" s="38"/>
      <c r="F46" s="65"/>
      <c r="G46" s="38"/>
      <c r="H46" s="65"/>
      <c r="I46" s="38"/>
      <c r="J46" s="65"/>
      <c r="K46" s="38"/>
      <c r="L46" s="65"/>
    </row>
    <row r="47" spans="1:12" ht="11.25" customHeight="1">
      <c r="A47" s="66">
        <f>IF(C47&lt;&gt;"",COUNTA($C$12:C47),"")</f>
      </c>
      <c r="B47" s="72"/>
      <c r="C47" s="37"/>
      <c r="D47" s="65"/>
      <c r="E47" s="38"/>
      <c r="F47" s="65"/>
      <c r="G47" s="38"/>
      <c r="H47" s="65"/>
      <c r="I47" s="38"/>
      <c r="J47" s="65"/>
      <c r="K47" s="38"/>
      <c r="L47" s="65"/>
    </row>
    <row r="48" spans="1:12" ht="11.25" customHeight="1">
      <c r="A48" s="66">
        <f>IF(C48&lt;&gt;"",COUNTA($C$12:C48),"")</f>
        <v>25</v>
      </c>
      <c r="B48" s="72" t="s">
        <v>95</v>
      </c>
      <c r="C48" s="37">
        <v>87</v>
      </c>
      <c r="D48" s="65">
        <v>-3.973509933774835</v>
      </c>
      <c r="E48" s="38">
        <v>51.3</v>
      </c>
      <c r="F48" s="65">
        <v>-21.198156682027644</v>
      </c>
      <c r="G48" s="38">
        <v>89.2</v>
      </c>
      <c r="H48" s="65">
        <v>3.9627039627039693</v>
      </c>
      <c r="I48" s="38">
        <v>133.6</v>
      </c>
      <c r="J48" s="65">
        <v>6.2003179650238565</v>
      </c>
      <c r="K48" s="38">
        <v>78.7</v>
      </c>
      <c r="L48" s="65">
        <v>-5.748502994011972</v>
      </c>
    </row>
    <row r="49" spans="1:12" ht="11.25" customHeight="1">
      <c r="A49" s="66">
        <f>IF(C49&lt;&gt;"",COUNTA($C$12:C49),"")</f>
        <v>26</v>
      </c>
      <c r="B49" s="72" t="s">
        <v>96</v>
      </c>
      <c r="C49" s="37" t="s">
        <v>128</v>
      </c>
      <c r="D49" s="65"/>
      <c r="E49" s="38"/>
      <c r="F49" s="65"/>
      <c r="G49" s="38"/>
      <c r="H49" s="65"/>
      <c r="I49" s="38"/>
      <c r="J49" s="65"/>
      <c r="K49" s="38"/>
      <c r="L49" s="65"/>
    </row>
    <row r="50" spans="1:12" ht="11.25" customHeight="1">
      <c r="A50" s="66">
        <f>IF(C50&lt;&gt;"",COUNTA($C$12:C50),"")</f>
        <v>27</v>
      </c>
      <c r="B50" s="72" t="s">
        <v>97</v>
      </c>
      <c r="C50" s="37" t="s">
        <v>128</v>
      </c>
      <c r="D50" s="65"/>
      <c r="E50" s="38"/>
      <c r="F50" s="65"/>
      <c r="G50" s="38"/>
      <c r="H50" s="65"/>
      <c r="I50" s="38"/>
      <c r="J50" s="65"/>
      <c r="K50" s="38"/>
      <c r="L50" s="65"/>
    </row>
    <row r="51" spans="1:12" ht="11.25" customHeight="1">
      <c r="A51" s="66">
        <f>IF(C51&lt;&gt;"",COUNTA($C$12:C51),"")</f>
        <v>28</v>
      </c>
      <c r="B51" s="72" t="s">
        <v>98</v>
      </c>
      <c r="C51" s="37" t="s">
        <v>128</v>
      </c>
      <c r="D51" s="65"/>
      <c r="E51" s="38"/>
      <c r="F51" s="65"/>
      <c r="G51" s="38"/>
      <c r="H51" s="65"/>
      <c r="I51" s="38"/>
      <c r="J51" s="65"/>
      <c r="K51" s="38"/>
      <c r="L51" s="65"/>
    </row>
    <row r="52" spans="1:12" ht="11.25" customHeight="1">
      <c r="A52" s="66">
        <f>IF(C52&lt;&gt;"",COUNTA($C$12:C52),"")</f>
        <v>29</v>
      </c>
      <c r="B52" s="72" t="s">
        <v>99</v>
      </c>
      <c r="C52" s="37" t="s">
        <v>128</v>
      </c>
      <c r="D52" s="65"/>
      <c r="E52" s="38"/>
      <c r="F52" s="65"/>
      <c r="G52" s="38"/>
      <c r="H52" s="65"/>
      <c r="I52" s="38"/>
      <c r="J52" s="65"/>
      <c r="K52" s="38"/>
      <c r="L52" s="65"/>
    </row>
    <row r="53" spans="1:12" ht="11.25" customHeight="1">
      <c r="A53" s="66">
        <f>IF(C53&lt;&gt;"",COUNTA($C$12:C53),"")</f>
        <v>30</v>
      </c>
      <c r="B53" s="72" t="s">
        <v>100</v>
      </c>
      <c r="C53" s="37" t="s">
        <v>128</v>
      </c>
      <c r="D53" s="65"/>
      <c r="E53" s="38"/>
      <c r="F53" s="65"/>
      <c r="G53" s="38"/>
      <c r="H53" s="65"/>
      <c r="I53" s="38"/>
      <c r="J53" s="65"/>
      <c r="K53" s="38"/>
      <c r="L53" s="65"/>
    </row>
    <row r="54" spans="1:12" ht="11.25" customHeight="1">
      <c r="A54" s="66">
        <f>IF(C54&lt;&gt;"",COUNTA($C$12:C54),"")</f>
        <v>31</v>
      </c>
      <c r="B54" s="72" t="s">
        <v>101</v>
      </c>
      <c r="C54" s="37" t="s">
        <v>128</v>
      </c>
      <c r="D54" s="65"/>
      <c r="E54" s="38"/>
      <c r="F54" s="65"/>
      <c r="G54" s="38"/>
      <c r="H54" s="65"/>
      <c r="I54" s="38"/>
      <c r="J54" s="65"/>
      <c r="K54" s="38"/>
      <c r="L54" s="65"/>
    </row>
    <row r="55" spans="1:12" ht="11.25" customHeight="1">
      <c r="A55" s="66">
        <f>IF(C55&lt;&gt;"",COUNTA($C$12:C55),"")</f>
        <v>32</v>
      </c>
      <c r="B55" s="72" t="s">
        <v>102</v>
      </c>
      <c r="C55" s="37" t="s">
        <v>128</v>
      </c>
      <c r="D55" s="65"/>
      <c r="E55" s="38"/>
      <c r="F55" s="65"/>
      <c r="G55" s="38"/>
      <c r="H55" s="65"/>
      <c r="I55" s="38"/>
      <c r="J55" s="65"/>
      <c r="K55" s="38"/>
      <c r="L55" s="65"/>
    </row>
    <row r="56" spans="1:12" ht="11.25" customHeight="1">
      <c r="A56" s="66">
        <f>IF(C56&lt;&gt;"",COUNTA($C$12:C56),"")</f>
        <v>33</v>
      </c>
      <c r="B56" s="72" t="s">
        <v>103</v>
      </c>
      <c r="C56" s="37" t="s">
        <v>128</v>
      </c>
      <c r="D56" s="65"/>
      <c r="E56" s="38"/>
      <c r="F56" s="65"/>
      <c r="G56" s="38"/>
      <c r="H56" s="65"/>
      <c r="I56" s="38"/>
      <c r="J56" s="65"/>
      <c r="K56" s="38"/>
      <c r="L56" s="65"/>
    </row>
    <row r="57" spans="1:12" ht="11.25" customHeight="1">
      <c r="A57" s="66">
        <f>IF(C57&lt;&gt;"",COUNTA($C$12:C57),"")</f>
        <v>34</v>
      </c>
      <c r="B57" s="72" t="s">
        <v>104</v>
      </c>
      <c r="C57" s="37" t="s">
        <v>128</v>
      </c>
      <c r="D57" s="65"/>
      <c r="E57" s="38"/>
      <c r="F57" s="65"/>
      <c r="G57" s="38"/>
      <c r="H57" s="65"/>
      <c r="I57" s="38"/>
      <c r="J57" s="65"/>
      <c r="K57" s="38"/>
      <c r="L57" s="65"/>
    </row>
    <row r="58" spans="1:12" ht="11.25" customHeight="1">
      <c r="A58" s="66">
        <f>IF(C58&lt;&gt;"",COUNTA($C$12:C58),"")</f>
        <v>35</v>
      </c>
      <c r="B58" s="72" t="s">
        <v>105</v>
      </c>
      <c r="C58" s="37" t="s">
        <v>128</v>
      </c>
      <c r="D58" s="65"/>
      <c r="E58" s="38"/>
      <c r="F58" s="65"/>
      <c r="G58" s="38"/>
      <c r="H58" s="65"/>
      <c r="I58" s="38"/>
      <c r="J58" s="65"/>
      <c r="K58" s="38"/>
      <c r="L58" s="65"/>
    </row>
    <row r="59" spans="1:12" ht="11.25" customHeight="1">
      <c r="A59" s="66">
        <f>IF(C59&lt;&gt;"",COUNTA($C$12:C59),"")</f>
        <v>36</v>
      </c>
      <c r="B59" s="72" t="s">
        <v>106</v>
      </c>
      <c r="C59" s="37" t="s">
        <v>128</v>
      </c>
      <c r="D59" s="65"/>
      <c r="E59" s="38"/>
      <c r="F59" s="65"/>
      <c r="G59" s="38"/>
      <c r="H59" s="65"/>
      <c r="I59" s="38"/>
      <c r="J59" s="65"/>
      <c r="K59" s="38"/>
      <c r="L59" s="65"/>
    </row>
    <row r="60" spans="3:12" s="8" customFormat="1" ht="12.75" customHeight="1">
      <c r="C60" s="95" t="s">
        <v>128</v>
      </c>
      <c r="D60" s="9"/>
      <c r="F60" s="9"/>
      <c r="H60" s="9"/>
      <c r="J60" s="9"/>
      <c r="L60" s="9"/>
    </row>
    <row r="61" spans="4:12" s="8" customFormat="1" ht="12.75" customHeight="1">
      <c r="D61" s="9"/>
      <c r="F61" s="9"/>
      <c r="H61" s="9"/>
      <c r="J61" s="9"/>
      <c r="L61" s="9"/>
    </row>
    <row r="62" spans="4:12" s="8" customFormat="1" ht="12.75" customHeight="1">
      <c r="D62" s="9"/>
      <c r="F62" s="9"/>
      <c r="H62" s="9"/>
      <c r="J62" s="9"/>
      <c r="L62" s="9"/>
    </row>
    <row r="63" spans="2:12" s="8" customFormat="1" ht="12.75" customHeight="1">
      <c r="B63" s="96"/>
      <c r="D63" s="9"/>
      <c r="F63" s="9"/>
      <c r="H63" s="9"/>
      <c r="J63" s="9"/>
      <c r="L63" s="9"/>
    </row>
    <row r="64" spans="4:12" s="8" customFormat="1" ht="12.75" customHeight="1">
      <c r="D64" s="9"/>
      <c r="F64" s="9"/>
      <c r="H64" s="9"/>
      <c r="J64" s="9"/>
      <c r="L64" s="9"/>
    </row>
    <row r="65" spans="4:12" s="8" customFormat="1" ht="12.75" customHeight="1">
      <c r="D65" s="9"/>
      <c r="F65" s="9"/>
      <c r="H65" s="9"/>
      <c r="J65" s="9"/>
      <c r="L65" s="9"/>
    </row>
    <row r="66" spans="4:12" s="8" customFormat="1" ht="12.75" customHeight="1">
      <c r="D66" s="9"/>
      <c r="F66" s="9"/>
      <c r="H66" s="9"/>
      <c r="J66" s="9"/>
      <c r="L66" s="9"/>
    </row>
    <row r="67" spans="4:12" s="8" customFormat="1" ht="12.75" customHeight="1">
      <c r="D67" s="9"/>
      <c r="F67" s="9"/>
      <c r="H67" s="9"/>
      <c r="J67" s="9"/>
      <c r="L67" s="9"/>
    </row>
    <row r="68" spans="4:12" s="8" customFormat="1" ht="12.75" customHeight="1">
      <c r="D68" s="9"/>
      <c r="F68" s="9"/>
      <c r="H68" s="9"/>
      <c r="J68" s="9"/>
      <c r="L68" s="9"/>
    </row>
    <row r="69" spans="4:12" s="8" customFormat="1" ht="12.75" customHeight="1">
      <c r="D69" s="9"/>
      <c r="F69" s="9"/>
      <c r="H69" s="9"/>
      <c r="J69" s="9"/>
      <c r="L69" s="9"/>
    </row>
    <row r="70" spans="4:12" s="8" customFormat="1" ht="12.75" customHeight="1">
      <c r="D70" s="9"/>
      <c r="F70" s="9"/>
      <c r="H70" s="9"/>
      <c r="J70" s="9"/>
      <c r="L70" s="9"/>
    </row>
    <row r="71" spans="4:12" s="8" customFormat="1" ht="12.75" customHeight="1">
      <c r="D71" s="9"/>
      <c r="F71" s="9"/>
      <c r="H71" s="9"/>
      <c r="J71" s="9"/>
      <c r="L71" s="9"/>
    </row>
    <row r="72" spans="4:12" s="8" customFormat="1" ht="12.75" customHeight="1">
      <c r="D72" s="9"/>
      <c r="F72" s="9"/>
      <c r="H72" s="9"/>
      <c r="J72" s="9"/>
      <c r="L72" s="9"/>
    </row>
    <row r="73" spans="4:12" s="8" customFormat="1" ht="12.75" customHeight="1">
      <c r="D73" s="9"/>
      <c r="F73" s="9"/>
      <c r="H73" s="9"/>
      <c r="J73" s="9"/>
      <c r="L73" s="9"/>
    </row>
    <row r="74" spans="4:12" s="8" customFormat="1" ht="12.75" customHeight="1">
      <c r="D74" s="9"/>
      <c r="F74" s="9"/>
      <c r="H74" s="9"/>
      <c r="J74" s="9"/>
      <c r="L74" s="9"/>
    </row>
    <row r="75" spans="4:12" s="8" customFormat="1" ht="12.75" customHeight="1">
      <c r="D75" s="9"/>
      <c r="F75" s="9"/>
      <c r="H75" s="9"/>
      <c r="J75" s="9"/>
      <c r="L75" s="9"/>
    </row>
    <row r="76" spans="4:12" s="8" customFormat="1" ht="12.75" customHeight="1">
      <c r="D76" s="9"/>
      <c r="F76" s="9"/>
      <c r="H76" s="9"/>
      <c r="J76" s="9"/>
      <c r="L76" s="9"/>
    </row>
    <row r="77" spans="4:12" s="8" customFormat="1" ht="12.75" customHeight="1">
      <c r="D77" s="9"/>
      <c r="F77" s="9"/>
      <c r="H77" s="9"/>
      <c r="J77" s="9"/>
      <c r="L77" s="9"/>
    </row>
    <row r="78" spans="4:12" s="8" customFormat="1" ht="12.75" customHeight="1">
      <c r="D78" s="9"/>
      <c r="F78" s="9"/>
      <c r="H78" s="9"/>
      <c r="J78" s="9"/>
      <c r="L78" s="9"/>
    </row>
    <row r="79" spans="4:12" s="8" customFormat="1" ht="12.75" customHeight="1">
      <c r="D79" s="9"/>
      <c r="F79" s="9"/>
      <c r="H79" s="9"/>
      <c r="J79" s="9"/>
      <c r="L79" s="9"/>
    </row>
    <row r="80" spans="4:12" s="8" customFormat="1" ht="12.75" customHeight="1">
      <c r="D80" s="9"/>
      <c r="F80" s="9"/>
      <c r="H80" s="9"/>
      <c r="J80" s="9"/>
      <c r="L80" s="9"/>
    </row>
    <row r="81" spans="4:12" s="8" customFormat="1" ht="12.75" customHeight="1">
      <c r="D81" s="9"/>
      <c r="F81" s="9"/>
      <c r="H81" s="9"/>
      <c r="J81" s="9"/>
      <c r="L81" s="9"/>
    </row>
    <row r="82" spans="4:12" s="8" customFormat="1" ht="12.75" customHeight="1">
      <c r="D82" s="9"/>
      <c r="F82" s="9"/>
      <c r="H82" s="9"/>
      <c r="J82" s="9"/>
      <c r="L82" s="9"/>
    </row>
    <row r="83" spans="4:12" s="8" customFormat="1" ht="12.75" customHeight="1">
      <c r="D83" s="9"/>
      <c r="F83" s="9"/>
      <c r="H83" s="9"/>
      <c r="J83" s="9"/>
      <c r="L83" s="9"/>
    </row>
    <row r="84" spans="4:12" s="8" customFormat="1" ht="12.75" customHeight="1">
      <c r="D84" s="9"/>
      <c r="F84" s="9"/>
      <c r="H84" s="9"/>
      <c r="J84" s="9"/>
      <c r="L84" s="9"/>
    </row>
    <row r="85" spans="4:12" s="8" customFormat="1" ht="12.75" customHeight="1">
      <c r="D85" s="9"/>
      <c r="F85" s="9"/>
      <c r="H85" s="9"/>
      <c r="J85" s="9"/>
      <c r="L85" s="9"/>
    </row>
    <row r="86" spans="4:12" s="8" customFormat="1" ht="12.75" customHeight="1">
      <c r="D86" s="9"/>
      <c r="F86" s="9"/>
      <c r="H86" s="9"/>
      <c r="J86" s="9"/>
      <c r="L86" s="9"/>
    </row>
    <row r="87" spans="4:12" s="8" customFormat="1" ht="12.75" customHeight="1">
      <c r="D87" s="9"/>
      <c r="F87" s="9"/>
      <c r="H87" s="9"/>
      <c r="J87" s="9"/>
      <c r="L87" s="9"/>
    </row>
    <row r="88" spans="4:12" s="8" customFormat="1" ht="12.75" customHeight="1">
      <c r="D88" s="9"/>
      <c r="F88" s="9"/>
      <c r="H88" s="9"/>
      <c r="J88" s="9"/>
      <c r="L88" s="9"/>
    </row>
    <row r="89" spans="4:12" s="8" customFormat="1" ht="12.75" customHeight="1">
      <c r="D89" s="9"/>
      <c r="F89" s="9"/>
      <c r="H89" s="9"/>
      <c r="J89" s="9"/>
      <c r="L89" s="9"/>
    </row>
    <row r="90" spans="4:12" s="8" customFormat="1" ht="12.75" customHeight="1">
      <c r="D90" s="9"/>
      <c r="F90" s="9"/>
      <c r="H90" s="9"/>
      <c r="J90" s="9"/>
      <c r="L90" s="9"/>
    </row>
    <row r="91" spans="4:12" s="8" customFormat="1" ht="12.75" customHeight="1">
      <c r="D91" s="9"/>
      <c r="F91" s="9"/>
      <c r="H91" s="9"/>
      <c r="J91" s="9"/>
      <c r="L91" s="9"/>
    </row>
    <row r="92" spans="4:12" s="8" customFormat="1" ht="12.75" customHeight="1">
      <c r="D92" s="9"/>
      <c r="F92" s="9"/>
      <c r="H92" s="9"/>
      <c r="J92" s="9"/>
      <c r="L92" s="9"/>
    </row>
    <row r="93" spans="4:12" s="8" customFormat="1" ht="12.75" customHeight="1">
      <c r="D93" s="9"/>
      <c r="F93" s="9"/>
      <c r="H93" s="9"/>
      <c r="J93" s="9"/>
      <c r="L93" s="9"/>
    </row>
    <row r="94" spans="4:12" s="8" customFormat="1" ht="12.75" customHeight="1">
      <c r="D94" s="9"/>
      <c r="F94" s="9"/>
      <c r="H94" s="9"/>
      <c r="J94" s="9"/>
      <c r="L94" s="9"/>
    </row>
    <row r="95" spans="4:12" s="8" customFormat="1" ht="12.75" customHeight="1">
      <c r="D95" s="9"/>
      <c r="F95" s="9"/>
      <c r="H95" s="9"/>
      <c r="J95" s="9"/>
      <c r="L95" s="9"/>
    </row>
    <row r="96" spans="4:12" s="8" customFormat="1" ht="12.75" customHeight="1">
      <c r="D96" s="9"/>
      <c r="F96" s="9"/>
      <c r="H96" s="9"/>
      <c r="J96" s="9"/>
      <c r="L96" s="9"/>
    </row>
    <row r="97" spans="4:12" s="8" customFormat="1" ht="12.75" customHeight="1">
      <c r="D97" s="9"/>
      <c r="F97" s="9"/>
      <c r="H97" s="9"/>
      <c r="J97" s="9"/>
      <c r="L97" s="9"/>
    </row>
    <row r="98" spans="4:12" s="8" customFormat="1" ht="12.75" customHeight="1">
      <c r="D98" s="9"/>
      <c r="F98" s="9"/>
      <c r="H98" s="9"/>
      <c r="J98" s="9"/>
      <c r="L98" s="9"/>
    </row>
    <row r="99" spans="4:12" s="8" customFormat="1" ht="12.75" customHeight="1">
      <c r="D99" s="9"/>
      <c r="F99" s="9"/>
      <c r="H99" s="9"/>
      <c r="J99" s="9"/>
      <c r="L99" s="9"/>
    </row>
    <row r="100" spans="4:12" s="8" customFormat="1" ht="12.75" customHeight="1">
      <c r="D100" s="9"/>
      <c r="F100" s="9"/>
      <c r="H100" s="9"/>
      <c r="J100" s="9"/>
      <c r="L100" s="9"/>
    </row>
    <row r="101" spans="4:12" s="8" customFormat="1" ht="12.75" customHeight="1">
      <c r="D101" s="9"/>
      <c r="F101" s="9"/>
      <c r="H101" s="9"/>
      <c r="J101" s="9"/>
      <c r="L101" s="9"/>
    </row>
    <row r="102" spans="4:12" s="8" customFormat="1" ht="12.75" customHeight="1">
      <c r="D102" s="9"/>
      <c r="F102" s="9"/>
      <c r="H102" s="9"/>
      <c r="J102" s="9"/>
      <c r="L102" s="9"/>
    </row>
    <row r="103" spans="4:12" s="8" customFormat="1" ht="12.75" customHeight="1">
      <c r="D103" s="9"/>
      <c r="F103" s="9"/>
      <c r="H103" s="9"/>
      <c r="J103" s="9"/>
      <c r="L103" s="9"/>
    </row>
    <row r="104" spans="4:12" s="8" customFormat="1" ht="12.75" customHeight="1">
      <c r="D104" s="9"/>
      <c r="F104" s="9"/>
      <c r="H104" s="9"/>
      <c r="J104" s="9"/>
      <c r="L104" s="9"/>
    </row>
    <row r="105" spans="4:12" s="8" customFormat="1" ht="12.75" customHeight="1">
      <c r="D105" s="9"/>
      <c r="F105" s="9"/>
      <c r="H105" s="9"/>
      <c r="J105" s="9"/>
      <c r="L105" s="9"/>
    </row>
    <row r="106" spans="4:12" s="8" customFormat="1" ht="12.75" customHeight="1">
      <c r="D106" s="9"/>
      <c r="F106" s="9"/>
      <c r="H106" s="9"/>
      <c r="J106" s="9"/>
      <c r="L106" s="9"/>
    </row>
    <row r="107" spans="4:12" s="8" customFormat="1" ht="12.75" customHeight="1">
      <c r="D107" s="9"/>
      <c r="F107" s="9"/>
      <c r="H107" s="9"/>
      <c r="J107" s="9"/>
      <c r="L107" s="9"/>
    </row>
    <row r="108" spans="4:12" s="8" customFormat="1" ht="12.75" customHeight="1">
      <c r="D108" s="9"/>
      <c r="F108" s="9"/>
      <c r="H108" s="9"/>
      <c r="J108" s="9"/>
      <c r="L108" s="9"/>
    </row>
    <row r="109" spans="4:12" s="8" customFormat="1" ht="12.75" customHeight="1">
      <c r="D109" s="9"/>
      <c r="F109" s="9"/>
      <c r="H109" s="9"/>
      <c r="J109" s="9"/>
      <c r="L109" s="9"/>
    </row>
  </sheetData>
  <sheetProtection/>
  <mergeCells count="12">
    <mergeCell ref="I4:J8"/>
    <mergeCell ref="K4:L8"/>
    <mergeCell ref="A1:B1"/>
    <mergeCell ref="C1:L1"/>
    <mergeCell ref="A2:B2"/>
    <mergeCell ref="C2:L2"/>
    <mergeCell ref="A3:A9"/>
    <mergeCell ref="B3:B9"/>
    <mergeCell ref="C3:D8"/>
    <mergeCell ref="E3:L3"/>
    <mergeCell ref="E4:F8"/>
    <mergeCell ref="G4:H8"/>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G123 2018 01&amp;R&amp;7&amp;P</oddFooter>
    <evenFooter>&amp;L&amp;7&amp;P&amp;R&amp;7StatA MV, Statistischer Bericht G123 2018 01</evenFooter>
  </headerFooter>
  <legacyDrawing r:id="rId2"/>
</worksheet>
</file>

<file path=xl/worksheets/sheet7.xml><?xml version="1.0" encoding="utf-8"?>
<worksheet xmlns="http://schemas.openxmlformats.org/spreadsheetml/2006/main" xmlns:r="http://schemas.openxmlformats.org/officeDocument/2006/relationships">
  <dimension ref="A1:L64"/>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32" t="s">
        <v>56</v>
      </c>
      <c r="B1" s="133"/>
      <c r="C1" s="136" t="s">
        <v>23</v>
      </c>
      <c r="D1" s="136"/>
      <c r="E1" s="136"/>
      <c r="F1" s="136"/>
      <c r="G1" s="136"/>
      <c r="H1" s="136"/>
      <c r="I1" s="136"/>
      <c r="J1" s="136"/>
      <c r="K1" s="136"/>
      <c r="L1" s="137"/>
    </row>
    <row r="2" spans="1:12" s="33" customFormat="1" ht="30" customHeight="1">
      <c r="A2" s="134" t="s">
        <v>114</v>
      </c>
      <c r="B2" s="135"/>
      <c r="C2" s="138" t="s">
        <v>118</v>
      </c>
      <c r="D2" s="138"/>
      <c r="E2" s="138"/>
      <c r="F2" s="138"/>
      <c r="G2" s="138"/>
      <c r="H2" s="138"/>
      <c r="I2" s="138"/>
      <c r="J2" s="138"/>
      <c r="K2" s="138"/>
      <c r="L2" s="139"/>
    </row>
    <row r="3" spans="1:12" ht="11.25" customHeight="1">
      <c r="A3" s="140" t="s">
        <v>70</v>
      </c>
      <c r="B3" s="130" t="s">
        <v>0</v>
      </c>
      <c r="C3" s="130" t="s">
        <v>42</v>
      </c>
      <c r="D3" s="130"/>
      <c r="E3" s="130" t="s">
        <v>1</v>
      </c>
      <c r="F3" s="130"/>
      <c r="G3" s="130"/>
      <c r="H3" s="130"/>
      <c r="I3" s="130"/>
      <c r="J3" s="130"/>
      <c r="K3" s="130"/>
      <c r="L3" s="131"/>
    </row>
    <row r="4" spans="1:12" ht="11.25" customHeight="1">
      <c r="A4" s="141"/>
      <c r="B4" s="130"/>
      <c r="C4" s="130"/>
      <c r="D4" s="130"/>
      <c r="E4" s="130" t="s">
        <v>43</v>
      </c>
      <c r="F4" s="130"/>
      <c r="G4" s="130" t="s">
        <v>44</v>
      </c>
      <c r="H4" s="130"/>
      <c r="I4" s="130" t="s">
        <v>45</v>
      </c>
      <c r="J4" s="130"/>
      <c r="K4" s="130" t="s">
        <v>90</v>
      </c>
      <c r="L4" s="131"/>
    </row>
    <row r="5" spans="1:12" ht="11.25" customHeight="1">
      <c r="A5" s="141"/>
      <c r="B5" s="130"/>
      <c r="C5" s="130"/>
      <c r="D5" s="130"/>
      <c r="E5" s="130"/>
      <c r="F5" s="130"/>
      <c r="G5" s="130"/>
      <c r="H5" s="130"/>
      <c r="I5" s="130"/>
      <c r="J5" s="130"/>
      <c r="K5" s="130"/>
      <c r="L5" s="131"/>
    </row>
    <row r="6" spans="1:12" ht="11.25" customHeight="1">
      <c r="A6" s="141"/>
      <c r="B6" s="130"/>
      <c r="C6" s="130"/>
      <c r="D6" s="130"/>
      <c r="E6" s="130"/>
      <c r="F6" s="130"/>
      <c r="G6" s="130"/>
      <c r="H6" s="130"/>
      <c r="I6" s="130"/>
      <c r="J6" s="130"/>
      <c r="K6" s="130"/>
      <c r="L6" s="131"/>
    </row>
    <row r="7" spans="1:12" ht="11.25" customHeight="1">
      <c r="A7" s="141"/>
      <c r="B7" s="130"/>
      <c r="C7" s="130"/>
      <c r="D7" s="130"/>
      <c r="E7" s="130"/>
      <c r="F7" s="130"/>
      <c r="G7" s="130"/>
      <c r="H7" s="130"/>
      <c r="I7" s="130"/>
      <c r="J7" s="130"/>
      <c r="K7" s="130"/>
      <c r="L7" s="131"/>
    </row>
    <row r="8" spans="1:12" ht="11.25" customHeight="1">
      <c r="A8" s="141"/>
      <c r="B8" s="130"/>
      <c r="C8" s="130"/>
      <c r="D8" s="130"/>
      <c r="E8" s="130"/>
      <c r="F8" s="130"/>
      <c r="G8" s="130"/>
      <c r="H8" s="130"/>
      <c r="I8" s="130"/>
      <c r="J8" s="130"/>
      <c r="K8" s="130"/>
      <c r="L8" s="131"/>
    </row>
    <row r="9" spans="1:12" ht="11.25" customHeight="1">
      <c r="A9" s="141"/>
      <c r="B9" s="130"/>
      <c r="C9" s="97" t="s">
        <v>119</v>
      </c>
      <c r="D9" s="97" t="s">
        <v>73</v>
      </c>
      <c r="E9" s="97" t="s">
        <v>119</v>
      </c>
      <c r="F9" s="97" t="s">
        <v>73</v>
      </c>
      <c r="G9" s="97" t="s">
        <v>119</v>
      </c>
      <c r="H9" s="97" t="s">
        <v>73</v>
      </c>
      <c r="I9" s="97" t="s">
        <v>119</v>
      </c>
      <c r="J9" s="97" t="s">
        <v>73</v>
      </c>
      <c r="K9" s="97" t="s">
        <v>119</v>
      </c>
      <c r="L9" s="98" t="s">
        <v>73</v>
      </c>
    </row>
    <row r="10" spans="1:12" ht="11.25" customHeight="1">
      <c r="A10" s="34">
        <v>1</v>
      </c>
      <c r="B10" s="35">
        <v>2</v>
      </c>
      <c r="C10" s="35">
        <v>3</v>
      </c>
      <c r="D10" s="35">
        <v>4</v>
      </c>
      <c r="E10" s="35">
        <v>5</v>
      </c>
      <c r="F10" s="35">
        <v>6</v>
      </c>
      <c r="G10" s="35">
        <v>7</v>
      </c>
      <c r="H10" s="35">
        <v>8</v>
      </c>
      <c r="I10" s="35">
        <v>9</v>
      </c>
      <c r="J10" s="35">
        <v>10</v>
      </c>
      <c r="K10" s="35">
        <v>11</v>
      </c>
      <c r="L10" s="36">
        <v>12</v>
      </c>
    </row>
    <row r="11" spans="1:12" s="64" customFormat="1" ht="11.25" customHeight="1">
      <c r="A11" s="63"/>
      <c r="B11" s="69"/>
      <c r="C11" s="37"/>
      <c r="D11" s="65"/>
      <c r="E11" s="38"/>
      <c r="F11" s="65"/>
      <c r="G11" s="38"/>
      <c r="H11" s="65"/>
      <c r="I11" s="38"/>
      <c r="J11" s="65"/>
      <c r="K11" s="38"/>
      <c r="L11" s="65"/>
    </row>
    <row r="12" spans="1:12" ht="11.25" customHeight="1">
      <c r="A12" s="66">
        <f>IF(C12&lt;&gt;"",COUNTA($C$12:C12),"")</f>
        <v>1</v>
      </c>
      <c r="B12" s="79">
        <v>2015</v>
      </c>
      <c r="C12" s="37">
        <v>106.3</v>
      </c>
      <c r="D12" s="65">
        <v>-0.09398496240602583</v>
      </c>
      <c r="E12" s="38">
        <v>95.8</v>
      </c>
      <c r="F12" s="65">
        <v>-6.262230919765173</v>
      </c>
      <c r="G12" s="38">
        <v>91</v>
      </c>
      <c r="H12" s="65">
        <v>2.3622047244094375</v>
      </c>
      <c r="I12" s="38">
        <v>101.5</v>
      </c>
      <c r="J12" s="65">
        <v>3.8894575230296766</v>
      </c>
      <c r="K12" s="38">
        <v>106.8</v>
      </c>
      <c r="L12" s="65">
        <v>1.8112488083889389</v>
      </c>
    </row>
    <row r="13" spans="1:12" ht="11.25" customHeight="1">
      <c r="A13" s="66">
        <f>IF(C13&lt;&gt;"",COUNTA($C$12:C13),"")</f>
        <v>2</v>
      </c>
      <c r="B13" s="79">
        <v>2016</v>
      </c>
      <c r="C13" s="37">
        <v>106.6</v>
      </c>
      <c r="D13" s="65">
        <v>0.2822201317027293</v>
      </c>
      <c r="E13" s="38">
        <v>97.2</v>
      </c>
      <c r="F13" s="65">
        <v>1.4613778705636804</v>
      </c>
      <c r="G13" s="38">
        <v>91.6</v>
      </c>
      <c r="H13" s="65">
        <v>0.659340659340657</v>
      </c>
      <c r="I13" s="38">
        <v>102.6</v>
      </c>
      <c r="J13" s="65">
        <v>1.0837438423645267</v>
      </c>
      <c r="K13" s="38">
        <v>107.2</v>
      </c>
      <c r="L13" s="65">
        <v>0.37453183520599964</v>
      </c>
    </row>
    <row r="14" spans="1:12" ht="11.25" customHeight="1">
      <c r="A14" s="66">
        <f>IF(C14&lt;&gt;"",COUNTA($C$12:C14),"")</f>
        <v>3</v>
      </c>
      <c r="B14" s="79" t="s">
        <v>126</v>
      </c>
      <c r="C14" s="37">
        <v>107.1</v>
      </c>
      <c r="D14" s="65">
        <v>0.46904315196998425</v>
      </c>
      <c r="E14" s="38">
        <v>91.6</v>
      </c>
      <c r="F14" s="65">
        <v>-5.761316872427983</v>
      </c>
      <c r="G14" s="38">
        <v>95.6</v>
      </c>
      <c r="H14" s="65">
        <v>4.366812227074249</v>
      </c>
      <c r="I14" s="38">
        <v>104.2</v>
      </c>
      <c r="J14" s="65">
        <v>1.55945419103314</v>
      </c>
      <c r="K14" s="38">
        <v>109.8</v>
      </c>
      <c r="L14" s="65">
        <v>2.4253731343283533</v>
      </c>
    </row>
    <row r="15" spans="1:12" ht="11.25" customHeight="1">
      <c r="A15" s="66">
        <f>IF(C15&lt;&gt;"",COUNTA($C$12:C15),"")</f>
        <v>4</v>
      </c>
      <c r="B15" s="79" t="s">
        <v>139</v>
      </c>
      <c r="C15" s="37" t="s">
        <v>128</v>
      </c>
      <c r="D15" s="65"/>
      <c r="E15" s="38"/>
      <c r="F15" s="65"/>
      <c r="G15" s="38"/>
      <c r="H15" s="65"/>
      <c r="I15" s="38"/>
      <c r="J15" s="65"/>
      <c r="K15" s="38"/>
      <c r="L15" s="65"/>
    </row>
    <row r="16" spans="1:12" ht="11.25" customHeight="1">
      <c r="A16" s="66">
        <f>IF(C16&lt;&gt;"",COUNTA($C$12:C16),"")</f>
      </c>
      <c r="B16" s="71"/>
      <c r="C16" s="37"/>
      <c r="D16" s="65"/>
      <c r="E16" s="38"/>
      <c r="F16" s="65"/>
      <c r="G16" s="38"/>
      <c r="H16" s="65"/>
      <c r="I16" s="38"/>
      <c r="J16" s="65"/>
      <c r="K16" s="38"/>
      <c r="L16" s="65"/>
    </row>
    <row r="17" spans="1:12" ht="11.25" customHeight="1">
      <c r="A17" s="66">
        <f>IF(C17&lt;&gt;"",COUNTA($C$12:C17),"")</f>
      </c>
      <c r="B17" s="99" t="s">
        <v>127</v>
      </c>
      <c r="C17" s="37"/>
      <c r="D17" s="65"/>
      <c r="E17" s="38"/>
      <c r="F17" s="65"/>
      <c r="G17" s="38"/>
      <c r="H17" s="65"/>
      <c r="I17" s="38"/>
      <c r="J17" s="65"/>
      <c r="K17" s="38"/>
      <c r="L17" s="65"/>
    </row>
    <row r="18" spans="1:12" ht="11.25" customHeight="1">
      <c r="A18" s="66">
        <f>IF(C18&lt;&gt;"",COUNTA($C$12:C18),"")</f>
      </c>
      <c r="B18" s="72"/>
      <c r="C18" s="37"/>
      <c r="D18" s="65"/>
      <c r="E18" s="38"/>
      <c r="F18" s="65"/>
      <c r="G18" s="38"/>
      <c r="H18" s="65"/>
      <c r="I18" s="38"/>
      <c r="J18" s="65"/>
      <c r="K18" s="38"/>
      <c r="L18" s="65"/>
    </row>
    <row r="19" spans="1:12" ht="11.25" customHeight="1">
      <c r="A19" s="66">
        <f>IF(C19&lt;&gt;"",COUNTA($C$12:C19),"")</f>
        <v>5</v>
      </c>
      <c r="B19" s="72" t="s">
        <v>91</v>
      </c>
      <c r="C19" s="37">
        <v>105.3</v>
      </c>
      <c r="D19" s="65">
        <v>0.477099236641223</v>
      </c>
      <c r="E19" s="38">
        <v>86.5</v>
      </c>
      <c r="F19" s="65">
        <v>-5.773420479302828</v>
      </c>
      <c r="G19" s="38">
        <v>92.6</v>
      </c>
      <c r="H19" s="65">
        <v>5.107832009080596</v>
      </c>
      <c r="I19" s="38">
        <v>103.4</v>
      </c>
      <c r="J19" s="65">
        <v>1.0752688172043037</v>
      </c>
      <c r="K19" s="38">
        <v>108</v>
      </c>
      <c r="L19" s="65">
        <v>1.4084507042253591</v>
      </c>
    </row>
    <row r="20" spans="1:12" ht="11.25" customHeight="1">
      <c r="A20" s="66">
        <f>IF(C20&lt;&gt;"",COUNTA($C$12:C20),"")</f>
        <v>6</v>
      </c>
      <c r="B20" s="72" t="s">
        <v>92</v>
      </c>
      <c r="C20" s="37">
        <v>106.4</v>
      </c>
      <c r="D20" s="65">
        <v>0.2827521206409074</v>
      </c>
      <c r="E20" s="38">
        <v>88.1</v>
      </c>
      <c r="F20" s="65">
        <v>-5.573419078242225</v>
      </c>
      <c r="G20" s="38">
        <v>95.6</v>
      </c>
      <c r="H20" s="65">
        <v>5.286343612334804</v>
      </c>
      <c r="I20" s="38">
        <v>103.7</v>
      </c>
      <c r="J20" s="65">
        <v>1.1707317073170742</v>
      </c>
      <c r="K20" s="38">
        <v>109.5</v>
      </c>
      <c r="L20" s="65">
        <v>2.432179607109447</v>
      </c>
    </row>
    <row r="21" spans="1:12" ht="11.25" customHeight="1">
      <c r="A21" s="66">
        <f>IF(C21&lt;&gt;"",COUNTA($C$12:C21),"")</f>
        <v>7</v>
      </c>
      <c r="B21" s="72" t="s">
        <v>93</v>
      </c>
      <c r="C21" s="37">
        <v>108.9</v>
      </c>
      <c r="D21" s="65">
        <v>0.3686635944700498</v>
      </c>
      <c r="E21" s="38">
        <v>103.7</v>
      </c>
      <c r="F21" s="65">
        <v>-4.423963133640555</v>
      </c>
      <c r="G21" s="38">
        <v>98</v>
      </c>
      <c r="H21" s="65">
        <v>3.4846884899683204</v>
      </c>
      <c r="I21" s="38">
        <v>104.7</v>
      </c>
      <c r="J21" s="65">
        <v>1.9474196689386503</v>
      </c>
      <c r="K21" s="38">
        <v>110.6</v>
      </c>
      <c r="L21" s="65">
        <v>2.5974025974026063</v>
      </c>
    </row>
    <row r="22" spans="1:12" ht="11.25" customHeight="1">
      <c r="A22" s="66">
        <f>IF(C22&lt;&gt;"",COUNTA($C$12:C22),"")</f>
        <v>8</v>
      </c>
      <c r="B22" s="72" t="s">
        <v>94</v>
      </c>
      <c r="C22" s="37">
        <v>107.7</v>
      </c>
      <c r="D22" s="65">
        <v>0.7483629560336738</v>
      </c>
      <c r="E22" s="38">
        <v>88</v>
      </c>
      <c r="F22" s="65">
        <v>-7.465825446897995</v>
      </c>
      <c r="G22" s="38">
        <v>96.2</v>
      </c>
      <c r="H22" s="65">
        <v>3.552206673842832</v>
      </c>
      <c r="I22" s="38">
        <v>104.9</v>
      </c>
      <c r="J22" s="65">
        <v>1.7458777885548074</v>
      </c>
      <c r="K22" s="38">
        <v>111.2</v>
      </c>
      <c r="L22" s="65">
        <v>3.3457249070632002</v>
      </c>
    </row>
    <row r="23" spans="1:12" ht="11.25" customHeight="1">
      <c r="A23" s="66">
        <f>IF(C23&lt;&gt;"",COUNTA($C$12:C23),"")</f>
      </c>
      <c r="B23" s="70"/>
      <c r="C23" s="37"/>
      <c r="D23" s="65"/>
      <c r="E23" s="38"/>
      <c r="F23" s="65"/>
      <c r="G23" s="38"/>
      <c r="H23" s="65"/>
      <c r="I23" s="38"/>
      <c r="J23" s="65"/>
      <c r="K23" s="38"/>
      <c r="L23" s="65"/>
    </row>
    <row r="24" spans="1:12" ht="11.25" customHeight="1">
      <c r="A24" s="66">
        <f>IF(C24&lt;&gt;"",COUNTA($C$12:C24),"")</f>
      </c>
      <c r="B24" s="99" t="s">
        <v>140</v>
      </c>
      <c r="C24" s="37"/>
      <c r="D24" s="65"/>
      <c r="E24" s="38"/>
      <c r="F24" s="65"/>
      <c r="G24" s="38"/>
      <c r="H24" s="65"/>
      <c r="I24" s="38"/>
      <c r="J24" s="65"/>
      <c r="K24" s="38"/>
      <c r="L24" s="65"/>
    </row>
    <row r="25" spans="1:12" ht="11.25" customHeight="1">
      <c r="A25" s="66">
        <f>IF(C25&lt;&gt;"",COUNTA($C$12:C25),"")</f>
      </c>
      <c r="B25" s="71"/>
      <c r="C25" s="37"/>
      <c r="D25" s="65"/>
      <c r="E25" s="38"/>
      <c r="F25" s="65"/>
      <c r="G25" s="38"/>
      <c r="H25" s="65"/>
      <c r="I25" s="38"/>
      <c r="J25" s="65"/>
      <c r="K25" s="38"/>
      <c r="L25" s="65"/>
    </row>
    <row r="26" spans="1:12" ht="11.25" customHeight="1">
      <c r="A26" s="66">
        <f>IF(C26&lt;&gt;"",COUNTA($C$12:C26),"")</f>
        <v>9</v>
      </c>
      <c r="B26" s="70" t="s">
        <v>91</v>
      </c>
      <c r="C26" s="37" t="s">
        <v>128</v>
      </c>
      <c r="D26" s="65"/>
      <c r="E26" s="38"/>
      <c r="F26" s="65"/>
      <c r="G26" s="38"/>
      <c r="H26" s="65"/>
      <c r="I26" s="38"/>
      <c r="J26" s="65"/>
      <c r="K26" s="38"/>
      <c r="L26" s="65"/>
    </row>
    <row r="27" spans="1:12" ht="11.25" customHeight="1">
      <c r="A27" s="66">
        <f>IF(C27&lt;&gt;"",COUNTA($C$12:C27),"")</f>
        <v>10</v>
      </c>
      <c r="B27" s="70" t="s">
        <v>92</v>
      </c>
      <c r="C27" s="37" t="s">
        <v>128</v>
      </c>
      <c r="D27" s="65"/>
      <c r="E27" s="38"/>
      <c r="F27" s="65"/>
      <c r="G27" s="38"/>
      <c r="H27" s="65"/>
      <c r="I27" s="38"/>
      <c r="J27" s="65"/>
      <c r="K27" s="38"/>
      <c r="L27" s="65"/>
    </row>
    <row r="28" spans="1:12" ht="11.25" customHeight="1">
      <c r="A28" s="66">
        <f>IF(C28&lt;&gt;"",COUNTA($C$12:C28),"")</f>
        <v>11</v>
      </c>
      <c r="B28" s="70" t="s">
        <v>93</v>
      </c>
      <c r="C28" s="37" t="s">
        <v>128</v>
      </c>
      <c r="D28" s="65"/>
      <c r="E28" s="38"/>
      <c r="F28" s="65"/>
      <c r="G28" s="38"/>
      <c r="H28" s="65"/>
      <c r="I28" s="38"/>
      <c r="J28" s="65"/>
      <c r="K28" s="38"/>
      <c r="L28" s="65"/>
    </row>
    <row r="29" spans="1:12" ht="11.25" customHeight="1">
      <c r="A29" s="66">
        <f>IF(C29&lt;&gt;"",COUNTA($C$12:C29),"")</f>
        <v>12</v>
      </c>
      <c r="B29" s="70" t="s">
        <v>94</v>
      </c>
      <c r="C29" s="37" t="s">
        <v>128</v>
      </c>
      <c r="D29" s="65"/>
      <c r="E29" s="38"/>
      <c r="F29" s="65"/>
      <c r="G29" s="38"/>
      <c r="H29" s="65"/>
      <c r="I29" s="38"/>
      <c r="J29" s="65"/>
      <c r="K29" s="38"/>
      <c r="L29" s="65"/>
    </row>
    <row r="30" spans="1:12" ht="11.25" customHeight="1">
      <c r="A30" s="66">
        <f>IF(C30&lt;&gt;"",COUNTA($C$12:C30),"")</f>
      </c>
      <c r="B30" s="70"/>
      <c r="C30" s="37"/>
      <c r="D30" s="65"/>
      <c r="E30" s="38"/>
      <c r="F30" s="65"/>
      <c r="G30" s="38"/>
      <c r="H30" s="65"/>
      <c r="I30" s="38"/>
      <c r="J30" s="65"/>
      <c r="K30" s="38"/>
      <c r="L30" s="65"/>
    </row>
    <row r="31" spans="1:12" ht="11.25" customHeight="1">
      <c r="A31" s="66">
        <f>IF(C31&lt;&gt;"",COUNTA($C$12:C31),"")</f>
      </c>
      <c r="B31" s="99" t="s">
        <v>127</v>
      </c>
      <c r="C31" s="37"/>
      <c r="D31" s="65"/>
      <c r="E31" s="38"/>
      <c r="F31" s="65"/>
      <c r="G31" s="38"/>
      <c r="H31" s="65"/>
      <c r="I31" s="38"/>
      <c r="J31" s="65"/>
      <c r="K31" s="38"/>
      <c r="L31" s="65"/>
    </row>
    <row r="32" spans="1:12" ht="11.25" customHeight="1">
      <c r="A32" s="66">
        <f>IF(C32&lt;&gt;"",COUNTA($C$12:C32),"")</f>
      </c>
      <c r="B32" s="72"/>
      <c r="C32" s="37"/>
      <c r="D32" s="65"/>
      <c r="E32" s="38"/>
      <c r="F32" s="65"/>
      <c r="G32" s="38"/>
      <c r="H32" s="65"/>
      <c r="I32" s="38"/>
      <c r="J32" s="65"/>
      <c r="K32" s="38"/>
      <c r="L32" s="65"/>
    </row>
    <row r="33" spans="1:12" ht="11.25" customHeight="1">
      <c r="A33" s="66">
        <f>IF(C33&lt;&gt;"",COUNTA($C$12:C33),"")</f>
        <v>13</v>
      </c>
      <c r="B33" s="72" t="s">
        <v>95</v>
      </c>
      <c r="C33" s="37">
        <v>106</v>
      </c>
      <c r="D33" s="65">
        <v>0.8563273073263673</v>
      </c>
      <c r="E33" s="38">
        <v>86.7</v>
      </c>
      <c r="F33" s="65">
        <v>-6.067172264355364</v>
      </c>
      <c r="G33" s="38">
        <v>92.4</v>
      </c>
      <c r="H33" s="65">
        <v>5.239179954441923</v>
      </c>
      <c r="I33" s="38">
        <v>103</v>
      </c>
      <c r="J33" s="65">
        <v>0.48780487804877737</v>
      </c>
      <c r="K33" s="38">
        <v>107.6</v>
      </c>
      <c r="L33" s="65">
        <v>-0.09285051067780614</v>
      </c>
    </row>
    <row r="34" spans="1:12" ht="11.25" customHeight="1">
      <c r="A34" s="66">
        <f>IF(C34&lt;&gt;"",COUNTA($C$12:C34),"")</f>
        <v>14</v>
      </c>
      <c r="B34" s="72" t="s">
        <v>96</v>
      </c>
      <c r="C34" s="37">
        <v>104.7</v>
      </c>
      <c r="D34" s="65">
        <v>0.09560229445507673</v>
      </c>
      <c r="E34" s="38">
        <v>86.3</v>
      </c>
      <c r="F34" s="65">
        <v>-5.683060109289613</v>
      </c>
      <c r="G34" s="38">
        <v>92.3</v>
      </c>
      <c r="H34" s="65">
        <v>5.125284738041003</v>
      </c>
      <c r="I34" s="38">
        <v>103.9</v>
      </c>
      <c r="J34" s="65">
        <v>0.9718172983479008</v>
      </c>
      <c r="K34" s="38">
        <v>107.6</v>
      </c>
      <c r="L34" s="65">
        <v>1.5094339622641542</v>
      </c>
    </row>
    <row r="35" spans="1:12" ht="11.25" customHeight="1">
      <c r="A35" s="66">
        <f>IF(C35&lt;&gt;"",COUNTA($C$12:C35),"")</f>
        <v>15</v>
      </c>
      <c r="B35" s="72" t="s">
        <v>97</v>
      </c>
      <c r="C35" s="37">
        <v>105.3</v>
      </c>
      <c r="D35" s="65">
        <v>0.6692160611854803</v>
      </c>
      <c r="E35" s="38">
        <v>86.5</v>
      </c>
      <c r="F35" s="65">
        <v>-5.567685589519641</v>
      </c>
      <c r="G35" s="38">
        <v>93.2</v>
      </c>
      <c r="H35" s="65">
        <v>5.073280721533251</v>
      </c>
      <c r="I35" s="38">
        <v>103.4</v>
      </c>
      <c r="J35" s="65">
        <v>1.771653543307096</v>
      </c>
      <c r="K35" s="38">
        <v>108.7</v>
      </c>
      <c r="L35" s="65">
        <v>2.8382213812677293</v>
      </c>
    </row>
    <row r="36" spans="1:12" ht="11.25" customHeight="1">
      <c r="A36" s="66">
        <f>IF(C36&lt;&gt;"",COUNTA($C$12:C36),"")</f>
        <v>16</v>
      </c>
      <c r="B36" s="72" t="s">
        <v>98</v>
      </c>
      <c r="C36" s="37">
        <v>105.8</v>
      </c>
      <c r="D36" s="65">
        <v>0.18939393939395188</v>
      </c>
      <c r="E36" s="38">
        <v>86.9</v>
      </c>
      <c r="F36" s="65">
        <v>-5.646036916395218</v>
      </c>
      <c r="G36" s="38">
        <v>94.4</v>
      </c>
      <c r="H36" s="65">
        <v>5.829596412556057</v>
      </c>
      <c r="I36" s="38">
        <v>103.5</v>
      </c>
      <c r="J36" s="65">
        <v>1.1730205278592365</v>
      </c>
      <c r="K36" s="38">
        <v>109.1</v>
      </c>
      <c r="L36" s="65">
        <v>2.1535580524344624</v>
      </c>
    </row>
    <row r="37" spans="1:12" ht="11.25" customHeight="1">
      <c r="A37" s="66">
        <f>IF(C37&lt;&gt;"",COUNTA($C$12:C37),"")</f>
        <v>17</v>
      </c>
      <c r="B37" s="72" t="s">
        <v>99</v>
      </c>
      <c r="C37" s="37">
        <v>106.4</v>
      </c>
      <c r="D37" s="65">
        <v>0.37735849056603854</v>
      </c>
      <c r="E37" s="38">
        <v>87.9</v>
      </c>
      <c r="F37" s="65">
        <v>-5.382131324004305</v>
      </c>
      <c r="G37" s="38">
        <v>95.4</v>
      </c>
      <c r="H37" s="65">
        <v>5.647840531561471</v>
      </c>
      <c r="I37" s="38">
        <v>103.6</v>
      </c>
      <c r="J37" s="65">
        <v>1.171875</v>
      </c>
      <c r="K37" s="38">
        <v>109.6</v>
      </c>
      <c r="L37" s="65">
        <v>2.5257249766136454</v>
      </c>
    </row>
    <row r="38" spans="1:12" ht="11.25" customHeight="1">
      <c r="A38" s="66">
        <f>IF(C38&lt;&gt;"",COUNTA($C$12:C38),"")</f>
        <v>18</v>
      </c>
      <c r="B38" s="72" t="s">
        <v>100</v>
      </c>
      <c r="C38" s="37">
        <v>106.9</v>
      </c>
      <c r="D38" s="65">
        <v>0.1874414245548195</v>
      </c>
      <c r="E38" s="38">
        <v>89.7</v>
      </c>
      <c r="F38" s="65">
        <v>-5.479452054794521</v>
      </c>
      <c r="G38" s="38">
        <v>96.9</v>
      </c>
      <c r="H38" s="65">
        <v>4.193548387096769</v>
      </c>
      <c r="I38" s="38">
        <v>104.1</v>
      </c>
      <c r="J38" s="65">
        <v>1.3631937682570623</v>
      </c>
      <c r="K38" s="38">
        <v>109.8</v>
      </c>
      <c r="L38" s="65">
        <v>2.6168224299065486</v>
      </c>
    </row>
    <row r="39" spans="1:12" ht="11.25" customHeight="1">
      <c r="A39" s="66">
        <f>IF(C39&lt;&gt;"",COUNTA($C$12:C39),"")</f>
        <v>19</v>
      </c>
      <c r="B39" s="72" t="s">
        <v>101</v>
      </c>
      <c r="C39" s="37">
        <v>108.3</v>
      </c>
      <c r="D39" s="65">
        <v>0</v>
      </c>
      <c r="E39" s="38">
        <v>105.3</v>
      </c>
      <c r="F39" s="65">
        <v>-5.049594229035165</v>
      </c>
      <c r="G39" s="38">
        <v>97.3</v>
      </c>
      <c r="H39" s="65">
        <v>2.6371308016877606</v>
      </c>
      <c r="I39" s="38">
        <v>104.4</v>
      </c>
      <c r="J39" s="65">
        <v>2.0527859237536745</v>
      </c>
      <c r="K39" s="38">
        <v>109.7</v>
      </c>
      <c r="L39" s="65">
        <v>2.3320895522387985</v>
      </c>
    </row>
    <row r="40" spans="1:12" ht="11.25" customHeight="1">
      <c r="A40" s="66">
        <f>IF(C40&lt;&gt;"",COUNTA($C$12:C40),"")</f>
        <v>20</v>
      </c>
      <c r="B40" s="72" t="s">
        <v>102</v>
      </c>
      <c r="C40" s="37">
        <v>109.4</v>
      </c>
      <c r="D40" s="65">
        <v>0.5514705882352899</v>
      </c>
      <c r="E40" s="38">
        <v>106.9</v>
      </c>
      <c r="F40" s="65">
        <v>-3.953279424977538</v>
      </c>
      <c r="G40" s="38">
        <v>98.5</v>
      </c>
      <c r="H40" s="65">
        <v>3.6842105263157947</v>
      </c>
      <c r="I40" s="38">
        <v>104.9</v>
      </c>
      <c r="J40" s="65">
        <v>2.3414634146341484</v>
      </c>
      <c r="K40" s="38">
        <v>111</v>
      </c>
      <c r="L40" s="65">
        <v>2.682701202590195</v>
      </c>
    </row>
    <row r="41" spans="1:12" ht="11.25" customHeight="1">
      <c r="A41" s="66">
        <f>IF(C41&lt;&gt;"",COUNTA($C$12:C41),"")</f>
        <v>21</v>
      </c>
      <c r="B41" s="72" t="s">
        <v>103</v>
      </c>
      <c r="C41" s="37">
        <v>109</v>
      </c>
      <c r="D41" s="65">
        <v>0.739371534195925</v>
      </c>
      <c r="E41" s="38">
        <v>98.7</v>
      </c>
      <c r="F41" s="65">
        <v>-4.453049370764759</v>
      </c>
      <c r="G41" s="38">
        <v>98.2</v>
      </c>
      <c r="H41" s="65">
        <v>4.135737009544016</v>
      </c>
      <c r="I41" s="38">
        <v>104.9</v>
      </c>
      <c r="J41" s="65">
        <v>1.6472868217054213</v>
      </c>
      <c r="K41" s="38">
        <v>111.2</v>
      </c>
      <c r="L41" s="65">
        <v>2.962962962962962</v>
      </c>
    </row>
    <row r="42" spans="1:12" ht="11.25" customHeight="1">
      <c r="A42" s="66">
        <f>IF(C42&lt;&gt;"",COUNTA($C$12:C42),"")</f>
        <v>22</v>
      </c>
      <c r="B42" s="72" t="s">
        <v>104</v>
      </c>
      <c r="C42" s="37">
        <v>108.1</v>
      </c>
      <c r="D42" s="65">
        <v>0.7455731593662591</v>
      </c>
      <c r="E42" s="38">
        <v>90</v>
      </c>
      <c r="F42" s="65">
        <v>-6.639004149377598</v>
      </c>
      <c r="G42" s="38">
        <v>97.2</v>
      </c>
      <c r="H42" s="65">
        <v>4.403866809881848</v>
      </c>
      <c r="I42" s="38">
        <v>104.8</v>
      </c>
      <c r="J42" s="65">
        <v>1.3539651837524076</v>
      </c>
      <c r="K42" s="38">
        <v>111.5</v>
      </c>
      <c r="L42" s="65">
        <v>3.432282003710583</v>
      </c>
    </row>
    <row r="43" spans="1:12" ht="11.25" customHeight="1">
      <c r="A43" s="66">
        <f>IF(C43&lt;&gt;"",COUNTA($C$12:C43),"")</f>
        <v>23</v>
      </c>
      <c r="B43" s="72" t="s">
        <v>105</v>
      </c>
      <c r="C43" s="37">
        <v>107.6</v>
      </c>
      <c r="D43" s="65">
        <v>0.46685340802987696</v>
      </c>
      <c r="E43" s="38">
        <v>87.7</v>
      </c>
      <c r="F43" s="65">
        <v>-7.489451476793249</v>
      </c>
      <c r="G43" s="38">
        <v>96</v>
      </c>
      <c r="H43" s="65">
        <v>3.3369214208826605</v>
      </c>
      <c r="I43" s="38">
        <v>105.1</v>
      </c>
      <c r="J43" s="65">
        <v>1.4478764478764532</v>
      </c>
      <c r="K43" s="38">
        <v>111</v>
      </c>
      <c r="L43" s="65">
        <v>2.8730305838739554</v>
      </c>
    </row>
    <row r="44" spans="1:12" ht="11.25" customHeight="1">
      <c r="A44" s="66">
        <f>IF(C44&lt;&gt;"",COUNTA($C$12:C44),"")</f>
        <v>24</v>
      </c>
      <c r="B44" s="72" t="s">
        <v>106</v>
      </c>
      <c r="C44" s="37">
        <v>107.4</v>
      </c>
      <c r="D44" s="65">
        <v>0.8450704225352155</v>
      </c>
      <c r="E44" s="38">
        <v>86.4</v>
      </c>
      <c r="F44" s="65">
        <v>-8.085106382978722</v>
      </c>
      <c r="G44" s="38">
        <v>95.4</v>
      </c>
      <c r="H44" s="65">
        <v>2.9126213592232943</v>
      </c>
      <c r="I44" s="38">
        <v>104.9</v>
      </c>
      <c r="J44" s="65">
        <v>2.541544477028353</v>
      </c>
      <c r="K44" s="38">
        <v>111</v>
      </c>
      <c r="L44" s="65">
        <v>3.5447761194029823</v>
      </c>
    </row>
    <row r="45" spans="1:12" ht="11.25" customHeight="1">
      <c r="A45" s="66">
        <f>IF(C45&lt;&gt;"",COUNTA($C$12:C45),"")</f>
      </c>
      <c r="B45" s="72"/>
      <c r="C45" s="37"/>
      <c r="D45" s="65"/>
      <c r="E45" s="38"/>
      <c r="F45" s="65"/>
      <c r="G45" s="38"/>
      <c r="H45" s="65"/>
      <c r="I45" s="38"/>
      <c r="J45" s="65"/>
      <c r="K45" s="38"/>
      <c r="L45" s="65"/>
    </row>
    <row r="46" spans="1:12" ht="11.25" customHeight="1">
      <c r="A46" s="66">
        <f>IF(C46&lt;&gt;"",COUNTA($C$12:C46),"")</f>
      </c>
      <c r="B46" s="99" t="s">
        <v>140</v>
      </c>
      <c r="C46" s="37"/>
      <c r="D46" s="65"/>
      <c r="E46" s="38"/>
      <c r="F46" s="65"/>
      <c r="G46" s="38"/>
      <c r="H46" s="65"/>
      <c r="I46" s="38"/>
      <c r="J46" s="65"/>
      <c r="K46" s="38"/>
      <c r="L46" s="65"/>
    </row>
    <row r="47" spans="1:12" ht="11.25" customHeight="1">
      <c r="A47" s="66">
        <f>IF(C47&lt;&gt;"",COUNTA($C$12:C47),"")</f>
      </c>
      <c r="B47" s="72"/>
      <c r="C47" s="37"/>
      <c r="D47" s="65"/>
      <c r="E47" s="38"/>
      <c r="F47" s="65"/>
      <c r="G47" s="38"/>
      <c r="H47" s="65"/>
      <c r="I47" s="38"/>
      <c r="J47" s="65"/>
      <c r="K47" s="38"/>
      <c r="L47" s="65"/>
    </row>
    <row r="48" spans="1:12" ht="11.25" customHeight="1">
      <c r="A48" s="66">
        <f>IF(C48&lt;&gt;"",COUNTA($C$12:C48),"")</f>
        <v>25</v>
      </c>
      <c r="B48" s="72" t="s">
        <v>95</v>
      </c>
      <c r="C48" s="37">
        <v>104</v>
      </c>
      <c r="D48" s="65">
        <v>-1.8867924528301927</v>
      </c>
      <c r="E48" s="38">
        <v>86.3</v>
      </c>
      <c r="F48" s="65">
        <v>-0.46136101499423887</v>
      </c>
      <c r="G48" s="38">
        <v>94.6</v>
      </c>
      <c r="H48" s="65">
        <v>2.3809523809523796</v>
      </c>
      <c r="I48" s="38">
        <v>105.2</v>
      </c>
      <c r="J48" s="65">
        <v>2.135922330097088</v>
      </c>
      <c r="K48" s="38">
        <v>111.3</v>
      </c>
      <c r="L48" s="65">
        <v>3.438661710037181</v>
      </c>
    </row>
    <row r="49" spans="1:12" ht="11.25" customHeight="1">
      <c r="A49" s="66">
        <f>IF(C49&lt;&gt;"",COUNTA($C$12:C49),"")</f>
        <v>26</v>
      </c>
      <c r="B49" s="72" t="s">
        <v>96</v>
      </c>
      <c r="C49" s="37" t="s">
        <v>128</v>
      </c>
      <c r="D49" s="65"/>
      <c r="E49" s="38"/>
      <c r="F49" s="65"/>
      <c r="G49" s="38"/>
      <c r="H49" s="65"/>
      <c r="I49" s="38"/>
      <c r="J49" s="65"/>
      <c r="K49" s="38"/>
      <c r="L49" s="65"/>
    </row>
    <row r="50" spans="1:12" ht="11.25" customHeight="1">
      <c r="A50" s="66">
        <f>IF(C50&lt;&gt;"",COUNTA($C$12:C50),"")</f>
        <v>27</v>
      </c>
      <c r="B50" s="72" t="s">
        <v>97</v>
      </c>
      <c r="C50" s="37" t="s">
        <v>128</v>
      </c>
      <c r="D50" s="65"/>
      <c r="E50" s="38"/>
      <c r="F50" s="65"/>
      <c r="G50" s="38"/>
      <c r="H50" s="65"/>
      <c r="I50" s="38"/>
      <c r="J50" s="65"/>
      <c r="K50" s="38"/>
      <c r="L50" s="65"/>
    </row>
    <row r="51" spans="1:12" ht="11.25" customHeight="1">
      <c r="A51" s="66">
        <f>IF(C51&lt;&gt;"",COUNTA($C$12:C51),"")</f>
        <v>28</v>
      </c>
      <c r="B51" s="72" t="s">
        <v>98</v>
      </c>
      <c r="C51" s="37" t="s">
        <v>128</v>
      </c>
      <c r="D51" s="65"/>
      <c r="E51" s="38"/>
      <c r="F51" s="65"/>
      <c r="G51" s="38"/>
      <c r="H51" s="65"/>
      <c r="I51" s="38"/>
      <c r="J51" s="65"/>
      <c r="K51" s="38"/>
      <c r="L51" s="65"/>
    </row>
    <row r="52" spans="1:12" ht="11.25" customHeight="1">
      <c r="A52" s="66">
        <f>IF(C52&lt;&gt;"",COUNTA($C$12:C52),"")</f>
        <v>29</v>
      </c>
      <c r="B52" s="72" t="s">
        <v>99</v>
      </c>
      <c r="C52" s="37" t="s">
        <v>128</v>
      </c>
      <c r="D52" s="65"/>
      <c r="E52" s="38"/>
      <c r="F52" s="65"/>
      <c r="G52" s="38"/>
      <c r="H52" s="65"/>
      <c r="I52" s="38"/>
      <c r="J52" s="65"/>
      <c r="K52" s="38"/>
      <c r="L52" s="65"/>
    </row>
    <row r="53" spans="1:12" ht="11.25" customHeight="1">
      <c r="A53" s="66">
        <f>IF(C53&lt;&gt;"",COUNTA($C$12:C53),"")</f>
        <v>30</v>
      </c>
      <c r="B53" s="72" t="s">
        <v>100</v>
      </c>
      <c r="C53" s="37" t="s">
        <v>128</v>
      </c>
      <c r="D53" s="65"/>
      <c r="E53" s="38"/>
      <c r="F53" s="65"/>
      <c r="G53" s="38"/>
      <c r="H53" s="65"/>
      <c r="I53" s="38"/>
      <c r="J53" s="65"/>
      <c r="K53" s="38"/>
      <c r="L53" s="65"/>
    </row>
    <row r="54" spans="1:12" ht="11.25" customHeight="1">
      <c r="A54" s="66">
        <f>IF(C54&lt;&gt;"",COUNTA($C$12:C54),"")</f>
        <v>31</v>
      </c>
      <c r="B54" s="72" t="s">
        <v>101</v>
      </c>
      <c r="C54" s="37" t="s">
        <v>128</v>
      </c>
      <c r="D54" s="65"/>
      <c r="E54" s="38"/>
      <c r="F54" s="65"/>
      <c r="G54" s="38"/>
      <c r="H54" s="65"/>
      <c r="I54" s="38"/>
      <c r="J54" s="65"/>
      <c r="K54" s="38"/>
      <c r="L54" s="65"/>
    </row>
    <row r="55" spans="1:12" ht="11.25" customHeight="1">
      <c r="A55" s="66">
        <f>IF(C55&lt;&gt;"",COUNTA($C$12:C55),"")</f>
        <v>32</v>
      </c>
      <c r="B55" s="72" t="s">
        <v>102</v>
      </c>
      <c r="C55" s="37" t="s">
        <v>128</v>
      </c>
      <c r="D55" s="65"/>
      <c r="E55" s="38"/>
      <c r="F55" s="65"/>
      <c r="G55" s="38"/>
      <c r="H55" s="65"/>
      <c r="I55" s="38"/>
      <c r="J55" s="65"/>
      <c r="K55" s="38"/>
      <c r="L55" s="65"/>
    </row>
    <row r="56" spans="1:12" ht="11.25" customHeight="1">
      <c r="A56" s="66">
        <f>IF(C56&lt;&gt;"",COUNTA($C$12:C56),"")</f>
        <v>33</v>
      </c>
      <c r="B56" s="72" t="s">
        <v>103</v>
      </c>
      <c r="C56" s="37" t="s">
        <v>128</v>
      </c>
      <c r="D56" s="65"/>
      <c r="E56" s="38"/>
      <c r="F56" s="65"/>
      <c r="G56" s="38"/>
      <c r="H56" s="65"/>
      <c r="I56" s="38"/>
      <c r="J56" s="65"/>
      <c r="K56" s="38"/>
      <c r="L56" s="65"/>
    </row>
    <row r="57" spans="1:12" ht="11.25" customHeight="1">
      <c r="A57" s="66">
        <f>IF(C57&lt;&gt;"",COUNTA($C$12:C57),"")</f>
        <v>34</v>
      </c>
      <c r="B57" s="72" t="s">
        <v>104</v>
      </c>
      <c r="C57" s="37" t="s">
        <v>128</v>
      </c>
      <c r="D57" s="65"/>
      <c r="E57" s="38"/>
      <c r="F57" s="65"/>
      <c r="G57" s="38"/>
      <c r="H57" s="65"/>
      <c r="I57" s="38"/>
      <c r="J57" s="65"/>
      <c r="K57" s="38"/>
      <c r="L57" s="65"/>
    </row>
    <row r="58" spans="1:12" ht="11.25" customHeight="1">
      <c r="A58" s="66">
        <f>IF(C58&lt;&gt;"",COUNTA($C$12:C58),"")</f>
        <v>35</v>
      </c>
      <c r="B58" s="72" t="s">
        <v>105</v>
      </c>
      <c r="C58" s="37" t="s">
        <v>128</v>
      </c>
      <c r="D58" s="65"/>
      <c r="E58" s="38"/>
      <c r="F58" s="65"/>
      <c r="G58" s="38"/>
      <c r="H58" s="65"/>
      <c r="I58" s="38"/>
      <c r="J58" s="65"/>
      <c r="K58" s="38"/>
      <c r="L58" s="65"/>
    </row>
    <row r="59" spans="1:12" ht="11.25" customHeight="1">
      <c r="A59" s="66">
        <f>IF(C59&lt;&gt;"",COUNTA($C$12:C59),"")</f>
        <v>36</v>
      </c>
      <c r="B59" s="72" t="s">
        <v>106</v>
      </c>
      <c r="C59" s="37" t="s">
        <v>128</v>
      </c>
      <c r="D59" s="65"/>
      <c r="E59" s="38"/>
      <c r="F59" s="65"/>
      <c r="G59" s="38"/>
      <c r="H59" s="65"/>
      <c r="I59" s="38"/>
      <c r="J59" s="65"/>
      <c r="K59" s="38"/>
      <c r="L59" s="65"/>
    </row>
    <row r="60" spans="4:12" ht="12.75" customHeight="1">
      <c r="D60" s="9"/>
      <c r="E60" s="8"/>
      <c r="F60" s="9"/>
      <c r="G60" s="8"/>
      <c r="H60" s="9"/>
      <c r="I60" s="8"/>
      <c r="J60" s="9"/>
      <c r="K60" s="8"/>
      <c r="L60" s="9"/>
    </row>
    <row r="61" spans="4:12" ht="12.75" customHeight="1">
      <c r="D61" s="9"/>
      <c r="E61" s="8"/>
      <c r="F61" s="9"/>
      <c r="G61" s="8"/>
      <c r="H61" s="9"/>
      <c r="I61" s="8"/>
      <c r="J61" s="9"/>
      <c r="K61" s="8"/>
      <c r="L61" s="9"/>
    </row>
    <row r="64" ht="12.75" customHeight="1">
      <c r="B64" s="12"/>
    </row>
  </sheetData>
  <sheetProtection/>
  <mergeCells count="12">
    <mergeCell ref="I4:J8"/>
    <mergeCell ref="K4:L8"/>
    <mergeCell ref="A1:B1"/>
    <mergeCell ref="C1:L1"/>
    <mergeCell ref="A2:B2"/>
    <mergeCell ref="C2:L2"/>
    <mergeCell ref="A3:A9"/>
    <mergeCell ref="B3:B9"/>
    <mergeCell ref="C3:D8"/>
    <mergeCell ref="E3:L3"/>
    <mergeCell ref="E4:F8"/>
    <mergeCell ref="G4:H8"/>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G123 2018 01&amp;R&amp;7&amp;P</oddFooter>
    <evenFooter>&amp;L&amp;7&amp;P&amp;R&amp;7StatA MV, Statistischer Bericht G123 2018 01</evenFooter>
  </headerFooter>
  <legacyDrawing r:id="rId2"/>
</worksheet>
</file>

<file path=xl/worksheets/sheet8.xml><?xml version="1.0" encoding="utf-8"?>
<worksheet xmlns="http://schemas.openxmlformats.org/spreadsheetml/2006/main" xmlns:r="http://schemas.openxmlformats.org/officeDocument/2006/relationships">
  <dimension ref="A1:G27"/>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13" customWidth="1"/>
    <col min="2" max="2" width="7.7109375" style="13" customWidth="1"/>
    <col min="3" max="3" width="25.7109375" style="13" customWidth="1"/>
    <col min="4" max="4" width="12.7109375" style="13" customWidth="1"/>
    <col min="5" max="5" width="14.7109375" style="13" customWidth="1"/>
    <col min="6" max="6" width="12.7109375" style="13" customWidth="1"/>
    <col min="7" max="7" width="14.7109375" style="13" customWidth="1"/>
    <col min="8" max="16384" width="11.421875" style="13" customWidth="1"/>
  </cols>
  <sheetData>
    <row r="1" spans="1:7" s="48" customFormat="1" ht="30" customHeight="1">
      <c r="A1" s="146" t="s">
        <v>57</v>
      </c>
      <c r="B1" s="147"/>
      <c r="C1" s="147"/>
      <c r="D1" s="148" t="s">
        <v>25</v>
      </c>
      <c r="E1" s="148"/>
      <c r="F1" s="148"/>
      <c r="G1" s="149"/>
    </row>
    <row r="2" spans="1:7" ht="30" customHeight="1">
      <c r="A2" s="150" t="s">
        <v>115</v>
      </c>
      <c r="B2" s="151"/>
      <c r="C2" s="151"/>
      <c r="D2" s="152" t="s">
        <v>77</v>
      </c>
      <c r="E2" s="152"/>
      <c r="F2" s="152"/>
      <c r="G2" s="153"/>
    </row>
    <row r="3" spans="1:7" ht="11.25" customHeight="1">
      <c r="A3" s="154" t="s">
        <v>70</v>
      </c>
      <c r="B3" s="142" t="s">
        <v>74</v>
      </c>
      <c r="C3" s="142" t="s">
        <v>46</v>
      </c>
      <c r="D3" s="142" t="s">
        <v>47</v>
      </c>
      <c r="E3" s="142"/>
      <c r="F3" s="142"/>
      <c r="G3" s="143"/>
    </row>
    <row r="4" spans="1:7" ht="11.25" customHeight="1">
      <c r="A4" s="155"/>
      <c r="B4" s="142"/>
      <c r="C4" s="142"/>
      <c r="D4" s="144" t="s">
        <v>141</v>
      </c>
      <c r="E4" s="144" t="s">
        <v>142</v>
      </c>
      <c r="F4" s="144" t="s">
        <v>141</v>
      </c>
      <c r="G4" s="145" t="s">
        <v>142</v>
      </c>
    </row>
    <row r="5" spans="1:7" ht="11.25" customHeight="1">
      <c r="A5" s="155"/>
      <c r="B5" s="142"/>
      <c r="C5" s="142"/>
      <c r="D5" s="144"/>
      <c r="E5" s="144"/>
      <c r="F5" s="144"/>
      <c r="G5" s="145"/>
    </row>
    <row r="6" spans="1:7" ht="11.25" customHeight="1">
      <c r="A6" s="155"/>
      <c r="B6" s="142"/>
      <c r="C6" s="142"/>
      <c r="D6" s="144"/>
      <c r="E6" s="144"/>
      <c r="F6" s="144"/>
      <c r="G6" s="145"/>
    </row>
    <row r="7" spans="1:7" ht="11.25" customHeight="1">
      <c r="A7" s="155"/>
      <c r="B7" s="142"/>
      <c r="C7" s="142"/>
      <c r="D7" s="144"/>
      <c r="E7" s="144"/>
      <c r="F7" s="144"/>
      <c r="G7" s="145"/>
    </row>
    <row r="8" spans="1:7" ht="11.25" customHeight="1">
      <c r="A8" s="155"/>
      <c r="B8" s="142"/>
      <c r="C8" s="142"/>
      <c r="D8" s="142" t="s">
        <v>48</v>
      </c>
      <c r="E8" s="142"/>
      <c r="F8" s="142" t="s">
        <v>121</v>
      </c>
      <c r="G8" s="143"/>
    </row>
    <row r="9" spans="1:7" s="49" customFormat="1" ht="11.25" customHeight="1">
      <c r="A9" s="155"/>
      <c r="B9" s="142"/>
      <c r="C9" s="142"/>
      <c r="D9" s="142" t="s">
        <v>2</v>
      </c>
      <c r="E9" s="142"/>
      <c r="F9" s="142"/>
      <c r="G9" s="143"/>
    </row>
    <row r="10" spans="1:7" ht="11.25" customHeight="1">
      <c r="A10" s="50">
        <v>1</v>
      </c>
      <c r="B10" s="51">
        <v>2</v>
      </c>
      <c r="C10" s="51">
        <v>3</v>
      </c>
      <c r="D10" s="51">
        <v>4</v>
      </c>
      <c r="E10" s="51">
        <v>5</v>
      </c>
      <c r="F10" s="51">
        <v>6</v>
      </c>
      <c r="G10" s="52">
        <v>7</v>
      </c>
    </row>
    <row r="11" spans="1:7" s="55" customFormat="1" ht="11.25" customHeight="1">
      <c r="A11" s="62"/>
      <c r="B11" s="93"/>
      <c r="C11" s="58"/>
      <c r="D11" s="73"/>
      <c r="E11" s="74"/>
      <c r="F11" s="74"/>
      <c r="G11" s="74"/>
    </row>
    <row r="12" spans="1:7" ht="11.25" customHeight="1">
      <c r="A12" s="66">
        <f>IF(D12&lt;&gt;"",COUNTA($D$12:D12),"")</f>
        <v>1</v>
      </c>
      <c r="B12" s="92">
        <v>46</v>
      </c>
      <c r="C12" s="10" t="s">
        <v>117</v>
      </c>
      <c r="D12" s="75">
        <v>-2.1</v>
      </c>
      <c r="E12" s="76">
        <v>-2.1</v>
      </c>
      <c r="F12" s="76">
        <v>-4</v>
      </c>
      <c r="G12" s="76">
        <v>-4</v>
      </c>
    </row>
    <row r="13" spans="1:7" ht="11.25" customHeight="1">
      <c r="A13" s="66">
        <f>IF(D13&lt;&gt;"",COUNTA($D$12:D13),"")</f>
      </c>
      <c r="B13" s="93"/>
      <c r="C13" s="58" t="s">
        <v>75</v>
      </c>
      <c r="D13" s="73"/>
      <c r="E13" s="74"/>
      <c r="F13" s="74"/>
      <c r="G13" s="74"/>
    </row>
    <row r="14" spans="1:7" ht="22.5" customHeight="1">
      <c r="A14" s="66">
        <f>IF(D14&lt;&gt;"",COUNTA($D$12:D14),"")</f>
        <v>2</v>
      </c>
      <c r="B14" s="93" t="s">
        <v>34</v>
      </c>
      <c r="C14" s="57" t="s">
        <v>78</v>
      </c>
      <c r="D14" s="73">
        <v>-20.3</v>
      </c>
      <c r="E14" s="74">
        <v>-20.3</v>
      </c>
      <c r="F14" s="74">
        <v>-21.2</v>
      </c>
      <c r="G14" s="74">
        <v>-21.2</v>
      </c>
    </row>
    <row r="15" spans="1:7" ht="11.25" customHeight="1">
      <c r="A15" s="66">
        <f>IF(D15&lt;&gt;"",COUNTA($D$12:D15),"")</f>
      </c>
      <c r="B15" s="93"/>
      <c r="C15" s="57"/>
      <c r="D15" s="73"/>
      <c r="E15" s="74"/>
      <c r="F15" s="74"/>
      <c r="G15" s="74"/>
    </row>
    <row r="16" spans="1:7" ht="22.5" customHeight="1">
      <c r="A16" s="66">
        <f>IF(D16&lt;&gt;"",COUNTA($D$12:D16),"")</f>
        <v>3</v>
      </c>
      <c r="B16" s="93" t="s">
        <v>35</v>
      </c>
      <c r="C16" s="57" t="s">
        <v>84</v>
      </c>
      <c r="D16" s="73">
        <v>6.7</v>
      </c>
      <c r="E16" s="74">
        <v>6.7</v>
      </c>
      <c r="F16" s="74">
        <v>4</v>
      </c>
      <c r="G16" s="74">
        <v>4</v>
      </c>
    </row>
    <row r="17" spans="1:7" ht="11.25" customHeight="1">
      <c r="A17" s="66">
        <f>IF(D17&lt;&gt;"",COUNTA($D$12:D17),"")</f>
      </c>
      <c r="B17" s="94"/>
      <c r="C17" s="11"/>
      <c r="D17" s="73"/>
      <c r="E17" s="74"/>
      <c r="F17" s="74"/>
      <c r="G17" s="74"/>
    </row>
    <row r="18" spans="1:7" ht="22.5" customHeight="1">
      <c r="A18" s="66">
        <f>IF(D18&lt;&gt;"",COUNTA($D$12:D18),"")</f>
        <v>4</v>
      </c>
      <c r="B18" s="93" t="s">
        <v>36</v>
      </c>
      <c r="C18" s="57" t="s">
        <v>83</v>
      </c>
      <c r="D18" s="73">
        <v>6.6</v>
      </c>
      <c r="E18" s="74">
        <v>6.6</v>
      </c>
      <c r="F18" s="74">
        <v>6.2</v>
      </c>
      <c r="G18" s="74">
        <v>6.2</v>
      </c>
    </row>
    <row r="19" spans="1:7" ht="11.25" customHeight="1">
      <c r="A19" s="66">
        <f>IF(D19&lt;&gt;"",COUNTA($D$12:D19),"")</f>
      </c>
      <c r="B19" s="94"/>
      <c r="C19" s="11"/>
      <c r="D19" s="73"/>
      <c r="E19" s="74"/>
      <c r="F19" s="74"/>
      <c r="G19" s="74"/>
    </row>
    <row r="20" spans="1:7" ht="22.5" customHeight="1">
      <c r="A20" s="66">
        <f>IF(D20&lt;&gt;"",COUNTA($D$12:D20),"")</f>
        <v>5</v>
      </c>
      <c r="B20" s="93" t="s">
        <v>38</v>
      </c>
      <c r="C20" s="57" t="s">
        <v>82</v>
      </c>
      <c r="D20" s="73">
        <v>13.2</v>
      </c>
      <c r="E20" s="74">
        <v>13.2</v>
      </c>
      <c r="F20" s="74">
        <v>11.4</v>
      </c>
      <c r="G20" s="74">
        <v>11.4</v>
      </c>
    </row>
    <row r="21" spans="1:7" ht="11.25" customHeight="1">
      <c r="A21" s="66">
        <f>IF(D21&lt;&gt;"",COUNTA($D$12:D21),"")</f>
      </c>
      <c r="B21" s="94"/>
      <c r="C21" s="11"/>
      <c r="D21" s="73"/>
      <c r="E21" s="74"/>
      <c r="F21" s="74"/>
      <c r="G21" s="74"/>
    </row>
    <row r="22" spans="1:7" ht="11.25" customHeight="1">
      <c r="A22" s="66">
        <f>IF(D22&lt;&gt;"",COUNTA($D$12:D22),"")</f>
        <v>6</v>
      </c>
      <c r="B22" s="93" t="s">
        <v>39</v>
      </c>
      <c r="C22" s="57" t="s">
        <v>81</v>
      </c>
      <c r="D22" s="73">
        <v>-3.3</v>
      </c>
      <c r="E22" s="74">
        <v>-3.3</v>
      </c>
      <c r="F22" s="74">
        <v>-5.8</v>
      </c>
      <c r="G22" s="74">
        <v>-5.8</v>
      </c>
    </row>
    <row r="23" spans="1:7" ht="11.25" customHeight="1">
      <c r="A23" s="66">
        <f>IF(D23&lt;&gt;"",COUNTA($D$12:D23),"")</f>
      </c>
      <c r="B23" s="93"/>
      <c r="C23" s="57" t="s">
        <v>76</v>
      </c>
      <c r="D23" s="73"/>
      <c r="E23" s="74"/>
      <c r="F23" s="74"/>
      <c r="G23" s="74"/>
    </row>
    <row r="24" spans="1:7" ht="33" customHeight="1">
      <c r="A24" s="66">
        <f>IF(D24&lt;&gt;"",COUNTA($D$12:D24),"")</f>
        <v>7</v>
      </c>
      <c r="B24" s="93" t="s">
        <v>49</v>
      </c>
      <c r="C24" s="56" t="s">
        <v>85</v>
      </c>
      <c r="D24" s="73">
        <v>-8.4</v>
      </c>
      <c r="E24" s="74">
        <v>-8.4</v>
      </c>
      <c r="F24" s="74">
        <v>-9.2</v>
      </c>
      <c r="G24" s="74">
        <v>-9.2</v>
      </c>
    </row>
    <row r="25" spans="1:7" ht="11.25" customHeight="1">
      <c r="A25" s="66">
        <f>IF(D25&lt;&gt;"",COUNTA($D$12:D25),"")</f>
      </c>
      <c r="B25" s="93"/>
      <c r="C25" s="11"/>
      <c r="D25" s="73"/>
      <c r="E25" s="74"/>
      <c r="F25" s="74"/>
      <c r="G25" s="74"/>
    </row>
    <row r="26" spans="1:7" ht="11.25" customHeight="1">
      <c r="A26" s="66">
        <f>IF(D26&lt;&gt;"",COUNTA($D$12:D26),"")</f>
      </c>
      <c r="B26" s="93"/>
      <c r="C26" s="57" t="s">
        <v>79</v>
      </c>
      <c r="D26" s="73"/>
      <c r="E26" s="74"/>
      <c r="F26" s="74"/>
      <c r="G26" s="74"/>
    </row>
    <row r="27" spans="1:7" ht="22.5" customHeight="1">
      <c r="A27" s="66">
        <f>IF(D27&lt;&gt;"",COUNTA($D$12:D27),"")</f>
        <v>8</v>
      </c>
      <c r="B27" s="93" t="s">
        <v>41</v>
      </c>
      <c r="C27" s="56" t="s">
        <v>80</v>
      </c>
      <c r="D27" s="73">
        <v>-2.3</v>
      </c>
      <c r="E27" s="74">
        <v>-2.3</v>
      </c>
      <c r="F27" s="74">
        <v>-4.1</v>
      </c>
      <c r="G27" s="74">
        <v>-4.1</v>
      </c>
    </row>
  </sheetData>
  <sheetProtection/>
  <mergeCells count="15">
    <mergeCell ref="A1:C1"/>
    <mergeCell ref="D1:G1"/>
    <mergeCell ref="A2:C2"/>
    <mergeCell ref="D2:G2"/>
    <mergeCell ref="A3:A9"/>
    <mergeCell ref="B3:B9"/>
    <mergeCell ref="C3:C9"/>
    <mergeCell ref="D3:G3"/>
    <mergeCell ref="D4:D7"/>
    <mergeCell ref="E4:E7"/>
    <mergeCell ref="F4:F7"/>
    <mergeCell ref="G4:G7"/>
    <mergeCell ref="D8:E8"/>
    <mergeCell ref="F8:G8"/>
    <mergeCell ref="D9:G9"/>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2018 01&amp;R&amp;7&amp;P</oddFooter>
    <evenFooter>&amp;L&amp;7&amp;P&amp;R&amp;7StatA MV, Statistischer Bericht G123 2018 01</evenFooter>
  </headerFooter>
</worksheet>
</file>

<file path=xl/worksheets/sheet9.xml><?xml version="1.0" encoding="utf-8"?>
<worksheet xmlns="http://schemas.openxmlformats.org/spreadsheetml/2006/main" xmlns:r="http://schemas.openxmlformats.org/officeDocument/2006/relationships">
  <dimension ref="A1:I38"/>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13" customWidth="1"/>
    <col min="2" max="2" width="7.7109375" style="13" customWidth="1"/>
    <col min="3" max="3" width="25.7109375" style="13" customWidth="1"/>
    <col min="4" max="4" width="9.7109375" style="13" customWidth="1"/>
    <col min="5" max="6" width="8.7109375" style="13" customWidth="1"/>
    <col min="7" max="7" width="9.7109375" style="13" customWidth="1"/>
    <col min="8" max="9" width="8.7109375" style="13" customWidth="1"/>
    <col min="10" max="16384" width="11.421875" style="13" customWidth="1"/>
  </cols>
  <sheetData>
    <row r="1" spans="1:9" s="48" customFormat="1" ht="30" customHeight="1">
      <c r="A1" s="146" t="s">
        <v>57</v>
      </c>
      <c r="B1" s="147"/>
      <c r="C1" s="147"/>
      <c r="D1" s="156" t="s">
        <v>25</v>
      </c>
      <c r="E1" s="148"/>
      <c r="F1" s="148"/>
      <c r="G1" s="148"/>
      <c r="H1" s="148"/>
      <c r="I1" s="149"/>
    </row>
    <row r="2" spans="1:9" s="48" customFormat="1" ht="30" customHeight="1">
      <c r="A2" s="150" t="s">
        <v>116</v>
      </c>
      <c r="B2" s="151"/>
      <c r="C2" s="151"/>
      <c r="D2" s="152" t="s">
        <v>88</v>
      </c>
      <c r="E2" s="157"/>
      <c r="F2" s="157"/>
      <c r="G2" s="157"/>
      <c r="H2" s="157"/>
      <c r="I2" s="158"/>
    </row>
    <row r="3" spans="1:9" ht="11.25" customHeight="1">
      <c r="A3" s="154" t="s">
        <v>70</v>
      </c>
      <c r="B3" s="142" t="s">
        <v>74</v>
      </c>
      <c r="C3" s="142" t="s">
        <v>46</v>
      </c>
      <c r="D3" s="142" t="s">
        <v>50</v>
      </c>
      <c r="E3" s="142"/>
      <c r="F3" s="142"/>
      <c r="G3" s="142"/>
      <c r="H3" s="142"/>
      <c r="I3" s="143"/>
    </row>
    <row r="4" spans="1:9" ht="11.25" customHeight="1">
      <c r="A4" s="155"/>
      <c r="B4" s="142"/>
      <c r="C4" s="142"/>
      <c r="D4" s="142" t="s">
        <v>51</v>
      </c>
      <c r="E4" s="142" t="s">
        <v>52</v>
      </c>
      <c r="F4" s="142"/>
      <c r="G4" s="142" t="s">
        <v>51</v>
      </c>
      <c r="H4" s="142" t="s">
        <v>52</v>
      </c>
      <c r="I4" s="143"/>
    </row>
    <row r="5" spans="1:9" ht="11.25" customHeight="1">
      <c r="A5" s="155"/>
      <c r="B5" s="142"/>
      <c r="C5" s="142"/>
      <c r="D5" s="142"/>
      <c r="E5" s="142" t="s">
        <v>86</v>
      </c>
      <c r="F5" s="142" t="s">
        <v>87</v>
      </c>
      <c r="G5" s="142"/>
      <c r="H5" s="142" t="s">
        <v>86</v>
      </c>
      <c r="I5" s="143" t="s">
        <v>87</v>
      </c>
    </row>
    <row r="6" spans="1:9" ht="11.25" customHeight="1">
      <c r="A6" s="155"/>
      <c r="B6" s="142"/>
      <c r="C6" s="142"/>
      <c r="D6" s="142"/>
      <c r="E6" s="142"/>
      <c r="F6" s="142"/>
      <c r="G6" s="142"/>
      <c r="H6" s="142"/>
      <c r="I6" s="143"/>
    </row>
    <row r="7" spans="1:9" ht="11.25" customHeight="1">
      <c r="A7" s="155"/>
      <c r="B7" s="142"/>
      <c r="C7" s="142"/>
      <c r="D7" s="130" t="s">
        <v>143</v>
      </c>
      <c r="E7" s="130"/>
      <c r="F7" s="130"/>
      <c r="G7" s="130" t="s">
        <v>144</v>
      </c>
      <c r="H7" s="130"/>
      <c r="I7" s="131"/>
    </row>
    <row r="8" spans="1:9" ht="11.25" customHeight="1">
      <c r="A8" s="155"/>
      <c r="B8" s="142"/>
      <c r="C8" s="142"/>
      <c r="D8" s="130"/>
      <c r="E8" s="130"/>
      <c r="F8" s="130"/>
      <c r="G8" s="130"/>
      <c r="H8" s="130"/>
      <c r="I8" s="131"/>
    </row>
    <row r="9" spans="1:9" ht="11.25" customHeight="1">
      <c r="A9" s="155"/>
      <c r="B9" s="142"/>
      <c r="C9" s="142"/>
      <c r="D9" s="142" t="s">
        <v>2</v>
      </c>
      <c r="E9" s="142"/>
      <c r="F9" s="142"/>
      <c r="G9" s="142"/>
      <c r="H9" s="142"/>
      <c r="I9" s="143"/>
    </row>
    <row r="10" spans="1:9" s="49" customFormat="1" ht="11.25" customHeight="1">
      <c r="A10" s="50">
        <v>1</v>
      </c>
      <c r="B10" s="51">
        <v>2</v>
      </c>
      <c r="C10" s="51">
        <v>3</v>
      </c>
      <c r="D10" s="51">
        <v>4</v>
      </c>
      <c r="E10" s="51">
        <v>5</v>
      </c>
      <c r="F10" s="51">
        <v>6</v>
      </c>
      <c r="G10" s="51">
        <v>7</v>
      </c>
      <c r="H10" s="51">
        <v>8</v>
      </c>
      <c r="I10" s="52">
        <v>9</v>
      </c>
    </row>
    <row r="11" spans="1:9" s="55" customFormat="1" ht="11.25" customHeight="1">
      <c r="A11" s="62"/>
      <c r="B11" s="59"/>
      <c r="C11" s="53"/>
      <c r="D11" s="77"/>
      <c r="E11" s="78"/>
      <c r="F11" s="78"/>
      <c r="G11" s="78"/>
      <c r="H11" s="78"/>
      <c r="I11" s="78"/>
    </row>
    <row r="12" spans="1:9" ht="11.25" customHeight="1">
      <c r="A12" s="66">
        <f>IF(D12&lt;&gt;"",COUNTA($D$12:D12),"")</f>
        <v>1</v>
      </c>
      <c r="B12" s="92">
        <v>46</v>
      </c>
      <c r="C12" s="10" t="s">
        <v>117</v>
      </c>
      <c r="D12" s="75">
        <v>-1.8</v>
      </c>
      <c r="E12" s="76">
        <v>-3.2</v>
      </c>
      <c r="F12" s="76">
        <v>4.9</v>
      </c>
      <c r="G12" s="76">
        <v>-1.8</v>
      </c>
      <c r="H12" s="76">
        <v>-3.2</v>
      </c>
      <c r="I12" s="76">
        <v>4.9</v>
      </c>
    </row>
    <row r="13" spans="1:9" ht="11.25" customHeight="1">
      <c r="A13" s="66">
        <f>IF(D13&lt;&gt;"",COUNTA($D$12:D13),"")</f>
      </c>
      <c r="B13" s="93"/>
      <c r="C13" s="58" t="s">
        <v>75</v>
      </c>
      <c r="D13" s="73"/>
      <c r="E13" s="74"/>
      <c r="F13" s="74"/>
      <c r="G13" s="74"/>
      <c r="H13" s="74"/>
      <c r="I13" s="74"/>
    </row>
    <row r="14" spans="1:9" ht="22.5" customHeight="1">
      <c r="A14" s="66">
        <f>IF(D14&lt;&gt;"",COUNTA($D$12:D14),"")</f>
        <v>2</v>
      </c>
      <c r="B14" s="93" t="s">
        <v>34</v>
      </c>
      <c r="C14" s="57" t="s">
        <v>78</v>
      </c>
      <c r="D14" s="73">
        <v>-0.4</v>
      </c>
      <c r="E14" s="74">
        <v>1.1</v>
      </c>
      <c r="F14" s="74">
        <v>-9.1</v>
      </c>
      <c r="G14" s="74">
        <v>-0.4</v>
      </c>
      <c r="H14" s="74">
        <v>1.1</v>
      </c>
      <c r="I14" s="74">
        <v>-9.1</v>
      </c>
    </row>
    <row r="15" spans="1:9" ht="11.25" customHeight="1">
      <c r="A15" s="66">
        <f>IF(D15&lt;&gt;"",COUNTA($D$12:D15),"")</f>
      </c>
      <c r="B15" s="93"/>
      <c r="C15" s="57"/>
      <c r="D15" s="73"/>
      <c r="E15" s="74"/>
      <c r="F15" s="74"/>
      <c r="G15" s="74"/>
      <c r="H15" s="74"/>
      <c r="I15" s="74"/>
    </row>
    <row r="16" spans="1:9" ht="22.5" customHeight="1">
      <c r="A16" s="66">
        <f>IF(D16&lt;&gt;"",COUNTA($D$12:D16),"")</f>
        <v>3</v>
      </c>
      <c r="B16" s="93" t="s">
        <v>35</v>
      </c>
      <c r="C16" s="57" t="s">
        <v>84</v>
      </c>
      <c r="D16" s="73">
        <v>2.3</v>
      </c>
      <c r="E16" s="74">
        <v>2.1</v>
      </c>
      <c r="F16" s="74">
        <v>3.2</v>
      </c>
      <c r="G16" s="74">
        <v>2.3</v>
      </c>
      <c r="H16" s="74">
        <v>2.1</v>
      </c>
      <c r="I16" s="74">
        <v>3.2</v>
      </c>
    </row>
    <row r="17" spans="1:9" ht="11.25" customHeight="1">
      <c r="A17" s="66">
        <f>IF(D17&lt;&gt;"",COUNTA($D$12:D17),"")</f>
      </c>
      <c r="B17" s="94"/>
      <c r="C17" s="11"/>
      <c r="D17" s="73"/>
      <c r="E17" s="74"/>
      <c r="F17" s="74"/>
      <c r="G17" s="74"/>
      <c r="H17" s="74"/>
      <c r="I17" s="74"/>
    </row>
    <row r="18" spans="1:9" ht="22.5" customHeight="1">
      <c r="A18" s="66">
        <f>IF(D18&lt;&gt;"",COUNTA($D$12:D18),"")</f>
        <v>4</v>
      </c>
      <c r="B18" s="93" t="s">
        <v>36</v>
      </c>
      <c r="C18" s="57" t="s">
        <v>83</v>
      </c>
      <c r="D18" s="73">
        <v>2.2</v>
      </c>
      <c r="E18" s="74">
        <v>1.2</v>
      </c>
      <c r="F18" s="74">
        <v>4.9</v>
      </c>
      <c r="G18" s="74">
        <v>2.2</v>
      </c>
      <c r="H18" s="74">
        <v>1.2</v>
      </c>
      <c r="I18" s="74">
        <v>4.9</v>
      </c>
    </row>
    <row r="19" spans="1:9" ht="11.25" customHeight="1">
      <c r="A19" s="66">
        <f>IF(D19&lt;&gt;"",COUNTA($D$12:D19),"")</f>
      </c>
      <c r="B19" s="94"/>
      <c r="C19" s="11"/>
      <c r="D19" s="73"/>
      <c r="E19" s="74"/>
      <c r="F19" s="74"/>
      <c r="G19" s="74"/>
      <c r="H19" s="74"/>
      <c r="I19" s="74"/>
    </row>
    <row r="20" spans="1:9" ht="22.5" customHeight="1">
      <c r="A20" s="66">
        <f>IF(D20&lt;&gt;"",COUNTA($D$12:D20),"")</f>
        <v>5</v>
      </c>
      <c r="B20" s="93" t="s">
        <v>38</v>
      </c>
      <c r="C20" s="57" t="s">
        <v>82</v>
      </c>
      <c r="D20" s="73">
        <v>-3.6</v>
      </c>
      <c r="E20" s="74">
        <v>-3.6</v>
      </c>
      <c r="F20" s="74">
        <v>-3</v>
      </c>
      <c r="G20" s="74">
        <v>-3.6</v>
      </c>
      <c r="H20" s="74">
        <v>-3.6</v>
      </c>
      <c r="I20" s="74">
        <v>-3</v>
      </c>
    </row>
    <row r="21" spans="1:9" ht="11.25" customHeight="1">
      <c r="A21" s="66">
        <f>IF(D21&lt;&gt;"",COUNTA($D$12:D21),"")</f>
      </c>
      <c r="B21" s="94"/>
      <c r="C21" s="11"/>
      <c r="D21" s="73"/>
      <c r="E21" s="74"/>
      <c r="F21" s="74"/>
      <c r="G21" s="74"/>
      <c r="H21" s="74"/>
      <c r="I21" s="74"/>
    </row>
    <row r="22" spans="1:9" ht="11.25" customHeight="1">
      <c r="A22" s="66">
        <f>IF(D22&lt;&gt;"",COUNTA($D$12:D22),"")</f>
        <v>6</v>
      </c>
      <c r="B22" s="93" t="s">
        <v>39</v>
      </c>
      <c r="C22" s="57" t="s">
        <v>81</v>
      </c>
      <c r="D22" s="73">
        <v>3.5</v>
      </c>
      <c r="E22" s="74">
        <v>1.6</v>
      </c>
      <c r="F22" s="74">
        <v>17</v>
      </c>
      <c r="G22" s="74">
        <v>3.5</v>
      </c>
      <c r="H22" s="74">
        <v>1.6</v>
      </c>
      <c r="I22" s="74">
        <v>17</v>
      </c>
    </row>
    <row r="23" spans="1:9" ht="11.25" customHeight="1">
      <c r="A23" s="66">
        <f>IF(D23&lt;&gt;"",COUNTA($D$12:D23),"")</f>
      </c>
      <c r="B23" s="93"/>
      <c r="C23" s="57" t="s">
        <v>76</v>
      </c>
      <c r="D23" s="73"/>
      <c r="E23" s="74"/>
      <c r="F23" s="74"/>
      <c r="G23" s="74"/>
      <c r="H23" s="74"/>
      <c r="I23" s="74"/>
    </row>
    <row r="24" spans="1:9" ht="33" customHeight="1">
      <c r="A24" s="66">
        <f>IF(D24&lt;&gt;"",COUNTA($D$12:D24),"")</f>
        <v>7</v>
      </c>
      <c r="B24" s="93" t="s">
        <v>49</v>
      </c>
      <c r="C24" s="56" t="s">
        <v>85</v>
      </c>
      <c r="D24" s="73">
        <v>5</v>
      </c>
      <c r="E24" s="74">
        <v>3.4</v>
      </c>
      <c r="F24" s="74">
        <v>14.3</v>
      </c>
      <c r="G24" s="74">
        <v>5</v>
      </c>
      <c r="H24" s="74">
        <v>3.4</v>
      </c>
      <c r="I24" s="74">
        <v>14.3</v>
      </c>
    </row>
    <row r="25" spans="1:9" ht="11.25" customHeight="1">
      <c r="A25" s="66">
        <f>IF(D25&lt;&gt;"",COUNTA($D$12:D25),"")</f>
      </c>
      <c r="B25" s="93"/>
      <c r="C25" s="11"/>
      <c r="D25" s="73"/>
      <c r="E25" s="74"/>
      <c r="F25" s="74"/>
      <c r="G25" s="74"/>
      <c r="H25" s="74"/>
      <c r="I25" s="74"/>
    </row>
    <row r="26" spans="1:9" ht="11.25" customHeight="1">
      <c r="A26" s="66">
        <f>IF(D26&lt;&gt;"",COUNTA($D$12:D26),"")</f>
      </c>
      <c r="B26" s="93"/>
      <c r="C26" s="57" t="s">
        <v>79</v>
      </c>
      <c r="D26" s="73"/>
      <c r="E26" s="74"/>
      <c r="F26" s="74"/>
      <c r="G26" s="74"/>
      <c r="H26" s="74"/>
      <c r="I26" s="74"/>
    </row>
    <row r="27" spans="1:9" ht="22.5" customHeight="1">
      <c r="A27" s="66">
        <f>IF(D27&lt;&gt;"",COUNTA($D$12:D27),"")</f>
        <v>8</v>
      </c>
      <c r="B27" s="93" t="s">
        <v>41</v>
      </c>
      <c r="C27" s="56" t="s">
        <v>80</v>
      </c>
      <c r="D27" s="73">
        <v>-1.8</v>
      </c>
      <c r="E27" s="74">
        <v>-3.4</v>
      </c>
      <c r="F27" s="74">
        <v>6.1</v>
      </c>
      <c r="G27" s="74">
        <v>-1.8</v>
      </c>
      <c r="H27" s="74">
        <v>-3.4</v>
      </c>
      <c r="I27" s="74">
        <v>6.1</v>
      </c>
    </row>
    <row r="28" ht="12.75">
      <c r="A28" s="68"/>
    </row>
    <row r="29" ht="12.75">
      <c r="A29" s="54"/>
    </row>
    <row r="30" ht="12.75">
      <c r="A30" s="54"/>
    </row>
    <row r="31" ht="12.75">
      <c r="A31" s="54"/>
    </row>
    <row r="32" ht="12.75">
      <c r="A32" s="54"/>
    </row>
    <row r="33" ht="12.75">
      <c r="A33" s="54"/>
    </row>
    <row r="34" ht="12.75">
      <c r="A34" s="54"/>
    </row>
    <row r="35" ht="12.75">
      <c r="A35" s="54"/>
    </row>
    <row r="36" ht="12.75">
      <c r="A36" s="54"/>
    </row>
    <row r="37" ht="12.75">
      <c r="A37" s="54"/>
    </row>
    <row r="38" ht="12.75">
      <c r="A38" s="54"/>
    </row>
  </sheetData>
  <sheetProtection/>
  <mergeCells count="19">
    <mergeCell ref="D7:F8"/>
    <mergeCell ref="G7:I8"/>
    <mergeCell ref="D9:I9"/>
    <mergeCell ref="G4:G6"/>
    <mergeCell ref="H4:I4"/>
    <mergeCell ref="E5:E6"/>
    <mergeCell ref="F5:F6"/>
    <mergeCell ref="H5:H6"/>
    <mergeCell ref="I5:I6"/>
    <mergeCell ref="A1:C1"/>
    <mergeCell ref="D1:I1"/>
    <mergeCell ref="A2:C2"/>
    <mergeCell ref="D2:I2"/>
    <mergeCell ref="A3:A9"/>
    <mergeCell ref="B3:B9"/>
    <mergeCell ref="C3:C9"/>
    <mergeCell ref="D3:I3"/>
    <mergeCell ref="D4:D6"/>
    <mergeCell ref="E4:F4"/>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2018 01&amp;R&amp;7&amp;P</oddFooter>
    <evenFooter>&amp;L&amp;7&amp;P&amp;R&amp;7StatA MV, Statistischer Bericht G123 2018 01</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G123 Entwicklung von Umsatz und Beschäftigung im Großhandel 01/2018</dc:title>
  <dc:subject>Binnenhandel</dc:subject>
  <dc:creator>FB 433</dc:creator>
  <cp:keywords/>
  <dc:description/>
  <cp:lastModifiedBy/>
  <cp:category/>
  <cp:version/>
  <cp:contentType/>
  <cp:contentStatus/>
</cp:coreProperties>
</file>