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15" yWindow="0" windowWidth="27405" windowHeight="12225"/>
  </bookViews>
  <sheets>
    <sheet name="Deckblatt" sheetId="15" r:id="rId1"/>
    <sheet name="Inhalt" sheetId="11" r:id="rId2"/>
    <sheet name="Vorbemerkungen" sheetId="17" r:id="rId3"/>
    <sheet name="WZ 2008" sheetId="16" r:id="rId4"/>
    <sheet name="1.1" sheetId="5" r:id="rId5"/>
    <sheet name="1.2" sheetId="7" r:id="rId6"/>
    <sheet name="1.3" sheetId="8" r:id="rId7"/>
    <sheet name="2.1" sheetId="13" r:id="rId8"/>
    <sheet name="2.2" sheetId="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4" i="5" l="1"/>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13" i="9"/>
  <c r="A14" i="9"/>
  <c r="A15" i="9"/>
  <c r="A16" i="9"/>
  <c r="A17" i="9"/>
  <c r="A18" i="9"/>
  <c r="A19" i="9"/>
  <c r="A20" i="9"/>
  <c r="A21" i="9"/>
  <c r="A22" i="9"/>
  <c r="A12" i="9"/>
  <c r="A13" i="13"/>
  <c r="A14" i="13"/>
  <c r="A15" i="13"/>
  <c r="A16" i="13"/>
  <c r="A17" i="13"/>
  <c r="A18" i="13"/>
  <c r="A19" i="13"/>
  <c r="A20" i="13"/>
  <c r="A21" i="13"/>
  <c r="A22" i="13"/>
  <c r="A12" i="13"/>
</calcChain>
</file>

<file path=xl/sharedStrings.xml><?xml version="1.0" encoding="utf-8"?>
<sst xmlns="http://schemas.openxmlformats.org/spreadsheetml/2006/main" count="385" uniqueCount="160">
  <si>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</si>
  <si>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</si>
  <si>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</si>
  <si>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</si>
  <si>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</si>
  <si>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</si>
  <si>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</si>
  <si>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</si>
  <si>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</si>
  <si>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</si>
  <si>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</si>
  <si>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</si>
  <si>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</si>
  <si>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</si>
  <si>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</si>
  <si>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</si>
  <si>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</si>
  <si>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</si>
  <si>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</si>
  <si>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</si>
  <si>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</si>
  <si>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</si>
  <si>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</si>
  <si>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</si>
  <si>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</si>
  <si>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</si>
  <si>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</si>
  <si>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</si>
  <si>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</si>
  <si>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</si>
  <si>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</si>
  <si>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</si>
  <si>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</si>
  <si>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</si>
  <si>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</si>
  <si>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</si>
  <si>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</si>
  <si>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</si>
  <si>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</si>
  <si>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</si>
  <si>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</si>
  <si>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</si>
  <si>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</si>
  <si>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</si>
  <si>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</si>
  <si>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</si>
  <si>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</si>
  <si>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</si>
  <si>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</si>
  <si>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</si>
  <si>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</si>
  <si>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</si>
  <si>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</si>
  <si>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</si>
  <si>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</si>
  <si>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</si>
  <si>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</si>
  <si>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</si>
  <si>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</si>
  <si>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</si>
  <si>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</si>
  <si>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</si>
  <si>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</si>
  <si>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</si>
  <si>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</si>
  <si>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</si>
  <si>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</si>
  <si>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</si>
  <si>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</si>
  <si>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</si>
  <si>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</si>
  <si>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</si>
  <si>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</si>
  <si>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</si>
  <si>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</si>
  <si>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Entwicklung des Umsatzes im Einzelhandel nach ausgewählten Wirtschaftszweigen
   (in jeweiligen Preisen)</t>
  </si>
  <si>
    <t>Entwicklung des Umsatzes im Einzelhandel nach ausgewählten Wirtschaftszweigen
(in jeweiligen Preisen)</t>
  </si>
  <si>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</si>
  <si>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</si>
  <si>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</si>
  <si>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</si>
  <si>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</si>
  <si>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</si>
  <si>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</si>
  <si>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</si>
  <si>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</si>
  <si>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</si>
  <si>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</si>
  <si>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</si>
  <si>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</si>
  <si>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</si>
  <si>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</si>
  <si>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</si>
  <si>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</si>
  <si>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</si>
  <si>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</si>
  <si>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</si>
  <si>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</si>
  <si>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</si>
  <si>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</si>
  <si>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</si>
  <si>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</si>
  <si>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</si>
  <si>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</si>
  <si>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</si>
  <si>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</si>
  <si>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</si>
  <si>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</si>
  <si>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</si>
  <si>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</si>
  <si>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</si>
  <si>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</si>
  <si>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</si>
  <si>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</si>
  <si>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</si>
  <si>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</si>
  <si>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</si>
  <si>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</si>
  <si>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</si>
  <si>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</si>
  <si>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</si>
  <si>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</si>
  <si>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</si>
  <si>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</si>
  <si>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</si>
  <si>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</si>
  <si>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</si>
  <si>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</si>
  <si>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</si>
  <si>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</si>
  <si>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</si>
  <si>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Kennziffer:</t>
  </si>
  <si>
    <t xml:space="preserve">     Auszugsweise Vervielfältigung und Verbreitung mit Quellenangabe gestattet.</t>
  </si>
  <si>
    <t>Entwicklung des Umsatzes im Einzelhandel nach ausgewählten Wirtschaftszweigen
   (in Preisen des Jahres 2015)</t>
  </si>
  <si>
    <t>2015 = 100</t>
  </si>
  <si>
    <t>in Preisen des Jahres 2015</t>
  </si>
  <si>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</si>
  <si>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</si>
  <si>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</si>
  <si>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</si>
  <si>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</si>
  <si>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</si>
  <si>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Wirtschaftsgliederung</t>
  </si>
  <si>
    <t>Verände-
rung zum
Vorjahr (%)</t>
  </si>
  <si>
    <t xml:space="preserve">   Grafik</t>
  </si>
  <si>
    <t>Veränderung von Umsatz und Beschäftigung im Einzelhandel</t>
  </si>
  <si>
    <t>2020 (vorläufig)</t>
  </si>
  <si>
    <t xml:space="preserve"> </t>
  </si>
  <si>
    <t>©  Statistisches Amt Mecklenburg-Vorpommern, Schwerin, 2021</t>
  </si>
  <si>
    <t>Januar 2021</t>
  </si>
  <si>
    <t>G113 2021 01</t>
  </si>
  <si>
    <t>2021 (vorläufig)</t>
  </si>
  <si>
    <t>Januar 2021
gegenüber
Januar 2020</t>
  </si>
  <si>
    <t>Jan. - Jan. 2021
gegenüber
Jan. - Jan. 2020</t>
  </si>
  <si>
    <t>Januar 2021 gegenüber
Januar 2020</t>
  </si>
  <si>
    <t>Januar - Januar 2021 gegenüber 
Januar - Januar 2020</t>
  </si>
  <si>
    <t>(korrigierte Ausgabe)</t>
  </si>
  <si>
    <t>12. August 2021</t>
  </si>
  <si>
    <t>Um die Lesbarkeit der Texte, Tabellen und Grafiken zu erhalten, werden – soweit vorhanden – geschlechtsneutrale
Formulierungen verwendet und von der Benennung beider Geschlechter abgesehen. Die verwendeten Bezeichnungen
gelten demnach gleichermaßen für Frauen und Männer.</t>
  </si>
  <si>
    <t>Zuständiger Dezernent: Steffen Schubert, Telefon: 0385 588-56431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</si>
</sst>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quot;     &quot;;\-\ #,##0.0&quot;     &quot;;0&quot;     &quot;;@&quot;     &quot;"/>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0.0&quot;      &quot;;\-\ #,##0.0&quot;      &quot;;0.0&quot;      &quot;;@&quot;      &quot;"/>
  </numFmts>
  <fonts count="31">
    <font>
      <sz val="10"/>
      <color theme="1"/>
      <name val="Arial"/>
      <family val="2"/>
    </font>
    <font>
      <sz val="9"/>
      <color indexed="8"/>
      <name val="Arial"/>
      <family val="2"/>
    </font>
    <font>
      <sz val="10"/>
      <name val="Arial"/>
      <family val="2"/>
    </font>
    <font>
      <sz val="10"/>
      <name val="Arial"/>
      <family val="2"/>
    </font>
    <font>
      <b/>
      <sz val="9"/>
      <name val="Arial"/>
      <family val="2"/>
    </font>
    <font>
      <sz val="9"/>
      <name val="Arial"/>
      <family val="2"/>
    </font>
    <font>
      <sz val="10"/>
      <name val="Arial"/>
      <family val="2"/>
    </font>
    <font>
      <sz val="10"/>
      <name val="Arial"/>
      <family val="2"/>
    </font>
    <font>
      <b/>
      <sz val="10"/>
      <name val="Arial"/>
      <family val="2"/>
    </font>
    <font>
      <sz val="6"/>
      <name val="Arial"/>
      <family val="2"/>
    </font>
    <font>
      <i/>
      <sz val="9"/>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sz val="8"/>
      <color rgb="FFFF0000"/>
      <name val="Arial"/>
      <family val="2"/>
    </font>
    <font>
      <b/>
      <sz val="30"/>
      <name val="Arial"/>
      <family val="2"/>
    </font>
  </fonts>
  <fills count="2">
    <fill>
      <patternFill patternType="none"/>
    </fill>
    <fill>
      <patternFill patternType="gray125"/>
    </fill>
  </fills>
  <borders count="11">
    <border>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2" fillId="0" borderId="0"/>
    <xf numFmtId="0" fontId="3" fillId="0" borderId="0"/>
    <xf numFmtId="0" fontId="3" fillId="0" borderId="0"/>
    <xf numFmtId="0" fontId="2" fillId="0" borderId="0"/>
    <xf numFmtId="0" fontId="11" fillId="0" borderId="0"/>
    <xf numFmtId="0" fontId="6" fillId="0" borderId="0"/>
    <xf numFmtId="0" fontId="7" fillId="0" borderId="0"/>
  </cellStyleXfs>
  <cellXfs count="134">
    <xf numFmtId="0" fontId="0" fillId="0" borderId="0" xfId="0"/>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2" fillId="0" borderId="0" xfId="0" applyFont="1" applyAlignment="1">
      <alignment horizontal="justify" vertical="center"/>
    </xf>
    <xf numFmtId="0" fontId="14" fillId="0" borderId="0" xfId="0" applyFont="1" applyAlignment="1">
      <alignment horizontal="justify" vertical="center" wrapText="1"/>
    </xf>
    <xf numFmtId="0" fontId="14" fillId="0" borderId="0" xfId="0" applyFont="1" applyAlignment="1">
      <alignment horizontal="left"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16"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17" fillId="0" borderId="0" xfId="0" applyFont="1"/>
    <xf numFmtId="0" fontId="17" fillId="0" borderId="0" xfId="0" applyFont="1" applyAlignment="1">
      <alignment horizontal="left" vertical="center"/>
    </xf>
    <xf numFmtId="0" fontId="18" fillId="0" borderId="1" xfId="0" applyFont="1" applyBorder="1" applyAlignment="1">
      <alignment horizontal="left" vertical="center" wrapText="1"/>
    </xf>
    <xf numFmtId="0" fontId="0" fillId="0" borderId="0" xfId="0" applyBorder="1"/>
    <xf numFmtId="0" fontId="13" fillId="0" borderId="0" xfId="0" applyFont="1" applyAlignment="1">
      <alignment horizontal="justify" vertical="center" wrapText="1"/>
    </xf>
    <xf numFmtId="0" fontId="19" fillId="0" borderId="0" xfId="0" applyFont="1"/>
    <xf numFmtId="0" fontId="19" fillId="0" borderId="0" xfId="0" applyFont="1" applyAlignment="1">
      <alignment horizontal="center"/>
    </xf>
    <xf numFmtId="0" fontId="16" fillId="0" borderId="0" xfId="0" applyFont="1"/>
    <xf numFmtId="0" fontId="16" fillId="0" borderId="2" xfId="0" applyFont="1" applyBorder="1" applyAlignment="1">
      <alignment horizontal="center" vertical="center"/>
    </xf>
    <xf numFmtId="0" fontId="20" fillId="0" borderId="3" xfId="0" applyFont="1" applyBorder="1" applyAlignment="1">
      <alignment horizontal="center" vertical="center" wrapText="1"/>
    </xf>
    <xf numFmtId="0" fontId="18" fillId="0" borderId="4" xfId="0" applyFont="1" applyBorder="1" applyAlignment="1">
      <alignment horizontal="left" vertical="center" wrapText="1"/>
    </xf>
    <xf numFmtId="0" fontId="16" fillId="0" borderId="0" xfId="0" applyFont="1" applyBorder="1"/>
    <xf numFmtId="0" fontId="17" fillId="0" borderId="4" xfId="0" applyFont="1" applyBorder="1" applyAlignment="1">
      <alignment horizontal="left" vertical="center" wrapText="1"/>
    </xf>
    <xf numFmtId="0" fontId="19" fillId="0" borderId="4" xfId="0" applyFont="1" applyBorder="1" applyAlignment="1">
      <alignment horizontal="left" wrapText="1"/>
    </xf>
    <xf numFmtId="0" fontId="17" fillId="0" borderId="4" xfId="0" applyFont="1" applyBorder="1" applyAlignment="1">
      <alignment horizontal="left" wrapText="1"/>
    </xf>
    <xf numFmtId="0" fontId="17" fillId="0" borderId="1" xfId="0" applyFont="1" applyBorder="1" applyAlignment="1">
      <alignment horizontal="left" vertical="top" wrapText="1" indent="1"/>
    </xf>
    <xf numFmtId="0" fontId="20" fillId="0" borderId="5" xfId="0" applyFont="1" applyBorder="1" applyAlignment="1">
      <alignment horizontal="center" vertical="center" wrapText="1"/>
    </xf>
    <xf numFmtId="0" fontId="11" fillId="0" borderId="0" xfId="5"/>
    <xf numFmtId="0" fontId="5" fillId="0" borderId="0" xfId="1" applyFont="1" applyAlignment="1">
      <alignment vertical="center"/>
    </xf>
    <xf numFmtId="0" fontId="5" fillId="0" borderId="0" xfId="1" applyFont="1" applyAlignment="1">
      <alignment horizontal="right" vertical="center"/>
    </xf>
    <xf numFmtId="0" fontId="5" fillId="0" borderId="0" xfId="1" applyFont="1"/>
    <xf numFmtId="0" fontId="5" fillId="0" borderId="0" xfId="1" applyFont="1" applyAlignment="1">
      <alignment horizontal="right"/>
    </xf>
    <xf numFmtId="0" fontId="4" fillId="0" borderId="0" xfId="1" applyNumberFormat="1" applyFont="1" applyAlignment="1">
      <alignment horizontal="left" vertical="top" wrapText="1"/>
    </xf>
    <xf numFmtId="0" fontId="5" fillId="0" borderId="0" xfId="1" applyNumberFormat="1" applyFont="1" applyAlignment="1">
      <alignment horizontal="left" vertical="top"/>
    </xf>
    <xf numFmtId="0" fontId="5" fillId="0" borderId="0" xfId="1" applyNumberFormat="1" applyFont="1" applyAlignment="1">
      <alignment horizontal="left" vertical="top" wrapText="1"/>
    </xf>
    <xf numFmtId="0" fontId="4" fillId="0" borderId="0" xfId="1" applyNumberFormat="1" applyFont="1" applyAlignment="1">
      <alignment horizontal="left" vertical="top"/>
    </xf>
    <xf numFmtId="0" fontId="4" fillId="0" borderId="0" xfId="1" applyFont="1" applyAlignment="1">
      <alignment horizontal="left"/>
    </xf>
    <xf numFmtId="0" fontId="5" fillId="0" borderId="0" xfId="1" applyFont="1" applyAlignment="1"/>
    <xf numFmtId="0" fontId="5" fillId="0" borderId="0" xfId="1" applyFont="1" applyAlignment="1">
      <alignment horizontal="left" vertical="center"/>
    </xf>
    <xf numFmtId="0" fontId="5" fillId="0" borderId="0" xfId="1" applyFont="1" applyAlignment="1">
      <alignment vertical="center" wrapText="1"/>
    </xf>
    <xf numFmtId="0" fontId="0" fillId="0" borderId="0" xfId="0" applyAlignment="1">
      <alignment vertical="center"/>
    </xf>
    <xf numFmtId="0" fontId="21" fillId="0" borderId="0" xfId="0" applyFont="1" applyAlignment="1">
      <alignment vertical="center"/>
    </xf>
    <xf numFmtId="0" fontId="1" fillId="0" borderId="0" xfId="0" applyFont="1" applyAlignment="1">
      <alignment horizontal="justify" vertical="center" wrapText="1"/>
    </xf>
    <xf numFmtId="164" fontId="0" fillId="0" borderId="0" xfId="0" applyNumberFormat="1"/>
    <xf numFmtId="165" fontId="0" fillId="0" borderId="0" xfId="0" applyNumberFormat="1"/>
    <xf numFmtId="164" fontId="18" fillId="0" borderId="6" xfId="0" applyNumberFormat="1" applyFont="1" applyBorder="1" applyAlignment="1">
      <alignment horizontal="right"/>
    </xf>
    <xf numFmtId="164" fontId="18" fillId="0" borderId="0" xfId="0" applyNumberFormat="1" applyFont="1" applyBorder="1" applyAlignment="1">
      <alignment horizontal="right"/>
    </xf>
    <xf numFmtId="0" fontId="13" fillId="0" borderId="0" xfId="1" applyNumberFormat="1" applyFont="1" applyAlignment="1">
      <alignment horizontal="left" vertical="center"/>
    </xf>
    <xf numFmtId="0" fontId="17" fillId="0" borderId="0" xfId="0" applyNumberFormat="1" applyFont="1" applyAlignment="1">
      <alignment vertical="center"/>
    </xf>
    <xf numFmtId="0" fontId="17" fillId="0" borderId="0" xfId="0" applyFont="1" applyAlignment="1">
      <alignment vertical="center"/>
    </xf>
    <xf numFmtId="0" fontId="18" fillId="0" borderId="1" xfId="0" applyFont="1" applyBorder="1" applyAlignment="1">
      <alignment horizontal="left" wrapText="1"/>
    </xf>
    <xf numFmtId="0" fontId="18" fillId="0" borderId="4" xfId="0" applyFont="1" applyBorder="1" applyAlignment="1">
      <alignment horizontal="left" wrapText="1"/>
    </xf>
    <xf numFmtId="0" fontId="18" fillId="0" borderId="4" xfId="0" applyFont="1" applyBorder="1" applyAlignment="1">
      <alignment horizontal="justify" wrapText="1"/>
    </xf>
    <xf numFmtId="0" fontId="22" fillId="0" borderId="4" xfId="0" applyFont="1" applyBorder="1" applyAlignment="1">
      <alignment horizontal="left" wrapText="1"/>
    </xf>
    <xf numFmtId="0" fontId="17" fillId="0" borderId="0" xfId="0" applyNumberFormat="1" applyFont="1" applyAlignment="1"/>
    <xf numFmtId="166" fontId="9" fillId="0" borderId="0" xfId="0" applyNumberFormat="1" applyFont="1" applyAlignment="1" applyProtection="1">
      <alignment horizontal="right"/>
    </xf>
    <xf numFmtId="168" fontId="18" fillId="0" borderId="6" xfId="0" applyNumberFormat="1" applyFont="1" applyBorder="1" applyAlignment="1">
      <alignment horizontal="right"/>
    </xf>
    <xf numFmtId="168" fontId="22" fillId="0" borderId="6" xfId="0" applyNumberFormat="1" applyFont="1" applyBorder="1" applyAlignment="1">
      <alignment horizontal="right"/>
    </xf>
    <xf numFmtId="168" fontId="22" fillId="0" borderId="0" xfId="0" applyNumberFormat="1" applyFont="1" applyBorder="1" applyAlignment="1">
      <alignment horizontal="right"/>
    </xf>
    <xf numFmtId="168" fontId="18" fillId="0" borderId="0" xfId="0" applyNumberFormat="1" applyFont="1" applyBorder="1" applyAlignment="1">
      <alignment horizontal="right"/>
    </xf>
    <xf numFmtId="0" fontId="14" fillId="0" borderId="0" xfId="0" applyFont="1" applyAlignment="1">
      <alignment horizontal="left" vertical="top" wrapText="1"/>
    </xf>
    <xf numFmtId="167" fontId="18" fillId="0" borderId="0" xfId="0" applyNumberFormat="1" applyFont="1" applyBorder="1" applyAlignment="1">
      <alignment horizontal="right"/>
    </xf>
    <xf numFmtId="0" fontId="13" fillId="0" borderId="0" xfId="0" applyFont="1" applyAlignment="1">
      <alignment horizontal="left" wrapText="1"/>
    </xf>
    <xf numFmtId="169" fontId="18" fillId="0" borderId="6" xfId="0" applyNumberFormat="1" applyFont="1" applyBorder="1" applyAlignment="1">
      <alignment horizontal="right"/>
    </xf>
    <xf numFmtId="169" fontId="18" fillId="0" borderId="0" xfId="0" applyNumberFormat="1" applyFont="1" applyBorder="1" applyAlignment="1">
      <alignment horizontal="right"/>
    </xf>
    <xf numFmtId="169" fontId="22" fillId="0" borderId="0" xfId="0" applyNumberFormat="1" applyFont="1" applyBorder="1" applyAlignment="1">
      <alignment horizontal="right"/>
    </xf>
    <xf numFmtId="169" fontId="22" fillId="0" borderId="6" xfId="0" applyNumberFormat="1" applyFont="1" applyBorder="1" applyAlignment="1">
      <alignment horizontal="right"/>
    </xf>
    <xf numFmtId="0" fontId="13" fillId="0" borderId="0" xfId="5" applyFont="1" applyAlignment="1">
      <alignment horizontal="left" vertical="center" indent="33"/>
    </xf>
    <xf numFmtId="49" fontId="13" fillId="0" borderId="0" xfId="0" applyNumberFormat="1" applyFont="1" applyAlignment="1">
      <alignment horizontal="right" vertical="center"/>
    </xf>
    <xf numFmtId="49" fontId="11" fillId="0" borderId="0" xfId="5" applyNumberFormat="1" applyFont="1" applyAlignment="1">
      <alignment horizontal="right"/>
    </xf>
    <xf numFmtId="49" fontId="13" fillId="0" borderId="0" xfId="5" applyNumberFormat="1" applyFont="1" applyAlignment="1">
      <alignment horizontal="right"/>
    </xf>
    <xf numFmtId="0" fontId="14" fillId="0" borderId="0" xfId="5" applyFont="1" applyAlignment="1">
      <alignment vertical="center"/>
    </xf>
    <xf numFmtId="0" fontId="11" fillId="0" borderId="0" xfId="5" applyFont="1" applyAlignment="1"/>
    <xf numFmtId="49" fontId="13" fillId="0" borderId="0" xfId="5" applyNumberFormat="1" applyFont="1" applyAlignment="1">
      <alignment horizontal="left" vertical="center"/>
    </xf>
    <xf numFmtId="0" fontId="13" fillId="0" borderId="0" xfId="5" applyNumberFormat="1" applyFont="1" applyAlignment="1">
      <alignment horizontal="left" vertical="center"/>
    </xf>
    <xf numFmtId="0" fontId="13" fillId="0" borderId="0" xfId="5" applyFont="1" applyAlignment="1">
      <alignment horizontal="left" vertical="center"/>
    </xf>
    <xf numFmtId="0" fontId="22" fillId="0" borderId="4" xfId="0" applyFont="1" applyBorder="1" applyAlignment="1">
      <alignment horizontal="left" wrapText="1" indent="1"/>
    </xf>
    <xf numFmtId="0" fontId="17" fillId="0" borderId="4" xfId="0" applyFont="1" applyBorder="1" applyAlignment="1">
      <alignment horizontal="left" wrapText="1" indent="1"/>
    </xf>
    <xf numFmtId="0" fontId="18" fillId="0" borderId="4" xfId="0" applyFont="1" applyBorder="1" applyAlignment="1">
      <alignment horizontal="left" wrapText="1" indent="1"/>
    </xf>
    <xf numFmtId="0" fontId="16" fillId="0" borderId="0" xfId="0" applyFont="1" applyAlignment="1">
      <alignment horizontal="left" vertical="center" wrapText="1"/>
    </xf>
    <xf numFmtId="0" fontId="13" fillId="0" borderId="0" xfId="0" applyFont="1" applyAlignment="1">
      <alignment horizontal="left" vertical="center" wrapText="1"/>
    </xf>
    <xf numFmtId="0" fontId="13" fillId="0" borderId="0" xfId="1" applyNumberFormat="1" applyFont="1" applyAlignment="1">
      <alignment horizontal="left" vertical="center"/>
    </xf>
    <xf numFmtId="0" fontId="10" fillId="0" borderId="0" xfId="1" applyNumberFormat="1" applyFont="1" applyAlignment="1">
      <alignment horizontal="left" vertical="center"/>
    </xf>
    <xf numFmtId="167" fontId="29" fillId="0" borderId="0" xfId="0" applyNumberFormat="1" applyFont="1" applyBorder="1" applyAlignment="1">
      <alignment horizontal="right"/>
    </xf>
    <xf numFmtId="0" fontId="11" fillId="0" borderId="0" xfId="5" applyFont="1"/>
    <xf numFmtId="0" fontId="13" fillId="0" borderId="0" xfId="5" applyFont="1" applyAlignment="1">
      <alignment horizontal="right"/>
    </xf>
    <xf numFmtId="0" fontId="30" fillId="0" borderId="9" xfId="5" applyFont="1" applyBorder="1" applyAlignment="1">
      <alignment horizontal="left" wrapText="1"/>
    </xf>
    <xf numFmtId="0" fontId="26" fillId="0" borderId="9" xfId="5" applyFont="1" applyBorder="1" applyAlignment="1">
      <alignment horizontal="center" vertical="center" wrapText="1"/>
    </xf>
    <xf numFmtId="0" fontId="27" fillId="0" borderId="10" xfId="7" applyFont="1" applyBorder="1" applyAlignment="1">
      <alignment horizontal="left" vertical="center" wrapText="1"/>
    </xf>
    <xf numFmtId="0" fontId="28" fillId="0" borderId="10" xfId="1" applyFont="1" applyBorder="1" applyAlignment="1">
      <alignment horizontal="right" vertical="center" wrapText="1"/>
    </xf>
    <xf numFmtId="0" fontId="27" fillId="0" borderId="0" xfId="7" applyFont="1" applyBorder="1" applyAlignment="1">
      <alignment horizontal="center" vertical="center" wrapText="1"/>
    </xf>
    <xf numFmtId="0" fontId="24" fillId="0" borderId="0" xfId="5" applyFont="1" applyAlignment="1">
      <alignment horizontal="left" vertical="center"/>
    </xf>
    <xf numFmtId="0" fontId="24" fillId="0" borderId="0" xfId="7" applyFont="1" applyAlignment="1">
      <alignment vertical="center" wrapText="1"/>
    </xf>
    <xf numFmtId="0" fontId="24" fillId="0" borderId="0" xfId="7" applyFont="1" applyAlignment="1">
      <alignment vertical="center"/>
    </xf>
    <xf numFmtId="49" fontId="25" fillId="0" borderId="0" xfId="5" quotePrefix="1" applyNumberFormat="1" applyFont="1" applyAlignment="1">
      <alignment horizontal="left"/>
    </xf>
    <xf numFmtId="49" fontId="25" fillId="0" borderId="0" xfId="5" applyNumberFormat="1" applyFont="1" applyAlignment="1">
      <alignment horizontal="left"/>
    </xf>
    <xf numFmtId="0" fontId="14" fillId="0" borderId="7" xfId="5" applyFont="1" applyBorder="1" applyAlignment="1">
      <alignment horizontal="right"/>
    </xf>
    <xf numFmtId="0" fontId="13" fillId="0" borderId="0" xfId="5" applyFont="1" applyAlignment="1">
      <alignment horizontal="center" vertical="center"/>
    </xf>
    <xf numFmtId="49" fontId="13" fillId="0" borderId="0" xfId="5" applyNumberFormat="1" applyFont="1" applyAlignment="1">
      <alignment horizontal="left" vertical="center"/>
    </xf>
    <xf numFmtId="0" fontId="23" fillId="0" borderId="8" xfId="5" applyFont="1" applyBorder="1" applyAlignment="1">
      <alignment horizontal="center" vertical="center"/>
    </xf>
    <xf numFmtId="0" fontId="13" fillId="0" borderId="0" xfId="5" applyFont="1" applyBorder="1" applyAlignment="1">
      <alignment horizontal="center" vertical="center"/>
    </xf>
    <xf numFmtId="0" fontId="23" fillId="0" borderId="0" xfId="5" applyFont="1" applyBorder="1" applyAlignment="1">
      <alignment horizontal="center" vertical="center"/>
    </xf>
    <xf numFmtId="0" fontId="13" fillId="0" borderId="0" xfId="0" applyFont="1" applyBorder="1" applyAlignment="1">
      <alignment horizontal="center" vertical="center"/>
    </xf>
    <xf numFmtId="0" fontId="17" fillId="0" borderId="0" xfId="5" applyFont="1" applyBorder="1" applyAlignment="1">
      <alignment horizontal="left" vertical="center"/>
    </xf>
    <xf numFmtId="0" fontId="23" fillId="0" borderId="7" xfId="5" applyFont="1" applyBorder="1" applyAlignment="1">
      <alignment horizontal="center" vertical="center"/>
    </xf>
    <xf numFmtId="0" fontId="13" fillId="0" borderId="8" xfId="5" applyFont="1" applyBorder="1" applyAlignment="1">
      <alignment horizontal="center" vertical="center"/>
    </xf>
    <xf numFmtId="0" fontId="14" fillId="0" borderId="0" xfId="5" applyFont="1" applyAlignment="1">
      <alignment horizontal="center" vertical="center"/>
    </xf>
    <xf numFmtId="0" fontId="13" fillId="0" borderId="0" xfId="5" applyFont="1" applyAlignment="1">
      <alignment horizontal="left" wrapText="1"/>
    </xf>
    <xf numFmtId="0" fontId="13" fillId="0" borderId="0" xfId="5" applyFont="1" applyAlignment="1">
      <alignment horizontal="left" vertical="center"/>
    </xf>
    <xf numFmtId="0" fontId="8" fillId="0" borderId="0" xfId="1" applyFont="1" applyAlignment="1">
      <alignment horizontal="left" vertical="center"/>
    </xf>
    <xf numFmtId="0" fontId="5" fillId="0" borderId="0" xfId="1" applyFont="1" applyAlignment="1">
      <alignment horizontal="center" vertical="center"/>
    </xf>
    <xf numFmtId="0" fontId="13" fillId="0" borderId="0" xfId="1" applyNumberFormat="1" applyFont="1" applyAlignment="1">
      <alignment horizontal="left" vertical="center"/>
    </xf>
    <xf numFmtId="0" fontId="5" fillId="0" borderId="0" xfId="1" applyFont="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left" vertical="top" wrapText="1"/>
    </xf>
    <xf numFmtId="0" fontId="19" fillId="0" borderId="3" xfId="0" applyFont="1" applyBorder="1" applyAlignment="1">
      <alignment horizontal="center" vertical="center" wrapText="1"/>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9" fillId="0" borderId="5" xfId="0" applyFont="1" applyBorder="1" applyAlignment="1">
      <alignment horizontal="center" vertical="center" wrapText="1"/>
    </xf>
    <xf numFmtId="49" fontId="18" fillId="0" borderId="3"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0" fontId="14" fillId="0" borderId="3" xfId="0"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609600</xdr:rowOff>
    </xdr:to>
    <xdr:pic>
      <xdr:nvPicPr>
        <xdr:cNvPr id="1605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13607</xdr:rowOff>
    </xdr:from>
    <xdr:to>
      <xdr:col>0</xdr:col>
      <xdr:colOff>6130303</xdr:colOff>
      <xdr:row>29</xdr:row>
      <xdr:rowOff>39498</xdr:rowOff>
    </xdr:to>
    <xdr:sp macro="" textlink="">
      <xdr:nvSpPr>
        <xdr:cNvPr id="2" name="Textfeld 1"/>
        <xdr:cNvSpPr txBox="1"/>
      </xdr:nvSpPr>
      <xdr:spPr>
        <a:xfrm>
          <a:off x="0" y="394607"/>
          <a:ext cx="6160258" cy="4397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Handelsstatistikgesetz (HdlStatG) vom 10. Dezember 2001 (BGBl. I S. 3438), in Verbindung mit dem Bundes­statistikgesetz</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(BStatG) vom 22. Januar 1987 (BGBl. I S. 462, 565), Verordnung (EG) Nr. 1165/98 des Rates vom 19. Mai 1998 über Konjunkturstatistiken (Abl. EG Nr. L 162 S. 1) in den jeweils geltenden Fassungen.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Erhebungsbereich</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Erhebungsbereich der Einzelhandelsstatistik wird auf der Grundlage der Klassifikation der Wirtschaftszweige, Ausgabe 2008 (WZ 2008) abgegrenzt (Abschnitt G, Abteilung 47). Er umfasst alle Unternehmen mit Sitz in Deutschland.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Erhebungseinheit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Erhebungseinheit ist das rechtlich selbstständige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Erhebungsmethode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Ergebnisdarstellung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der Einzelhandelsstatistik werden in der Gliederung der Klassifikation der Wirtschaftszweige, Ausgabe 2008 (WZ 2008) dargestellt. Der Darstellung der Ergebnisse liegen hochgerechnete Unternehmensmeldungen zugrunde.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Messzahlen werden anhand von Nach- und Korrekturmeldungen aktualisiert, um eine möglichst genaue Darstellung der Ergebnisse in Zeitreihen zu ermöglichen.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Mit der Darstellung verketteter Messzahlen wird das Niveau der Messzahlenreihe durch einen konstanten Faktor an das Niveau der bisherigen Reihen angepasst.</a:t>
          </a:r>
          <a:endParaRPr lang="de-DE" sz="900">
            <a:effectLst/>
            <a:latin typeface="Arial" panose="020B0604020202020204" pitchFamily="34" charset="0"/>
            <a:cs typeface="Arial" panose="020B0604020202020204" pitchFamily="34" charset="0"/>
          </a:endParaRPr>
        </a:p>
        <a:p>
          <a:pPr>
            <a:lnSpc>
              <a:spcPts val="800"/>
            </a:lnSpc>
          </a:pPr>
          <a:endParaRPr lang="de-DE" sz="900">
            <a:latin typeface="Arial" pitchFamily="34" charset="0"/>
            <a:cs typeface="Arial" pitchFamily="34" charset="0"/>
          </a:endParaRPr>
        </a:p>
      </xdr:txBody>
    </xdr:sp>
    <xdr:clientData/>
  </xdr:twoCellAnchor>
  <xdr:twoCellAnchor>
    <xdr:from>
      <xdr:col>0</xdr:col>
      <xdr:colOff>0</xdr:colOff>
      <xdr:row>31</xdr:row>
      <xdr:rowOff>4593</xdr:rowOff>
    </xdr:from>
    <xdr:to>
      <xdr:col>0</xdr:col>
      <xdr:colOff>6130303</xdr:colOff>
      <xdr:row>60</xdr:row>
      <xdr:rowOff>10286</xdr:rowOff>
    </xdr:to>
    <xdr:sp macro="" textlink="">
      <xdr:nvSpPr>
        <xdr:cNvPr id="3" name="Textfeld 2"/>
        <xdr:cNvSpPr txBox="1"/>
      </xdr:nvSpPr>
      <xdr:spPr>
        <a:xfrm>
          <a:off x="0" y="5270557"/>
          <a:ext cx="6132262" cy="4355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b="1">
              <a:solidFill>
                <a:schemeClr val="dk1"/>
              </a:solidFill>
              <a:effectLst/>
              <a:latin typeface="Arial" panose="020B0604020202020204" pitchFamily="34" charset="0"/>
              <a:ea typeface="+mn-ea"/>
              <a:cs typeface="Arial" panose="020B0604020202020204" pitchFamily="34" charset="0"/>
            </a:rPr>
            <a:t>Umsatz</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im Einzelhandel umfasst die vom Unternehmen im Berichtsmonat insgesamt in Rechnung gestellten Beträge (ohne Umsatzsteuer) aus dem Verkauf von Waren und Dienstleistungen an Dritte ohne Rücksicht auf den Zahlungseingang und die Steuerpflicht.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Zugehörigkeit zu einer umsatzsteuerlichen Organschaft sind sowohl der auf das Unternehmen entfallende Umsatz mit Dritten als auch Innenumsätze anzugeben, die mit übrigen Tochtergesellschaften bzw. der Muttergesellschaft getätigt wurden.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Vollbeschäftigte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Vollbeschäftigten entspricht die regelmäßige Wochenarbeitszeit der orts-, branchen- und betriebsüblichen Wochenarbeitszeit.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Teilzeitbeschäftigte</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Bei Teilzeitbeschäftigten ist die regelmäßige Wochenarbeitszeit kürzer als bei vergleichbarer Vollzeitbeschäftigung. Der Umfang der Reduzierung ist dabei unerheblich.</a:t>
          </a: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41</xdr:row>
      <xdr:rowOff>19050</xdr:rowOff>
    </xdr:from>
    <xdr:to>
      <xdr:col>1</xdr:col>
      <xdr:colOff>5076825</xdr:colOff>
      <xdr:row>61</xdr:row>
      <xdr:rowOff>66675</xdr:rowOff>
    </xdr:to>
    <xdr:pic>
      <xdr:nvPicPr>
        <xdr:cNvPr id="17014"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6391275"/>
          <a:ext cx="6067425" cy="2905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topLeftCell="A10" zoomScale="140" zoomScaleNormal="140" workbookViewId="0">
      <selection activeCell="A22" sqref="A22:D22"/>
    </sheetView>
  </sheetViews>
  <sheetFormatPr baseColWidth="10" defaultRowHeight="12.75"/>
  <cols>
    <col min="1" max="1" width="10.7109375" style="29" customWidth="1"/>
    <col min="2" max="2" width="55.7109375" style="29" customWidth="1"/>
    <col min="3" max="3" width="8.7109375" style="29" customWidth="1"/>
    <col min="4" max="4" width="16.7109375" style="29" customWidth="1"/>
    <col min="5" max="16384" width="11.42578125" style="29"/>
  </cols>
  <sheetData>
    <row r="1" spans="1:4" ht="50.1" customHeight="1" thickBot="1">
      <c r="A1" s="88" t="s">
        <v>0</v>
      </c>
      <c r="B1" s="88"/>
      <c r="C1" s="89"/>
      <c r="D1" s="89"/>
    </row>
    <row r="2" spans="1:4" ht="35.25" customHeight="1" thickTop="1">
      <c r="A2" s="90" t="s">
        <v>1</v>
      </c>
      <c r="B2" s="90"/>
      <c r="C2" s="91" t="s">
        <v>2</v>
      </c>
      <c r="D2" s="91"/>
    </row>
    <row r="3" spans="1:4" ht="25.15" customHeight="1">
      <c r="A3" s="92"/>
      <c r="B3" s="92"/>
      <c r="C3" s="92"/>
      <c r="D3" s="92"/>
    </row>
    <row r="4" spans="1:4" ht="25.15" customHeight="1">
      <c r="A4" s="94" t="s">
        <v>79</v>
      </c>
      <c r="B4" s="94"/>
      <c r="C4" s="94"/>
      <c r="D4" s="95"/>
    </row>
    <row r="5" spans="1:4" ht="25.15" customHeight="1">
      <c r="A5" s="94" t="s">
        <v>3</v>
      </c>
      <c r="B5" s="94"/>
      <c r="C5" s="94"/>
      <c r="D5" s="95"/>
    </row>
    <row r="6" spans="1:4" ht="39.950000000000003" customHeight="1">
      <c r="A6" s="96" t="s">
        <v>149</v>
      </c>
      <c r="B6" s="97"/>
      <c r="C6" s="97"/>
      <c r="D6" s="97"/>
    </row>
    <row r="7" spans="1:4" ht="25.15" customHeight="1">
      <c r="A7" s="96"/>
      <c r="B7" s="96"/>
      <c r="C7" s="96"/>
      <c r="D7" s="96"/>
    </row>
    <row r="8" spans="1:4" ht="25.15" customHeight="1">
      <c r="A8" s="96" t="s">
        <v>156</v>
      </c>
      <c r="B8" s="96"/>
      <c r="C8" s="96"/>
      <c r="D8" s="96"/>
    </row>
    <row r="9" spans="1:4" ht="25.15" customHeight="1">
      <c r="A9" s="93"/>
      <c r="B9" s="93"/>
      <c r="C9" s="93"/>
      <c r="D9" s="93"/>
    </row>
    <row r="10" spans="1:4" ht="25.15" customHeight="1">
      <c r="A10" s="93"/>
      <c r="B10" s="93"/>
      <c r="C10" s="93"/>
      <c r="D10" s="93"/>
    </row>
    <row r="11" spans="1:4" ht="25.15" customHeight="1">
      <c r="A11" s="93"/>
      <c r="B11" s="93"/>
      <c r="C11" s="93"/>
      <c r="D11" s="93"/>
    </row>
    <row r="12" spans="1:4" ht="25.15" customHeight="1">
      <c r="A12" s="93"/>
      <c r="B12" s="93"/>
      <c r="C12" s="93"/>
      <c r="D12" s="93"/>
    </row>
    <row r="13" spans="1:4" ht="12" customHeight="1">
      <c r="A13" s="69"/>
      <c r="B13" s="87" t="s">
        <v>131</v>
      </c>
      <c r="C13" s="87"/>
      <c r="D13" s="70" t="s">
        <v>150</v>
      </c>
    </row>
    <row r="14" spans="1:4" ht="12" customHeight="1">
      <c r="A14" s="69"/>
      <c r="B14" s="87"/>
      <c r="C14" s="87"/>
      <c r="D14" s="71"/>
    </row>
    <row r="15" spans="1:4" ht="12" customHeight="1">
      <c r="A15" s="69"/>
      <c r="B15" s="87" t="s">
        <v>4</v>
      </c>
      <c r="C15" s="87"/>
      <c r="D15" s="72" t="s">
        <v>157</v>
      </c>
    </row>
    <row r="16" spans="1:4" ht="12" customHeight="1">
      <c r="A16" s="69"/>
      <c r="B16" s="87"/>
      <c r="C16" s="87"/>
      <c r="D16" s="72"/>
    </row>
    <row r="17" spans="1:4" ht="12" customHeight="1">
      <c r="A17" s="73"/>
      <c r="B17" s="98"/>
      <c r="C17" s="98"/>
      <c r="D17" s="74"/>
    </row>
    <row r="18" spans="1:4" ht="12" customHeight="1">
      <c r="A18" s="101"/>
      <c r="B18" s="101"/>
      <c r="C18" s="101"/>
      <c r="D18" s="101"/>
    </row>
    <row r="19" spans="1:4" ht="12" customHeight="1">
      <c r="A19" s="102" t="s">
        <v>5</v>
      </c>
      <c r="B19" s="102"/>
      <c r="C19" s="102"/>
      <c r="D19" s="102"/>
    </row>
    <row r="20" spans="1:4" ht="12" customHeight="1">
      <c r="A20" s="102" t="s">
        <v>137</v>
      </c>
      <c r="B20" s="102"/>
      <c r="C20" s="102"/>
      <c r="D20" s="102"/>
    </row>
    <row r="21" spans="1:4" ht="12" customHeight="1">
      <c r="A21" s="103"/>
      <c r="B21" s="103"/>
      <c r="C21" s="103"/>
      <c r="D21" s="103"/>
    </row>
    <row r="22" spans="1:4" ht="12" customHeight="1">
      <c r="A22" s="104" t="s">
        <v>159</v>
      </c>
      <c r="B22" s="104"/>
      <c r="C22" s="104"/>
      <c r="D22" s="104"/>
    </row>
    <row r="23" spans="1:4" ht="12" customHeight="1">
      <c r="A23" s="102"/>
      <c r="B23" s="102"/>
      <c r="C23" s="102"/>
      <c r="D23" s="102"/>
    </row>
    <row r="24" spans="1:4" ht="12" customHeight="1">
      <c r="A24" s="105" t="s">
        <v>148</v>
      </c>
      <c r="B24" s="105"/>
      <c r="C24" s="105"/>
      <c r="D24" s="105"/>
    </row>
    <row r="25" spans="1:4" ht="12" customHeight="1">
      <c r="A25" s="105" t="s">
        <v>132</v>
      </c>
      <c r="B25" s="105"/>
      <c r="C25" s="105"/>
      <c r="D25" s="105"/>
    </row>
    <row r="26" spans="1:4" ht="12" customHeight="1">
      <c r="A26" s="106"/>
      <c r="B26" s="106"/>
      <c r="C26" s="106"/>
      <c r="D26" s="106"/>
    </row>
    <row r="27" spans="1:4" ht="12" customHeight="1">
      <c r="A27" s="107"/>
      <c r="B27" s="107"/>
      <c r="C27" s="107"/>
      <c r="D27" s="107"/>
    </row>
    <row r="28" spans="1:4" ht="12" customHeight="1">
      <c r="A28" s="108" t="s">
        <v>6</v>
      </c>
      <c r="B28" s="108"/>
      <c r="C28" s="108"/>
      <c r="D28" s="108"/>
    </row>
    <row r="29" spans="1:4" ht="12" customHeight="1">
      <c r="A29" s="99"/>
      <c r="B29" s="99"/>
      <c r="C29" s="99"/>
      <c r="D29" s="99"/>
    </row>
    <row r="30" spans="1:4" ht="12" customHeight="1">
      <c r="A30" s="75" t="s">
        <v>7</v>
      </c>
      <c r="B30" s="100" t="s">
        <v>138</v>
      </c>
      <c r="C30" s="100"/>
      <c r="D30" s="100"/>
    </row>
    <row r="31" spans="1:4" ht="12" customHeight="1">
      <c r="A31" s="76">
        <v>0</v>
      </c>
      <c r="B31" s="100" t="s">
        <v>139</v>
      </c>
      <c r="C31" s="100"/>
      <c r="D31" s="100"/>
    </row>
    <row r="32" spans="1:4" ht="12" customHeight="1">
      <c r="A32" s="75" t="s">
        <v>8</v>
      </c>
      <c r="B32" s="100" t="s">
        <v>9</v>
      </c>
      <c r="C32" s="100"/>
      <c r="D32" s="100"/>
    </row>
    <row r="33" spans="1:4" ht="12" customHeight="1">
      <c r="A33" s="75" t="s">
        <v>17</v>
      </c>
      <c r="B33" s="100" t="s">
        <v>10</v>
      </c>
      <c r="C33" s="100"/>
      <c r="D33" s="100"/>
    </row>
    <row r="34" spans="1:4" ht="12" customHeight="1">
      <c r="A34" s="75" t="s">
        <v>11</v>
      </c>
      <c r="B34" s="100" t="s">
        <v>12</v>
      </c>
      <c r="C34" s="100"/>
      <c r="D34" s="100"/>
    </row>
    <row r="35" spans="1:4" ht="12" customHeight="1">
      <c r="A35" s="75" t="s">
        <v>13</v>
      </c>
      <c r="B35" s="100" t="s">
        <v>140</v>
      </c>
      <c r="C35" s="100"/>
      <c r="D35" s="100"/>
    </row>
    <row r="36" spans="1:4" ht="12" customHeight="1">
      <c r="A36" s="75" t="s">
        <v>14</v>
      </c>
      <c r="B36" s="100" t="s">
        <v>15</v>
      </c>
      <c r="C36" s="100"/>
      <c r="D36" s="100"/>
    </row>
    <row r="37" spans="1:4" ht="12" customHeight="1">
      <c r="A37" s="75" t="s">
        <v>78</v>
      </c>
      <c r="B37" s="100" t="s">
        <v>141</v>
      </c>
      <c r="C37" s="100"/>
      <c r="D37" s="100"/>
    </row>
    <row r="38" spans="1:4" ht="12" customHeight="1">
      <c r="A38" s="75"/>
      <c r="B38" s="100"/>
      <c r="C38" s="100"/>
      <c r="D38" s="100"/>
    </row>
    <row r="39" spans="1:4" ht="12" customHeight="1">
      <c r="A39" s="75"/>
      <c r="B39" s="100"/>
      <c r="C39" s="100"/>
      <c r="D39" s="100"/>
    </row>
    <row r="40" spans="1:4" ht="12" customHeight="1">
      <c r="A40" s="75"/>
      <c r="B40" s="75"/>
      <c r="C40" s="75"/>
      <c r="D40" s="75"/>
    </row>
    <row r="41" spans="1:4" ht="12" customHeight="1">
      <c r="A41" s="75"/>
      <c r="B41" s="75"/>
      <c r="C41" s="75"/>
      <c r="D41" s="75"/>
    </row>
    <row r="42" spans="1:4" ht="12" customHeight="1">
      <c r="A42" s="77"/>
      <c r="B42" s="110"/>
      <c r="C42" s="110"/>
      <c r="D42" s="110"/>
    </row>
    <row r="43" spans="1:4" ht="12" customHeight="1">
      <c r="A43" s="77"/>
      <c r="B43" s="110"/>
      <c r="C43" s="110"/>
      <c r="D43" s="110"/>
    </row>
    <row r="44" spans="1:4">
      <c r="A44" s="100" t="s">
        <v>16</v>
      </c>
      <c r="B44" s="100"/>
      <c r="C44" s="100"/>
      <c r="D44" s="100"/>
    </row>
    <row r="45" spans="1:4" s="86" customFormat="1" ht="39.950000000000003" customHeight="1">
      <c r="A45" s="109" t="s">
        <v>158</v>
      </c>
      <c r="B45" s="109"/>
      <c r="C45" s="109"/>
      <c r="D45" s="109"/>
    </row>
  </sheetData>
  <mergeCells count="45">
    <mergeCell ref="B33:D33"/>
    <mergeCell ref="B34:D34"/>
    <mergeCell ref="B42:D42"/>
    <mergeCell ref="B43:D43"/>
    <mergeCell ref="A44:D44"/>
    <mergeCell ref="A45:D45"/>
    <mergeCell ref="B35:D35"/>
    <mergeCell ref="B36:D36"/>
    <mergeCell ref="B37:D37"/>
    <mergeCell ref="B38:D38"/>
    <mergeCell ref="B39:D39"/>
    <mergeCell ref="B32:D32"/>
    <mergeCell ref="A18:D18"/>
    <mergeCell ref="A19:D19"/>
    <mergeCell ref="A20:D20"/>
    <mergeCell ref="A21:D21"/>
    <mergeCell ref="A22:D22"/>
    <mergeCell ref="A23:D23"/>
    <mergeCell ref="B31:D31"/>
    <mergeCell ref="A24:D24"/>
    <mergeCell ref="A25:D25"/>
    <mergeCell ref="A26:D26"/>
    <mergeCell ref="A27:D27"/>
    <mergeCell ref="A28:D28"/>
    <mergeCell ref="B15:C15"/>
    <mergeCell ref="B16:C16"/>
    <mergeCell ref="B17:C17"/>
    <mergeCell ref="A29:D29"/>
    <mergeCell ref="B30:D30"/>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140" zoomScaleNormal="140" workbookViewId="0">
      <selection sqref="A1:C1"/>
    </sheetView>
  </sheetViews>
  <sheetFormatPr baseColWidth="10" defaultRowHeight="12"/>
  <cols>
    <col min="1" max="1" width="12.7109375" style="40" customWidth="1"/>
    <col min="2" max="2" width="70.5703125" style="41" customWidth="1"/>
    <col min="3" max="3" width="8.7109375" style="33" customWidth="1"/>
    <col min="4" max="16384" width="11.42578125" style="32"/>
  </cols>
  <sheetData>
    <row r="1" spans="1:11" s="30" customFormat="1" ht="30" customHeight="1">
      <c r="A1" s="111" t="s">
        <v>72</v>
      </c>
      <c r="B1" s="111"/>
      <c r="C1" s="111"/>
    </row>
    <row r="2" spans="1:11" ht="23.25" customHeight="1">
      <c r="A2" s="112"/>
      <c r="B2" s="112"/>
      <c r="C2" s="31" t="s">
        <v>18</v>
      </c>
    </row>
    <row r="3" spans="1:11" ht="12" customHeight="1">
      <c r="A3" s="113" t="s">
        <v>19</v>
      </c>
      <c r="B3" s="113"/>
      <c r="C3" s="33">
        <v>3</v>
      </c>
    </row>
    <row r="4" spans="1:11" ht="12" customHeight="1">
      <c r="A4" s="49"/>
      <c r="B4" s="49"/>
    </row>
    <row r="5" spans="1:11" ht="12" customHeight="1">
      <c r="A5" s="113" t="s">
        <v>25</v>
      </c>
      <c r="B5" s="113"/>
      <c r="C5" s="33">
        <v>4</v>
      </c>
    </row>
    <row r="6" spans="1:11" ht="12" customHeight="1">
      <c r="A6" s="83"/>
      <c r="B6" s="83"/>
    </row>
    <row r="7" spans="1:11" ht="12" customHeight="1">
      <c r="A7" s="84" t="s">
        <v>144</v>
      </c>
      <c r="B7" s="84" t="s">
        <v>145</v>
      </c>
      <c r="C7" s="33">
        <v>4</v>
      </c>
    </row>
    <row r="8" spans="1:11" ht="11.45" customHeight="1">
      <c r="A8" s="84"/>
      <c r="B8" s="84"/>
    </row>
    <row r="9" spans="1:11" ht="12" customHeight="1">
      <c r="A9" s="37" t="s">
        <v>73</v>
      </c>
      <c r="B9" s="34" t="s">
        <v>20</v>
      </c>
    </row>
    <row r="10" spans="1:11" ht="8.25" customHeight="1">
      <c r="A10" s="37"/>
      <c r="B10" s="34"/>
    </row>
    <row r="11" spans="1:11" ht="24.2" customHeight="1">
      <c r="A11" s="35" t="s">
        <v>97</v>
      </c>
      <c r="B11" s="36" t="s">
        <v>75</v>
      </c>
      <c r="C11" s="33">
        <v>5</v>
      </c>
      <c r="D11" s="38"/>
      <c r="E11" s="38"/>
      <c r="F11" s="38"/>
      <c r="G11" s="38"/>
      <c r="H11" s="38"/>
      <c r="I11" s="38"/>
      <c r="J11" s="38"/>
      <c r="K11" s="38"/>
    </row>
    <row r="12" spans="1:11" ht="8.25" customHeight="1">
      <c r="A12" s="35"/>
      <c r="B12" s="36"/>
      <c r="D12" s="38"/>
      <c r="E12" s="38"/>
      <c r="F12" s="38"/>
      <c r="G12" s="38"/>
      <c r="H12" s="38"/>
      <c r="I12" s="38"/>
      <c r="J12" s="38"/>
      <c r="K12" s="38"/>
    </row>
    <row r="13" spans="1:11" ht="24.2" customHeight="1">
      <c r="A13" s="35" t="s">
        <v>98</v>
      </c>
      <c r="B13" s="36" t="s">
        <v>133</v>
      </c>
      <c r="C13" s="33">
        <v>6</v>
      </c>
      <c r="D13" s="39"/>
    </row>
    <row r="14" spans="1:11" ht="8.25" customHeight="1">
      <c r="A14" s="35"/>
      <c r="B14" s="36"/>
      <c r="D14" s="39"/>
    </row>
    <row r="15" spans="1:11" ht="12" customHeight="1">
      <c r="A15" s="35" t="s">
        <v>99</v>
      </c>
      <c r="B15" s="36" t="s">
        <v>21</v>
      </c>
      <c r="C15" s="33">
        <v>7</v>
      </c>
    </row>
    <row r="16" spans="1:11" ht="11.45" customHeight="1">
      <c r="A16" s="35"/>
      <c r="B16" s="36"/>
    </row>
    <row r="17" spans="1:5" ht="12" customHeight="1">
      <c r="A17" s="37" t="s">
        <v>74</v>
      </c>
      <c r="B17" s="34" t="s">
        <v>22</v>
      </c>
    </row>
    <row r="18" spans="1:5" ht="8.25" customHeight="1">
      <c r="A18" s="37"/>
      <c r="B18" s="34"/>
    </row>
    <row r="19" spans="1:5" ht="12" customHeight="1">
      <c r="A19" s="35" t="s">
        <v>100</v>
      </c>
      <c r="B19" s="36" t="s">
        <v>23</v>
      </c>
      <c r="C19" s="33">
        <v>8</v>
      </c>
      <c r="D19" s="39"/>
      <c r="E19" s="39"/>
    </row>
    <row r="20" spans="1:5" ht="8.25" customHeight="1">
      <c r="A20" s="35"/>
      <c r="B20" s="36"/>
      <c r="D20" s="39"/>
      <c r="E20" s="39"/>
    </row>
    <row r="21" spans="1:5" ht="12" customHeight="1">
      <c r="A21" s="35" t="s">
        <v>130</v>
      </c>
      <c r="B21" s="36" t="s">
        <v>24</v>
      </c>
      <c r="C21" s="33">
        <v>9</v>
      </c>
    </row>
    <row r="23" spans="1:5">
      <c r="A23" s="114"/>
      <c r="B23" s="114"/>
    </row>
  </sheetData>
  <mergeCells count="5">
    <mergeCell ref="A1:C1"/>
    <mergeCell ref="A2:B2"/>
    <mergeCell ref="A3:B3"/>
    <mergeCell ref="A23:B23"/>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zoomScale="140" zoomScaleNormal="140" workbookViewId="0"/>
  </sheetViews>
  <sheetFormatPr baseColWidth="10" defaultRowHeight="12.75"/>
  <cols>
    <col min="1" max="1" width="94.140625"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44"/>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spans="1:7" ht="12" customHeight="1">
      <c r="A7" s="1"/>
    </row>
    <row r="8" spans="1:7" ht="12" customHeight="1">
      <c r="A8" s="16"/>
      <c r="B8" s="1"/>
      <c r="C8" s="1"/>
      <c r="D8" s="1"/>
      <c r="E8" s="1"/>
      <c r="F8" s="1"/>
    </row>
    <row r="9" spans="1:7" ht="12" customHeight="1">
      <c r="A9" s="1"/>
    </row>
    <row r="10" spans="1:7" ht="12" customHeight="1">
      <c r="A10" s="16"/>
      <c r="B10" s="1"/>
      <c r="C10" s="1"/>
      <c r="D10" s="1"/>
      <c r="E10" s="1"/>
      <c r="F10" s="1"/>
      <c r="G10" s="1"/>
    </row>
    <row r="11" spans="1:7"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spans="1:7" ht="12" customHeight="1">
      <c r="A15" s="1"/>
    </row>
    <row r="16" spans="1:7" ht="12" customHeight="1"/>
    <row r="17" spans="1:1" ht="12" customHeight="1">
      <c r="A17" s="4"/>
    </row>
    <row r="18" spans="1:1" ht="12" customHeight="1"/>
    <row r="31" spans="1:1" ht="30" customHeight="1">
      <c r="A31" s="4" t="s">
        <v>80</v>
      </c>
    </row>
    <row r="32" spans="1:1"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140" zoomScaleNormal="140" workbookViewId="0">
      <selection sqref="A1:B1"/>
    </sheetView>
  </sheetViews>
  <sheetFormatPr baseColWidth="10" defaultRowHeight="12.75"/>
  <cols>
    <col min="1" max="1" width="15.28515625" style="11" customWidth="1"/>
    <col min="2" max="2" width="76.7109375" style="11" customWidth="1"/>
  </cols>
  <sheetData>
    <row r="1" spans="1:7" s="42" customFormat="1" ht="30" customHeight="1">
      <c r="A1" s="115" t="s">
        <v>25</v>
      </c>
      <c r="B1" s="115"/>
      <c r="C1" s="2"/>
      <c r="D1" s="2"/>
      <c r="E1" s="2"/>
      <c r="F1" s="2"/>
      <c r="G1" s="2"/>
    </row>
    <row r="2" spans="1:7" ht="11.45" customHeight="1">
      <c r="A2" s="62"/>
      <c r="B2" s="62"/>
      <c r="C2" s="2"/>
      <c r="D2" s="2"/>
      <c r="E2" s="2"/>
      <c r="F2" s="2"/>
      <c r="G2" s="2"/>
    </row>
    <row r="3" spans="1:7" ht="12" customHeight="1">
      <c r="A3" s="116" t="s">
        <v>26</v>
      </c>
      <c r="B3" s="116"/>
      <c r="C3" s="2"/>
      <c r="D3" s="2"/>
      <c r="E3" s="2"/>
      <c r="F3" s="2"/>
      <c r="G3" s="2"/>
    </row>
    <row r="4" spans="1:7" ht="11.45" customHeight="1">
      <c r="A4" s="9"/>
      <c r="B4" s="9"/>
    </row>
    <row r="5" spans="1:7" ht="11.45" customHeight="1">
      <c r="A5" s="62">
        <v>47</v>
      </c>
      <c r="B5" s="6" t="s">
        <v>27</v>
      </c>
      <c r="C5" s="5"/>
      <c r="D5" s="5"/>
      <c r="E5" s="5"/>
      <c r="F5" s="5"/>
      <c r="G5" s="5"/>
    </row>
    <row r="6" spans="1:7" ht="8.25" customHeight="1">
      <c r="A6" s="9"/>
      <c r="B6" s="81"/>
    </row>
    <row r="7" spans="1:7" ht="11.45" customHeight="1">
      <c r="A7" s="62" t="s">
        <v>28</v>
      </c>
      <c r="B7" s="6" t="s">
        <v>109</v>
      </c>
      <c r="C7" s="6"/>
      <c r="D7" s="6"/>
      <c r="E7" s="6"/>
      <c r="F7" s="6"/>
      <c r="G7" s="6"/>
    </row>
    <row r="8" spans="1:7" ht="22.9" customHeight="1">
      <c r="A8" s="10" t="s">
        <v>29</v>
      </c>
      <c r="B8" s="82" t="s">
        <v>110</v>
      </c>
      <c r="C8" s="7"/>
      <c r="D8" s="7"/>
      <c r="E8" s="7"/>
      <c r="F8" s="7"/>
      <c r="G8" s="7"/>
    </row>
    <row r="9" spans="1:7" ht="11.45" customHeight="1">
      <c r="A9" s="10" t="s">
        <v>30</v>
      </c>
      <c r="B9" s="82" t="s">
        <v>111</v>
      </c>
      <c r="C9" s="7"/>
      <c r="D9" s="7"/>
      <c r="E9" s="7"/>
      <c r="F9" s="7"/>
      <c r="G9" s="7"/>
    </row>
    <row r="10" spans="1:7" ht="8.25" customHeight="1">
      <c r="A10" s="9"/>
      <c r="B10" s="81"/>
    </row>
    <row r="11" spans="1:7" ht="22.9" customHeight="1">
      <c r="A11" s="62" t="s">
        <v>31</v>
      </c>
      <c r="B11" s="6" t="s">
        <v>112</v>
      </c>
      <c r="C11" s="8"/>
      <c r="D11" s="8"/>
      <c r="E11" s="8"/>
      <c r="F11" s="8"/>
      <c r="G11" s="8"/>
    </row>
    <row r="12" spans="1:7" ht="8.25" customHeight="1">
      <c r="A12" s="9"/>
      <c r="B12" s="81"/>
    </row>
    <row r="13" spans="1:7" ht="11.45" customHeight="1">
      <c r="A13" s="62" t="s">
        <v>32</v>
      </c>
      <c r="B13" s="6" t="s">
        <v>113</v>
      </c>
      <c r="C13" s="8"/>
      <c r="D13" s="8"/>
      <c r="E13" s="8"/>
      <c r="F13" s="8"/>
      <c r="G13" s="8"/>
    </row>
    <row r="14" spans="1:7" ht="8.25" customHeight="1">
      <c r="A14" s="9"/>
      <c r="B14" s="81"/>
    </row>
    <row r="15" spans="1:7" ht="11.45" customHeight="1">
      <c r="A15" s="62" t="s">
        <v>33</v>
      </c>
      <c r="B15" s="6" t="s">
        <v>114</v>
      </c>
      <c r="C15" s="8"/>
      <c r="D15" s="8"/>
      <c r="E15" s="8"/>
      <c r="F15" s="8"/>
      <c r="G15" s="8"/>
    </row>
    <row r="16" spans="1:7" ht="8.25" customHeight="1">
      <c r="A16" s="9"/>
      <c r="B16" s="81"/>
    </row>
    <row r="17" spans="1:7" ht="22.9" customHeight="1">
      <c r="A17" s="62" t="s">
        <v>34</v>
      </c>
      <c r="B17" s="6" t="s">
        <v>115</v>
      </c>
      <c r="C17" s="8"/>
      <c r="D17" s="8"/>
      <c r="E17" s="8"/>
      <c r="F17" s="8"/>
      <c r="G17" s="8"/>
    </row>
    <row r="18" spans="1:7" ht="8.25" customHeight="1">
      <c r="A18" s="9"/>
      <c r="B18" s="81"/>
    </row>
    <row r="19" spans="1:7" ht="11.45" customHeight="1">
      <c r="A19" s="62" t="s">
        <v>35</v>
      </c>
      <c r="B19" s="6" t="s">
        <v>116</v>
      </c>
      <c r="C19" s="8"/>
      <c r="D19" s="8"/>
      <c r="E19" s="8"/>
      <c r="F19" s="8"/>
      <c r="G19" s="8"/>
    </row>
    <row r="20" spans="1:7" ht="8.25" customHeight="1">
      <c r="A20" s="9"/>
      <c r="B20" s="81"/>
    </row>
    <row r="21" spans="1:7" ht="11.45" customHeight="1">
      <c r="A21" s="62" t="s">
        <v>36</v>
      </c>
      <c r="B21" s="6" t="s">
        <v>117</v>
      </c>
      <c r="C21" s="8"/>
      <c r="D21" s="8"/>
      <c r="E21" s="8"/>
      <c r="F21" s="8"/>
      <c r="G21" s="8"/>
    </row>
    <row r="22" spans="1:7" ht="11.45" customHeight="1">
      <c r="A22" s="10" t="s">
        <v>37</v>
      </c>
      <c r="B22" s="82" t="s">
        <v>118</v>
      </c>
      <c r="C22" s="7"/>
      <c r="D22" s="7"/>
      <c r="E22" s="7"/>
      <c r="F22" s="7"/>
      <c r="G22" s="7"/>
    </row>
    <row r="23" spans="1:7" ht="11.45" customHeight="1">
      <c r="A23" s="10" t="s">
        <v>38</v>
      </c>
      <c r="B23" s="82" t="s">
        <v>119</v>
      </c>
      <c r="C23" s="7"/>
      <c r="D23" s="7"/>
      <c r="E23" s="7"/>
      <c r="F23" s="7"/>
      <c r="G23" s="7"/>
    </row>
    <row r="24" spans="1:7" ht="11.45" customHeight="1">
      <c r="A24" s="10" t="s">
        <v>39</v>
      </c>
      <c r="B24" s="82" t="s">
        <v>120</v>
      </c>
      <c r="C24" s="7"/>
      <c r="D24" s="7"/>
      <c r="E24" s="7"/>
      <c r="F24" s="7"/>
      <c r="G24" s="7"/>
    </row>
    <row r="25" spans="1:7" ht="8.25" customHeight="1">
      <c r="A25" s="9"/>
      <c r="B25" s="81"/>
    </row>
    <row r="26" spans="1:7" ht="11.45" customHeight="1">
      <c r="A26" s="62" t="s">
        <v>40</v>
      </c>
      <c r="B26" s="6" t="s">
        <v>121</v>
      </c>
      <c r="C26" s="8"/>
      <c r="D26" s="8"/>
      <c r="E26" s="8"/>
      <c r="F26" s="8"/>
      <c r="G26" s="8"/>
    </row>
    <row r="27" spans="1:7" ht="22.9" customHeight="1">
      <c r="A27" s="10" t="s">
        <v>41</v>
      </c>
      <c r="B27" s="82" t="s">
        <v>122</v>
      </c>
      <c r="C27" s="7"/>
      <c r="D27" s="7"/>
      <c r="E27" s="7"/>
      <c r="F27" s="7"/>
      <c r="G27" s="7"/>
    </row>
    <row r="28" spans="1:7" ht="11.45" customHeight="1">
      <c r="A28" s="10" t="s">
        <v>42</v>
      </c>
      <c r="B28" s="82" t="s">
        <v>124</v>
      </c>
      <c r="C28" s="7"/>
      <c r="D28" s="7"/>
      <c r="E28" s="7"/>
      <c r="F28" s="7"/>
      <c r="G28" s="7"/>
    </row>
    <row r="29" spans="1:7" ht="11.45" customHeight="1">
      <c r="A29" s="10" t="s">
        <v>43</v>
      </c>
      <c r="B29" s="82" t="s">
        <v>123</v>
      </c>
      <c r="C29" s="7"/>
      <c r="D29" s="7"/>
      <c r="E29" s="7"/>
      <c r="F29" s="7"/>
      <c r="G29" s="7"/>
    </row>
    <row r="30" spans="1:7" ht="8.25" customHeight="1">
      <c r="A30" s="9"/>
      <c r="B30" s="81"/>
    </row>
    <row r="31" spans="1:7" ht="11.45" customHeight="1">
      <c r="A31" s="62" t="s">
        <v>44</v>
      </c>
      <c r="B31" s="6" t="s">
        <v>125</v>
      </c>
      <c r="C31" s="8"/>
      <c r="D31" s="8"/>
      <c r="E31" s="8"/>
      <c r="F31" s="8"/>
      <c r="G31" s="8"/>
    </row>
    <row r="32" spans="1:7" ht="12" customHeight="1">
      <c r="A32" s="9"/>
      <c r="B32" s="81"/>
    </row>
    <row r="33" spans="1:7" ht="11.45" customHeight="1">
      <c r="A33" s="62"/>
      <c r="B33" s="6" t="s">
        <v>126</v>
      </c>
      <c r="C33" s="8"/>
      <c r="D33" s="8"/>
      <c r="E33" s="8"/>
      <c r="F33" s="8"/>
      <c r="G33" s="8"/>
    </row>
    <row r="34" spans="1:7" ht="8.25" customHeight="1">
      <c r="A34" s="9"/>
      <c r="B34" s="81"/>
    </row>
    <row r="35" spans="1:7" ht="11.45" customHeight="1">
      <c r="A35" s="10" t="s">
        <v>45</v>
      </c>
      <c r="B35" s="82" t="s">
        <v>127</v>
      </c>
      <c r="C35" s="7"/>
      <c r="D35" s="7"/>
      <c r="E35" s="7"/>
      <c r="F35" s="7"/>
      <c r="G35" s="7"/>
    </row>
    <row r="36" spans="1:7" ht="8.25" customHeight="1">
      <c r="A36" s="9"/>
      <c r="B36" s="81"/>
    </row>
    <row r="37" spans="1:7" ht="22.9" customHeight="1">
      <c r="A37" s="10" t="s">
        <v>46</v>
      </c>
      <c r="B37" s="64" t="s">
        <v>128</v>
      </c>
      <c r="C37" s="7"/>
      <c r="D37" s="7"/>
      <c r="E37" s="7"/>
      <c r="F37" s="7"/>
      <c r="G37" s="7"/>
    </row>
    <row r="38" spans="1:7" ht="8.25" customHeight="1">
      <c r="A38" s="9"/>
      <c r="B38" s="81"/>
    </row>
    <row r="39" spans="1:7" ht="11.45" customHeight="1">
      <c r="A39" s="10" t="s">
        <v>47</v>
      </c>
      <c r="B39" s="82" t="s">
        <v>129</v>
      </c>
      <c r="C39" s="7"/>
      <c r="D39" s="7"/>
      <c r="E39" s="7"/>
      <c r="F39" s="7"/>
      <c r="G39" s="7"/>
    </row>
    <row r="40" spans="1:7" ht="11.45" customHeight="1">
      <c r="A40" s="9"/>
      <c r="B40" s="9"/>
    </row>
    <row r="41" spans="1:7" ht="11.45" customHeight="1"/>
    <row r="42" spans="1:7" ht="11.45" customHeight="1"/>
    <row r="43" spans="1:7" ht="11.45" customHeight="1"/>
    <row r="44" spans="1:7" ht="11.45" customHeight="1"/>
    <row r="45" spans="1:7" ht="11.45" customHeight="1"/>
    <row r="46" spans="1:7" ht="11.45" customHeight="1"/>
    <row r="47" spans="1:7" ht="11.45" customHeight="1"/>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sheetData>
  <mergeCells count="2">
    <mergeCell ref="A1:B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4.7109375" customWidth="1"/>
    <col min="3" max="3" width="9.7109375" customWidth="1"/>
    <col min="4" max="4" width="8.7109375" customWidth="1"/>
    <col min="5" max="5" width="9.7109375" customWidth="1"/>
    <col min="6" max="6" width="8.7109375" customWidth="1"/>
    <col min="7" max="7" width="9.7109375" customWidth="1"/>
    <col min="8" max="8" width="8.7109375" customWidth="1"/>
    <col min="9" max="9" width="9.7109375" customWidth="1"/>
    <col min="10" max="10" width="8.7109375" customWidth="1"/>
  </cols>
  <sheetData>
    <row r="1" spans="1:10" ht="30" customHeight="1">
      <c r="A1" s="120" t="s">
        <v>73</v>
      </c>
      <c r="B1" s="121"/>
      <c r="C1" s="122" t="s">
        <v>20</v>
      </c>
      <c r="D1" s="122"/>
      <c r="E1" s="122"/>
      <c r="F1" s="122"/>
      <c r="G1" s="122"/>
      <c r="H1" s="122"/>
      <c r="I1" s="122"/>
      <c r="J1" s="123"/>
    </row>
    <row r="2" spans="1:10" s="18" customFormat="1" ht="30" customHeight="1">
      <c r="A2" s="124" t="s">
        <v>102</v>
      </c>
      <c r="B2" s="125"/>
      <c r="C2" s="117" t="s">
        <v>76</v>
      </c>
      <c r="D2" s="118"/>
      <c r="E2" s="118"/>
      <c r="F2" s="118"/>
      <c r="G2" s="118"/>
      <c r="H2" s="118"/>
      <c r="I2" s="118"/>
      <c r="J2" s="119"/>
    </row>
    <row r="3" spans="1:10" ht="11.45" customHeight="1">
      <c r="A3" s="126" t="s">
        <v>64</v>
      </c>
      <c r="B3" s="128" t="s">
        <v>48</v>
      </c>
      <c r="C3" s="128" t="s">
        <v>62</v>
      </c>
      <c r="D3" s="128"/>
      <c r="E3" s="128" t="s">
        <v>49</v>
      </c>
      <c r="F3" s="128"/>
      <c r="G3" s="128"/>
      <c r="H3" s="128"/>
      <c r="I3" s="128"/>
      <c r="J3" s="129"/>
    </row>
    <row r="4" spans="1:10" ht="11.45" customHeight="1">
      <c r="A4" s="127"/>
      <c r="B4" s="128"/>
      <c r="C4" s="128"/>
      <c r="D4" s="128"/>
      <c r="E4" s="128" t="s">
        <v>53</v>
      </c>
      <c r="F4" s="128"/>
      <c r="G4" s="128" t="s">
        <v>52</v>
      </c>
      <c r="H4" s="128"/>
      <c r="I4" s="128" t="s">
        <v>50</v>
      </c>
      <c r="J4" s="129"/>
    </row>
    <row r="5" spans="1:10" ht="11.45" customHeight="1">
      <c r="A5" s="127"/>
      <c r="B5" s="128"/>
      <c r="C5" s="128"/>
      <c r="D5" s="128"/>
      <c r="E5" s="128"/>
      <c r="F5" s="128"/>
      <c r="G5" s="128"/>
      <c r="H5" s="128"/>
      <c r="I5" s="128" t="s">
        <v>51</v>
      </c>
      <c r="J5" s="129"/>
    </row>
    <row r="6" spans="1:10" ht="11.45" customHeight="1">
      <c r="A6" s="127"/>
      <c r="B6" s="128"/>
      <c r="C6" s="128"/>
      <c r="D6" s="128"/>
      <c r="E6" s="128"/>
      <c r="F6" s="128"/>
      <c r="G6" s="128"/>
      <c r="H6" s="128"/>
      <c r="I6" s="128"/>
      <c r="J6" s="129"/>
    </row>
    <row r="7" spans="1:10" ht="11.45" customHeight="1">
      <c r="A7" s="127"/>
      <c r="B7" s="128"/>
      <c r="C7" s="128"/>
      <c r="D7" s="128"/>
      <c r="E7" s="128"/>
      <c r="F7" s="128"/>
      <c r="G7" s="128"/>
      <c r="H7" s="128"/>
      <c r="I7" s="128"/>
      <c r="J7" s="129"/>
    </row>
    <row r="8" spans="1:10" ht="11.45" customHeight="1">
      <c r="A8" s="127"/>
      <c r="B8" s="128"/>
      <c r="C8" s="128"/>
      <c r="D8" s="128"/>
      <c r="E8" s="128"/>
      <c r="F8" s="128"/>
      <c r="G8" s="128"/>
      <c r="H8" s="128"/>
      <c r="I8" s="128"/>
      <c r="J8" s="129"/>
    </row>
    <row r="9" spans="1:10" ht="11.45" customHeight="1">
      <c r="A9" s="127"/>
      <c r="B9" s="128"/>
      <c r="C9" s="128" t="s">
        <v>134</v>
      </c>
      <c r="D9" s="128" t="s">
        <v>143</v>
      </c>
      <c r="E9" s="128" t="s">
        <v>134</v>
      </c>
      <c r="F9" s="128" t="s">
        <v>143</v>
      </c>
      <c r="G9" s="128" t="s">
        <v>134</v>
      </c>
      <c r="H9" s="128" t="s">
        <v>143</v>
      </c>
      <c r="I9" s="128" t="s">
        <v>134</v>
      </c>
      <c r="J9" s="129" t="s">
        <v>143</v>
      </c>
    </row>
    <row r="10" spans="1:10" ht="11.45" customHeight="1">
      <c r="A10" s="127"/>
      <c r="B10" s="128"/>
      <c r="C10" s="128"/>
      <c r="D10" s="128"/>
      <c r="E10" s="128"/>
      <c r="F10" s="128"/>
      <c r="G10" s="128"/>
      <c r="H10" s="128"/>
      <c r="I10" s="128"/>
      <c r="J10" s="129"/>
    </row>
    <row r="11" spans="1:10" ht="11.45" customHeight="1">
      <c r="A11" s="127"/>
      <c r="B11" s="128"/>
      <c r="C11" s="128"/>
      <c r="D11" s="128"/>
      <c r="E11" s="128"/>
      <c r="F11" s="128"/>
      <c r="G11" s="128"/>
      <c r="H11" s="128"/>
      <c r="I11" s="128"/>
      <c r="J11" s="129"/>
    </row>
    <row r="12" spans="1:10" s="19" customFormat="1" ht="11.45" customHeight="1">
      <c r="A12" s="20">
        <v>1</v>
      </c>
      <c r="B12" s="21">
        <v>2</v>
      </c>
      <c r="C12" s="21">
        <v>3</v>
      </c>
      <c r="D12" s="21">
        <v>4</v>
      </c>
      <c r="E12" s="21">
        <v>5</v>
      </c>
      <c r="F12" s="21">
        <v>6</v>
      </c>
      <c r="G12" s="21">
        <v>7</v>
      </c>
      <c r="H12" s="21">
        <v>8</v>
      </c>
      <c r="I12" s="21">
        <v>9</v>
      </c>
      <c r="J12" s="28">
        <v>10</v>
      </c>
    </row>
    <row r="13" spans="1:10" s="51" customFormat="1" ht="12" customHeight="1">
      <c r="A13" s="50"/>
      <c r="B13" s="52"/>
      <c r="C13" s="47"/>
      <c r="D13" s="63"/>
      <c r="E13" s="48"/>
      <c r="F13" s="63"/>
      <c r="G13" s="48"/>
      <c r="H13" s="63"/>
      <c r="I13" s="48"/>
      <c r="J13" s="63"/>
    </row>
    <row r="14" spans="1:10" s="42" customFormat="1" ht="12" customHeight="1">
      <c r="A14" s="57">
        <f>IF(C14&lt;&gt;"",COUNTA($C$14:C14),"")</f>
        <v>1</v>
      </c>
      <c r="B14" s="53">
        <v>2019</v>
      </c>
      <c r="C14" s="47">
        <v>108.8</v>
      </c>
      <c r="D14" s="85">
        <v>3.3238366571699913</v>
      </c>
      <c r="E14" s="48">
        <v>109</v>
      </c>
      <c r="F14" s="85">
        <v>2.6365348399246642</v>
      </c>
      <c r="G14" s="48">
        <v>108.5</v>
      </c>
      <c r="H14" s="85">
        <v>3.9272030651340941</v>
      </c>
      <c r="I14" s="48">
        <v>116.4</v>
      </c>
      <c r="J14" s="85">
        <v>5.5303717135086146</v>
      </c>
    </row>
    <row r="15" spans="1:10" s="42" customFormat="1" ht="12" customHeight="1">
      <c r="A15" s="57">
        <f>IF(C15&lt;&gt;"",COUNTA($C$14:C15),"")</f>
        <v>2</v>
      </c>
      <c r="B15" s="53" t="s">
        <v>146</v>
      </c>
      <c r="C15" s="47">
        <v>113.7</v>
      </c>
      <c r="D15" s="85">
        <v>4.503676470588232</v>
      </c>
      <c r="E15" s="48">
        <v>118.2</v>
      </c>
      <c r="F15" s="85">
        <v>8.4403669724770651</v>
      </c>
      <c r="G15" s="48">
        <v>109.5</v>
      </c>
      <c r="H15" s="85">
        <v>0.92165898617511743</v>
      </c>
      <c r="I15" s="48">
        <v>121.6</v>
      </c>
      <c r="J15" s="85">
        <v>4.4673539518900327</v>
      </c>
    </row>
    <row r="16" spans="1:10" s="42" customFormat="1" ht="12" customHeight="1">
      <c r="A16" s="57">
        <f>IF(C16&lt;&gt;"",COUNTA($C$14:C16),"")</f>
        <v>3</v>
      </c>
      <c r="B16" s="53" t="s">
        <v>151</v>
      </c>
      <c r="C16" s="47" t="s">
        <v>147</v>
      </c>
      <c r="D16" s="63"/>
      <c r="E16" s="48"/>
      <c r="F16" s="63"/>
      <c r="G16" s="48"/>
      <c r="H16" s="63"/>
      <c r="I16" s="48"/>
      <c r="J16" s="63"/>
    </row>
    <row r="17" spans="1:10" s="42" customFormat="1" ht="12" customHeight="1">
      <c r="A17" s="57" t="str">
        <f>IF(C17&lt;&gt;"",COUNTA($C$14:C17),"")</f>
        <v/>
      </c>
      <c r="B17" s="54"/>
      <c r="C17" s="47"/>
      <c r="D17" s="63"/>
      <c r="E17" s="48"/>
      <c r="F17" s="63"/>
      <c r="G17" s="48"/>
      <c r="H17" s="63"/>
      <c r="I17" s="48"/>
      <c r="J17" s="63"/>
    </row>
    <row r="18" spans="1:10" s="42" customFormat="1" ht="12" customHeight="1">
      <c r="A18" s="57" t="str">
        <f>IF(C18&lt;&gt;"",COUNTA($C$14:C18),"")</f>
        <v/>
      </c>
      <c r="B18" s="55" t="s">
        <v>146</v>
      </c>
      <c r="C18" s="47"/>
      <c r="D18" s="63"/>
      <c r="E18" s="48"/>
      <c r="F18" s="63"/>
      <c r="G18" s="48"/>
      <c r="H18" s="63"/>
      <c r="I18" s="48"/>
      <c r="J18" s="63"/>
    </row>
    <row r="19" spans="1:10" s="42" customFormat="1" ht="6.2" customHeight="1">
      <c r="A19" s="57" t="str">
        <f>IF(C19&lt;&gt;"",COUNTA($C$14:C19),"")</f>
        <v/>
      </c>
      <c r="B19" s="54"/>
      <c r="C19" s="47"/>
      <c r="D19" s="63"/>
      <c r="E19" s="48"/>
      <c r="F19" s="63"/>
      <c r="G19" s="48"/>
      <c r="H19" s="63"/>
      <c r="I19" s="48"/>
      <c r="J19" s="63"/>
    </row>
    <row r="20" spans="1:10" s="42" customFormat="1" ht="12" customHeight="1">
      <c r="A20" s="57">
        <f>IF(C20&lt;&gt;"",COUNTA($C$14:C20),"")</f>
        <v>4</v>
      </c>
      <c r="B20" s="54" t="s">
        <v>81</v>
      </c>
      <c r="C20" s="47">
        <v>100.9</v>
      </c>
      <c r="D20" s="63">
        <v>5.2137643378519272</v>
      </c>
      <c r="E20" s="48">
        <v>103.5</v>
      </c>
      <c r="F20" s="63">
        <v>9.6398305084745743</v>
      </c>
      <c r="G20" s="48">
        <v>98.3</v>
      </c>
      <c r="H20" s="63">
        <v>1.0277492291880748</v>
      </c>
      <c r="I20" s="48">
        <v>120.8</v>
      </c>
      <c r="J20" s="63">
        <v>10.319634703196343</v>
      </c>
    </row>
    <row r="21" spans="1:10" s="42" customFormat="1" ht="12" customHeight="1">
      <c r="A21" s="57">
        <f>IF(C21&lt;&gt;"",COUNTA($C$14:C21),"")</f>
        <v>5</v>
      </c>
      <c r="B21" s="54" t="s">
        <v>82</v>
      </c>
      <c r="C21" s="47">
        <v>112.8</v>
      </c>
      <c r="D21" s="63">
        <v>0</v>
      </c>
      <c r="E21" s="48">
        <v>122.6</v>
      </c>
      <c r="F21" s="63">
        <v>7.1678321678321595</v>
      </c>
      <c r="G21" s="48">
        <v>103.5</v>
      </c>
      <c r="H21" s="63">
        <v>-6.84068406840683</v>
      </c>
      <c r="I21" s="48">
        <v>114.2</v>
      </c>
      <c r="J21" s="63">
        <v>-0.52264808362369308</v>
      </c>
    </row>
    <row r="22" spans="1:10" s="42" customFormat="1" ht="12" customHeight="1">
      <c r="A22" s="57">
        <f>IF(C22&lt;&gt;"",COUNTA($C$14:C22),"")</f>
        <v>6</v>
      </c>
      <c r="B22" s="54" t="s">
        <v>83</v>
      </c>
      <c r="C22" s="47">
        <v>122.2</v>
      </c>
      <c r="D22" s="63">
        <v>7.099035933391761</v>
      </c>
      <c r="E22" s="48">
        <v>126.3</v>
      </c>
      <c r="F22" s="63">
        <v>8.78552971576228</v>
      </c>
      <c r="G22" s="48">
        <v>118.3</v>
      </c>
      <c r="H22" s="63">
        <v>5.4367201426024963</v>
      </c>
      <c r="I22" s="48">
        <v>119.5</v>
      </c>
      <c r="J22" s="63">
        <v>0.84388185654007941</v>
      </c>
    </row>
    <row r="23" spans="1:10" s="42" customFormat="1" ht="12" customHeight="1">
      <c r="A23" s="57">
        <f>IF(C23&lt;&gt;"",COUNTA($C$14:C23),"")</f>
        <v>7</v>
      </c>
      <c r="B23" s="54" t="s">
        <v>84</v>
      </c>
      <c r="C23" s="47">
        <v>119</v>
      </c>
      <c r="D23" s="63">
        <v>5.9661620658949204</v>
      </c>
      <c r="E23" s="48">
        <v>120.4</v>
      </c>
      <c r="F23" s="63">
        <v>8.4684684684684726</v>
      </c>
      <c r="G23" s="48">
        <v>117.7</v>
      </c>
      <c r="H23" s="63">
        <v>3.7004405286343598</v>
      </c>
      <c r="I23" s="48">
        <v>131.9</v>
      </c>
      <c r="J23" s="63">
        <v>7.235772357723576</v>
      </c>
    </row>
    <row r="24" spans="1:10" s="42" customFormat="1" ht="12" customHeight="1">
      <c r="A24" s="57" t="str">
        <f>IF(C24&lt;&gt;"",COUNTA($C$14:C24),"")</f>
        <v/>
      </c>
      <c r="B24" s="53"/>
      <c r="C24" s="47"/>
      <c r="D24" s="63"/>
      <c r="E24" s="48"/>
      <c r="F24" s="63"/>
      <c r="G24" s="48"/>
      <c r="H24" s="63"/>
      <c r="I24" s="48"/>
      <c r="J24" s="63"/>
    </row>
    <row r="25" spans="1:10" s="42" customFormat="1" ht="12" customHeight="1">
      <c r="A25" s="57" t="str">
        <f>IF(C25&lt;&gt;"",COUNTA($C$14:C25),"")</f>
        <v/>
      </c>
      <c r="B25" s="55" t="s">
        <v>151</v>
      </c>
      <c r="C25" s="47"/>
      <c r="D25" s="63"/>
      <c r="E25" s="48"/>
      <c r="F25" s="63"/>
      <c r="G25" s="48"/>
      <c r="H25" s="63"/>
      <c r="I25" s="48"/>
      <c r="J25" s="63"/>
    </row>
    <row r="26" spans="1:10" s="42" customFormat="1" ht="6.2" customHeight="1">
      <c r="A26" s="57" t="str">
        <f>IF(C26&lt;&gt;"",COUNTA($C$14:C26),"")</f>
        <v/>
      </c>
      <c r="B26" s="54"/>
      <c r="C26" s="47"/>
      <c r="D26" s="63"/>
      <c r="E26" s="48"/>
      <c r="F26" s="63"/>
      <c r="G26" s="48"/>
      <c r="H26" s="63"/>
      <c r="I26" s="48"/>
      <c r="J26" s="63"/>
    </row>
    <row r="27" spans="1:10" s="42" customFormat="1" ht="12" customHeight="1">
      <c r="A27" s="57">
        <f>IF(C27&lt;&gt;"",COUNTA($C$14:C27),"")</f>
        <v>8</v>
      </c>
      <c r="B27" s="54" t="s">
        <v>81</v>
      </c>
      <c r="C27" s="47" t="s">
        <v>147</v>
      </c>
      <c r="D27" s="63"/>
      <c r="E27" s="48"/>
      <c r="F27" s="63"/>
      <c r="G27" s="48"/>
      <c r="H27" s="63"/>
      <c r="I27" s="48"/>
      <c r="J27" s="63"/>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t="str">
        <f>IF(C31&lt;&gt;"",COUNTA($C$14:C31),"")</f>
        <v/>
      </c>
      <c r="B31" s="53"/>
      <c r="C31" s="47"/>
      <c r="D31" s="63"/>
      <c r="E31" s="48"/>
      <c r="F31" s="63"/>
      <c r="G31" s="48"/>
      <c r="H31" s="63"/>
      <c r="I31" s="48"/>
      <c r="J31" s="63"/>
    </row>
    <row r="32" spans="1:10" s="42" customFormat="1" ht="12" customHeight="1">
      <c r="A32" s="57" t="str">
        <f>IF(C32&lt;&gt;"",COUNTA($C$14:C32),"")</f>
        <v/>
      </c>
      <c r="B32" s="55" t="s">
        <v>146</v>
      </c>
      <c r="C32" s="47"/>
      <c r="D32" s="63"/>
      <c r="E32" s="48"/>
      <c r="F32" s="63"/>
      <c r="G32" s="48"/>
      <c r="H32" s="63"/>
      <c r="I32" s="48"/>
      <c r="J32" s="63"/>
    </row>
    <row r="33" spans="1:10" s="42" customFormat="1" ht="6.2" customHeight="1">
      <c r="A33" s="57" t="str">
        <f>IF(C33&lt;&gt;"",COUNTA($C$14:C33),"")</f>
        <v/>
      </c>
      <c r="B33" s="54"/>
      <c r="C33" s="47"/>
      <c r="D33" s="63"/>
      <c r="E33" s="48"/>
      <c r="F33" s="63"/>
      <c r="G33" s="48"/>
      <c r="H33" s="63"/>
      <c r="I33" s="48"/>
      <c r="J33" s="63"/>
    </row>
    <row r="34" spans="1:10" s="42" customFormat="1" ht="12" customHeight="1">
      <c r="A34" s="57">
        <f>IF(C34&lt;&gt;"",COUNTA($C$14:C34),"")</f>
        <v>12</v>
      </c>
      <c r="B34" s="54" t="s">
        <v>85</v>
      </c>
      <c r="C34" s="47">
        <v>98</v>
      </c>
      <c r="D34" s="63">
        <v>4.2553191489361666</v>
      </c>
      <c r="E34" s="48">
        <v>96.6</v>
      </c>
      <c r="F34" s="63">
        <v>4.4324324324324351</v>
      </c>
      <c r="G34" s="48">
        <v>99.3</v>
      </c>
      <c r="H34" s="63">
        <v>3.8702928870292936</v>
      </c>
      <c r="I34" s="48">
        <v>120.9</v>
      </c>
      <c r="J34" s="63">
        <v>5.221932114882506</v>
      </c>
    </row>
    <row r="35" spans="1:10" s="42" customFormat="1" ht="12" customHeight="1">
      <c r="A35" s="57">
        <f>IF(C35&lt;&gt;"",COUNTA($C$14:C35),"")</f>
        <v>13</v>
      </c>
      <c r="B35" s="54" t="s">
        <v>86</v>
      </c>
      <c r="C35" s="47">
        <v>98.1</v>
      </c>
      <c r="D35" s="63">
        <v>9</v>
      </c>
      <c r="E35" s="48">
        <v>98.8</v>
      </c>
      <c r="F35" s="63">
        <v>10.886644219977555</v>
      </c>
      <c r="G35" s="48">
        <v>97.4</v>
      </c>
      <c r="H35" s="63">
        <v>7.1507150715071504</v>
      </c>
      <c r="I35" s="48">
        <v>112.3</v>
      </c>
      <c r="J35" s="63">
        <v>9.0291262135922352</v>
      </c>
    </row>
    <row r="36" spans="1:10" s="42" customFormat="1" ht="12" customHeight="1">
      <c r="A36" s="57">
        <f>IF(C36&lt;&gt;"",COUNTA($C$14:C36),"")</f>
        <v>14</v>
      </c>
      <c r="B36" s="54" t="s">
        <v>87</v>
      </c>
      <c r="C36" s="47">
        <v>106.5</v>
      </c>
      <c r="D36" s="63">
        <v>2.7992277992278076</v>
      </c>
      <c r="E36" s="48">
        <v>115.1</v>
      </c>
      <c r="F36" s="63">
        <v>13.287401574803155</v>
      </c>
      <c r="G36" s="48">
        <v>98.4</v>
      </c>
      <c r="H36" s="63">
        <v>-6.6413662239089177</v>
      </c>
      <c r="I36" s="48">
        <v>129.30000000000001</v>
      </c>
      <c r="J36" s="63">
        <v>16.907775768535288</v>
      </c>
    </row>
    <row r="37" spans="1:10" s="42" customFormat="1" ht="12" customHeight="1">
      <c r="A37" s="57">
        <f>IF(C37&lt;&gt;"",COUNTA($C$14:C37),"")</f>
        <v>15</v>
      </c>
      <c r="B37" s="54" t="s">
        <v>88</v>
      </c>
      <c r="C37" s="47">
        <v>101.2</v>
      </c>
      <c r="D37" s="63">
        <v>-9.6428571428571388</v>
      </c>
      <c r="E37" s="48">
        <v>117.8</v>
      </c>
      <c r="F37" s="63">
        <v>5.650224215246638</v>
      </c>
      <c r="G37" s="48">
        <v>85.5</v>
      </c>
      <c r="H37" s="63">
        <v>-24</v>
      </c>
      <c r="I37" s="48">
        <v>114.4</v>
      </c>
      <c r="J37" s="63">
        <v>-0.69444444444444287</v>
      </c>
    </row>
    <row r="38" spans="1:10" s="42" customFormat="1" ht="12" customHeight="1">
      <c r="A38" s="57">
        <f>IF(C38&lt;&gt;"",COUNTA($C$14:C38),"")</f>
        <v>16</v>
      </c>
      <c r="B38" s="54" t="s">
        <v>89</v>
      </c>
      <c r="C38" s="47">
        <v>116.2</v>
      </c>
      <c r="D38" s="63">
        <v>3.2888888888888914</v>
      </c>
      <c r="E38" s="48">
        <v>123.7</v>
      </c>
      <c r="F38" s="63">
        <v>8.5087719298245617</v>
      </c>
      <c r="G38" s="48">
        <v>109</v>
      </c>
      <c r="H38" s="63">
        <v>-1.8901890189018786</v>
      </c>
      <c r="I38" s="48">
        <v>109.1</v>
      </c>
      <c r="J38" s="63">
        <v>-5.7044079515989665</v>
      </c>
    </row>
    <row r="39" spans="1:10" s="42" customFormat="1" ht="12" customHeight="1">
      <c r="A39" s="57">
        <f>IF(C39&lt;&gt;"",COUNTA($C$14:C39),"")</f>
        <v>17</v>
      </c>
      <c r="B39" s="54" t="s">
        <v>90</v>
      </c>
      <c r="C39" s="47">
        <v>121</v>
      </c>
      <c r="D39" s="63">
        <v>6.4204045734388728</v>
      </c>
      <c r="E39" s="48">
        <v>126.2</v>
      </c>
      <c r="F39" s="63">
        <v>7.0398642917726875</v>
      </c>
      <c r="G39" s="48">
        <v>116.1</v>
      </c>
      <c r="H39" s="63">
        <v>5.7377049180327901</v>
      </c>
      <c r="I39" s="48">
        <v>118.9</v>
      </c>
      <c r="J39" s="63">
        <v>4.8500881834215051</v>
      </c>
    </row>
    <row r="40" spans="1:10" s="42" customFormat="1" ht="12" customHeight="1">
      <c r="A40" s="57">
        <f>IF(C40&lt;&gt;"",COUNTA($C$14:C40),"")</f>
        <v>18</v>
      </c>
      <c r="B40" s="54" t="s">
        <v>91</v>
      </c>
      <c r="C40" s="47">
        <v>129</v>
      </c>
      <c r="D40" s="63">
        <v>7.0539419087136963</v>
      </c>
      <c r="E40" s="48">
        <v>135.6</v>
      </c>
      <c r="F40" s="63">
        <v>7.4484944532488129</v>
      </c>
      <c r="G40" s="48">
        <v>122.6</v>
      </c>
      <c r="H40" s="63">
        <v>6.6086956521739069</v>
      </c>
      <c r="I40" s="48">
        <v>118.1</v>
      </c>
      <c r="J40" s="63">
        <v>0</v>
      </c>
    </row>
    <row r="41" spans="1:10" s="42" customFormat="1" ht="12" customHeight="1">
      <c r="A41" s="57">
        <f>IF(C41&lt;&gt;"",COUNTA($C$14:C41),"")</f>
        <v>19</v>
      </c>
      <c r="B41" s="54" t="s">
        <v>92</v>
      </c>
      <c r="C41" s="47">
        <v>121.9</v>
      </c>
      <c r="D41" s="63">
        <v>4.1880341880341945</v>
      </c>
      <c r="E41" s="48">
        <v>129.30000000000001</v>
      </c>
      <c r="F41" s="63">
        <v>6.6831683168316971</v>
      </c>
      <c r="G41" s="48">
        <v>114.9</v>
      </c>
      <c r="H41" s="63">
        <v>1.6814159292035384</v>
      </c>
      <c r="I41" s="48">
        <v>117.1</v>
      </c>
      <c r="J41" s="63">
        <v>-2.8215767634854814</v>
      </c>
    </row>
    <row r="42" spans="1:10" s="42" customFormat="1" ht="12" customHeight="1">
      <c r="A42" s="57">
        <f>IF(C42&lt;&gt;"",COUNTA($C$14:C42),"")</f>
        <v>20</v>
      </c>
      <c r="B42" s="54" t="s">
        <v>93</v>
      </c>
      <c r="C42" s="47">
        <v>115.7</v>
      </c>
      <c r="D42" s="63">
        <v>10.400763358778633</v>
      </c>
      <c r="E42" s="48">
        <v>114</v>
      </c>
      <c r="F42" s="63">
        <v>12.983151635282454</v>
      </c>
      <c r="G42" s="48">
        <v>117.3</v>
      </c>
      <c r="H42" s="63">
        <v>8.011049723756912</v>
      </c>
      <c r="I42" s="48">
        <v>123.1</v>
      </c>
      <c r="J42" s="63">
        <v>5.3938356164383521</v>
      </c>
    </row>
    <row r="43" spans="1:10" s="42" customFormat="1" ht="12" customHeight="1">
      <c r="A43" s="57">
        <f>IF(C43&lt;&gt;"",COUNTA($C$14:C43),"")</f>
        <v>21</v>
      </c>
      <c r="B43" s="54" t="s">
        <v>94</v>
      </c>
      <c r="C43" s="47">
        <v>121.1</v>
      </c>
      <c r="D43" s="63">
        <v>10.999083409715865</v>
      </c>
      <c r="E43" s="48">
        <v>120</v>
      </c>
      <c r="F43" s="63">
        <v>12.994350282485868</v>
      </c>
      <c r="G43" s="48">
        <v>122.1</v>
      </c>
      <c r="H43" s="63">
        <v>9.1152815013404762</v>
      </c>
      <c r="I43" s="48">
        <v>127.2</v>
      </c>
      <c r="J43" s="63">
        <v>5.2980132450331183</v>
      </c>
    </row>
    <row r="44" spans="1:10" s="42" customFormat="1" ht="12" customHeight="1">
      <c r="A44" s="57">
        <f>IF(C44&lt;&gt;"",COUNTA($C$14:C44),"")</f>
        <v>22</v>
      </c>
      <c r="B44" s="54" t="s">
        <v>95</v>
      </c>
      <c r="C44" s="47">
        <v>115.3</v>
      </c>
      <c r="D44" s="63">
        <v>2.8545941123996528</v>
      </c>
      <c r="E44" s="48">
        <v>111.9</v>
      </c>
      <c r="F44" s="63">
        <v>3.1336405529953879</v>
      </c>
      <c r="G44" s="48">
        <v>118.5</v>
      </c>
      <c r="H44" s="63">
        <v>2.6863084922010358</v>
      </c>
      <c r="I44" s="48">
        <v>124.4</v>
      </c>
      <c r="J44" s="63">
        <v>-0.4003202562049637</v>
      </c>
    </row>
    <row r="45" spans="1:10" s="42" customFormat="1" ht="12" customHeight="1">
      <c r="A45" s="57">
        <f>IF(C45&lt;&gt;"",COUNTA($C$14:C45),"")</f>
        <v>23</v>
      </c>
      <c r="B45" s="54" t="s">
        <v>96</v>
      </c>
      <c r="C45" s="47">
        <v>120.7</v>
      </c>
      <c r="D45" s="63">
        <v>4.4117647058823621</v>
      </c>
      <c r="E45" s="48">
        <v>129.1</v>
      </c>
      <c r="F45" s="63">
        <v>9.1293322062552846</v>
      </c>
      <c r="G45" s="48">
        <v>112.7</v>
      </c>
      <c r="H45" s="63">
        <v>-0.35366931918655098</v>
      </c>
      <c r="I45" s="48">
        <v>144</v>
      </c>
      <c r="J45" s="63">
        <v>16.883116883116884</v>
      </c>
    </row>
    <row r="46" spans="1:10" s="42" customFormat="1" ht="12" customHeight="1">
      <c r="A46" s="57" t="str">
        <f>IF(C46&lt;&gt;"",COUNTA($C$14:C46),"")</f>
        <v/>
      </c>
      <c r="B46" s="54"/>
      <c r="C46" s="47"/>
      <c r="D46" s="63"/>
      <c r="E46" s="48"/>
      <c r="F46" s="63"/>
      <c r="G46" s="48"/>
      <c r="H46" s="63"/>
      <c r="I46" s="48"/>
      <c r="J46" s="63"/>
    </row>
    <row r="47" spans="1:10" s="42" customFormat="1" ht="12" customHeight="1">
      <c r="A47" s="57" t="str">
        <f>IF(C47&lt;&gt;"",COUNTA($C$14:C47),"")</f>
        <v/>
      </c>
      <c r="B47" s="55" t="s">
        <v>151</v>
      </c>
      <c r="C47" s="47"/>
      <c r="D47" s="63"/>
      <c r="E47" s="48"/>
      <c r="F47" s="63"/>
      <c r="G47" s="48"/>
      <c r="H47" s="63"/>
      <c r="I47" s="48"/>
      <c r="J47" s="63"/>
    </row>
    <row r="48" spans="1:10" s="42" customFormat="1" ht="6.2" customHeight="1">
      <c r="A48" s="57" t="str">
        <f>IF(C48&lt;&gt;"",COUNTA($C$14:C48),"")</f>
        <v/>
      </c>
      <c r="B48" s="54"/>
      <c r="C48" s="47"/>
      <c r="D48" s="63"/>
      <c r="E48" s="48"/>
      <c r="F48" s="63"/>
      <c r="G48" s="48"/>
      <c r="H48" s="63"/>
      <c r="I48" s="48"/>
      <c r="J48" s="63"/>
    </row>
    <row r="49" spans="1:10" s="42" customFormat="1" ht="12" customHeight="1">
      <c r="A49" s="57">
        <f>IF(C49&lt;&gt;"",COUNTA($C$14:C49),"")</f>
        <v>24</v>
      </c>
      <c r="B49" s="54" t="s">
        <v>85</v>
      </c>
      <c r="C49" s="47">
        <v>87.3</v>
      </c>
      <c r="D49" s="63">
        <v>-10.91836734693878</v>
      </c>
      <c r="E49" s="48">
        <v>103.5</v>
      </c>
      <c r="F49" s="63">
        <v>7.142857142857153</v>
      </c>
      <c r="G49" s="48">
        <v>72</v>
      </c>
      <c r="H49" s="63">
        <v>-27.492447129909365</v>
      </c>
      <c r="I49" s="48">
        <v>123</v>
      </c>
      <c r="J49" s="63">
        <v>1.7369727047146313</v>
      </c>
    </row>
    <row r="50" spans="1:10" s="42" customFormat="1" ht="12" customHeight="1">
      <c r="A50" s="57">
        <f>IF(C50&lt;&gt;"",COUNTA($C$14:C50),"")</f>
        <v>25</v>
      </c>
      <c r="B50" s="54" t="s">
        <v>86</v>
      </c>
      <c r="C50" s="47" t="s">
        <v>147</v>
      </c>
      <c r="D50" s="63"/>
      <c r="E50" s="48"/>
      <c r="F50" s="63"/>
      <c r="G50" s="48"/>
      <c r="H50" s="63"/>
      <c r="I50" s="48"/>
      <c r="J50" s="63"/>
    </row>
    <row r="51" spans="1:10" s="42" customFormat="1" ht="12" customHeight="1">
      <c r="A51" s="57">
        <f>IF(C51&lt;&gt;"",COUNTA($C$14:C51),"")</f>
        <v>26</v>
      </c>
      <c r="B51" s="54" t="s">
        <v>87</v>
      </c>
      <c r="C51" s="47" t="s">
        <v>147</v>
      </c>
      <c r="D51" s="63"/>
      <c r="E51" s="48"/>
      <c r="F51" s="63"/>
      <c r="G51" s="48"/>
      <c r="H51" s="63"/>
      <c r="I51" s="48"/>
      <c r="J51" s="63"/>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s="42" customFormat="1" ht="12" customHeight="1">
      <c r="A60" s="57">
        <f>IF(C60&lt;&gt;"",COUNTA($C$14:C60),"")</f>
        <v>35</v>
      </c>
      <c r="B60" s="54" t="s">
        <v>96</v>
      </c>
      <c r="C60" s="47" t="s">
        <v>147</v>
      </c>
      <c r="D60" s="63"/>
      <c r="E60" s="48"/>
      <c r="F60" s="63"/>
      <c r="G60" s="48"/>
      <c r="H60" s="63"/>
      <c r="I60" s="48"/>
      <c r="J60" s="63"/>
    </row>
    <row r="61" spans="1:10" ht="12" customHeight="1">
      <c r="G61" s="45"/>
      <c r="I61" s="45"/>
    </row>
    <row r="62" spans="1:10" ht="12" customHeight="1">
      <c r="G62" s="45"/>
      <c r="I62" s="45"/>
    </row>
    <row r="63" spans="1:10" ht="12" customHeight="1"/>
    <row r="64" spans="1:10" ht="12" customHeight="1"/>
    <row r="65" ht="12" customHeight="1"/>
    <row r="66" ht="12" customHeight="1"/>
    <row r="67" ht="12" customHeight="1"/>
    <row r="68" ht="12" customHeight="1"/>
    <row r="69" ht="12" customHeight="1"/>
    <row r="70" ht="12" customHeight="1"/>
    <row r="71" ht="12" customHeight="1"/>
    <row r="72" ht="13.15" customHeight="1"/>
    <row r="73" ht="13.15" customHeight="1"/>
    <row r="74" ht="13.15" customHeight="1"/>
    <row r="75" ht="13.15" customHeight="1"/>
    <row r="76" ht="13.15" customHeight="1"/>
    <row r="77" ht="13.15" customHeight="1"/>
    <row r="78" ht="13.15" customHeight="1"/>
    <row r="79" ht="13.15" customHeight="1"/>
  </sheetData>
  <mergeCells count="20">
    <mergeCell ref="G4:H8"/>
    <mergeCell ref="E4:F8"/>
    <mergeCell ref="D9:D11"/>
    <mergeCell ref="C3:D8"/>
    <mergeCell ref="C2:J2"/>
    <mergeCell ref="A1:B1"/>
    <mergeCell ref="C1:J1"/>
    <mergeCell ref="A2:B2"/>
    <mergeCell ref="A3:A11"/>
    <mergeCell ref="B3:B11"/>
    <mergeCell ref="E3:J3"/>
    <mergeCell ref="I4:J4"/>
    <mergeCell ref="I5:J8"/>
    <mergeCell ref="C9:C11"/>
    <mergeCell ref="E9:E11"/>
    <mergeCell ref="F9:F11"/>
    <mergeCell ref="G9:G11"/>
    <mergeCell ref="H9:H11"/>
    <mergeCell ref="I9:I11"/>
    <mergeCell ref="J9: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4.7109375" customWidth="1"/>
    <col min="3" max="3" width="9.7109375" customWidth="1"/>
    <col min="4" max="4" width="8.7109375" customWidth="1"/>
    <col min="5" max="5" width="9.7109375" customWidth="1"/>
    <col min="6" max="6" width="8.7109375" customWidth="1"/>
    <col min="7" max="7" width="9.7109375" customWidth="1"/>
    <col min="8" max="8" width="8.7109375" customWidth="1"/>
    <col min="9" max="9" width="9.7109375" customWidth="1"/>
    <col min="10" max="10" width="8.7109375" customWidth="1"/>
  </cols>
  <sheetData>
    <row r="1" spans="1:10" s="17" customFormat="1" ht="30" customHeight="1">
      <c r="A1" s="120" t="s">
        <v>73</v>
      </c>
      <c r="B1" s="121"/>
      <c r="C1" s="122" t="s">
        <v>20</v>
      </c>
      <c r="D1" s="122"/>
      <c r="E1" s="122"/>
      <c r="F1" s="122"/>
      <c r="G1" s="122"/>
      <c r="H1" s="122"/>
      <c r="I1" s="122"/>
      <c r="J1" s="123"/>
    </row>
    <row r="2" spans="1:10" ht="30" customHeight="1">
      <c r="A2" s="124" t="s">
        <v>103</v>
      </c>
      <c r="B2" s="125"/>
      <c r="C2" s="117" t="s">
        <v>136</v>
      </c>
      <c r="D2" s="118"/>
      <c r="E2" s="118"/>
      <c r="F2" s="118"/>
      <c r="G2" s="118"/>
      <c r="H2" s="118"/>
      <c r="I2" s="118"/>
      <c r="J2" s="119"/>
    </row>
    <row r="3" spans="1:10" ht="11.45" customHeight="1">
      <c r="A3" s="126" t="s">
        <v>64</v>
      </c>
      <c r="B3" s="128" t="s">
        <v>48</v>
      </c>
      <c r="C3" s="128" t="s">
        <v>62</v>
      </c>
      <c r="D3" s="128"/>
      <c r="E3" s="128" t="s">
        <v>49</v>
      </c>
      <c r="F3" s="128"/>
      <c r="G3" s="128"/>
      <c r="H3" s="128"/>
      <c r="I3" s="128"/>
      <c r="J3" s="129"/>
    </row>
    <row r="4" spans="1:10" ht="11.45" customHeight="1">
      <c r="A4" s="127"/>
      <c r="B4" s="128"/>
      <c r="C4" s="128"/>
      <c r="D4" s="128"/>
      <c r="E4" s="128" t="s">
        <v>53</v>
      </c>
      <c r="F4" s="128"/>
      <c r="G4" s="128" t="s">
        <v>52</v>
      </c>
      <c r="H4" s="128"/>
      <c r="I4" s="128" t="s">
        <v>50</v>
      </c>
      <c r="J4" s="129"/>
    </row>
    <row r="5" spans="1:10" ht="11.45" customHeight="1">
      <c r="A5" s="127"/>
      <c r="B5" s="128"/>
      <c r="C5" s="128"/>
      <c r="D5" s="128"/>
      <c r="E5" s="128"/>
      <c r="F5" s="128"/>
      <c r="G5" s="128"/>
      <c r="H5" s="128"/>
      <c r="I5" s="128" t="s">
        <v>51</v>
      </c>
      <c r="J5" s="129"/>
    </row>
    <row r="6" spans="1:10" ht="11.45" customHeight="1">
      <c r="A6" s="127"/>
      <c r="B6" s="128"/>
      <c r="C6" s="128"/>
      <c r="D6" s="128"/>
      <c r="E6" s="128"/>
      <c r="F6" s="128"/>
      <c r="G6" s="128"/>
      <c r="H6" s="128"/>
      <c r="I6" s="128"/>
      <c r="J6" s="129"/>
    </row>
    <row r="7" spans="1:10" ht="11.45" customHeight="1">
      <c r="A7" s="127"/>
      <c r="B7" s="128"/>
      <c r="C7" s="128"/>
      <c r="D7" s="128"/>
      <c r="E7" s="128"/>
      <c r="F7" s="128"/>
      <c r="G7" s="128"/>
      <c r="H7" s="128"/>
      <c r="I7" s="128"/>
      <c r="J7" s="129"/>
    </row>
    <row r="8" spans="1:10" ht="11.45" customHeight="1">
      <c r="A8" s="127"/>
      <c r="B8" s="128"/>
      <c r="C8" s="128"/>
      <c r="D8" s="128"/>
      <c r="E8" s="128"/>
      <c r="F8" s="128"/>
      <c r="G8" s="128"/>
      <c r="H8" s="128"/>
      <c r="I8" s="128"/>
      <c r="J8" s="129"/>
    </row>
    <row r="9" spans="1:10" ht="11.45" customHeight="1">
      <c r="A9" s="127"/>
      <c r="B9" s="128"/>
      <c r="C9" s="128" t="s">
        <v>134</v>
      </c>
      <c r="D9" s="128" t="s">
        <v>143</v>
      </c>
      <c r="E9" s="128" t="s">
        <v>134</v>
      </c>
      <c r="F9" s="128" t="s">
        <v>143</v>
      </c>
      <c r="G9" s="128" t="s">
        <v>134</v>
      </c>
      <c r="H9" s="128" t="s">
        <v>143</v>
      </c>
      <c r="I9" s="128" t="s">
        <v>134</v>
      </c>
      <c r="J9" s="129" t="s">
        <v>143</v>
      </c>
    </row>
    <row r="10" spans="1:10" ht="11.45" customHeight="1">
      <c r="A10" s="127"/>
      <c r="B10" s="128"/>
      <c r="C10" s="128"/>
      <c r="D10" s="128"/>
      <c r="E10" s="128"/>
      <c r="F10" s="128"/>
      <c r="G10" s="128"/>
      <c r="H10" s="128"/>
      <c r="I10" s="128"/>
      <c r="J10" s="129"/>
    </row>
    <row r="11" spans="1:10" ht="11.45" customHeight="1">
      <c r="A11" s="127"/>
      <c r="B11" s="128"/>
      <c r="C11" s="128"/>
      <c r="D11" s="128"/>
      <c r="E11" s="128"/>
      <c r="F11" s="128"/>
      <c r="G11" s="128"/>
      <c r="H11" s="128"/>
      <c r="I11" s="128"/>
      <c r="J11" s="129"/>
    </row>
    <row r="12" spans="1:10" ht="11.45" customHeight="1">
      <c r="A12" s="20">
        <v>1</v>
      </c>
      <c r="B12" s="21">
        <v>2</v>
      </c>
      <c r="C12" s="21">
        <v>3</v>
      </c>
      <c r="D12" s="21">
        <v>4</v>
      </c>
      <c r="E12" s="21">
        <v>5</v>
      </c>
      <c r="F12" s="21">
        <v>6</v>
      </c>
      <c r="G12" s="21">
        <v>7</v>
      </c>
      <c r="H12" s="21">
        <v>8</v>
      </c>
      <c r="I12" s="21">
        <v>9</v>
      </c>
      <c r="J12" s="28">
        <v>10</v>
      </c>
    </row>
    <row r="13" spans="1:10" s="12" customFormat="1" ht="12" customHeight="1">
      <c r="A13" s="56"/>
      <c r="B13" s="52"/>
      <c r="C13" s="47"/>
      <c r="D13" s="63"/>
      <c r="E13" s="48"/>
      <c r="F13" s="63"/>
      <c r="G13" s="48"/>
      <c r="H13" s="63"/>
      <c r="I13" s="48"/>
      <c r="J13" s="63"/>
    </row>
    <row r="14" spans="1:10" s="42" customFormat="1" ht="12" customHeight="1">
      <c r="A14" s="57">
        <f>IF(C14&lt;&gt;"",COUNTA($C$14:C14),"")</f>
        <v>1</v>
      </c>
      <c r="B14" s="53">
        <v>2019</v>
      </c>
      <c r="C14" s="47">
        <v>104.5</v>
      </c>
      <c r="D14" s="85">
        <v>2.6522593320235757</v>
      </c>
      <c r="E14" s="48">
        <v>103.2</v>
      </c>
      <c r="F14" s="85">
        <v>1.7751479289940733</v>
      </c>
      <c r="G14" s="48">
        <v>105.7</v>
      </c>
      <c r="H14" s="85">
        <v>3.3235581622678438</v>
      </c>
      <c r="I14" s="48">
        <v>112.3</v>
      </c>
      <c r="J14" s="85">
        <v>4.4651162790697612</v>
      </c>
    </row>
    <row r="15" spans="1:10" s="42" customFormat="1" ht="12" customHeight="1">
      <c r="A15" s="57">
        <f>IF(C15&lt;&gt;"",COUNTA($C$14:C15),"")</f>
        <v>2</v>
      </c>
      <c r="B15" s="53" t="s">
        <v>146</v>
      </c>
      <c r="C15" s="47">
        <v>107.6</v>
      </c>
      <c r="D15" s="85">
        <v>2.9665071770334919</v>
      </c>
      <c r="E15" s="48">
        <v>109.2</v>
      </c>
      <c r="F15" s="85">
        <v>5.8139534883720927</v>
      </c>
      <c r="G15" s="48">
        <v>106.2</v>
      </c>
      <c r="H15" s="85">
        <v>0.47303689687795725</v>
      </c>
      <c r="I15" s="48">
        <v>115.5</v>
      </c>
      <c r="J15" s="85">
        <v>2.8495102404274348</v>
      </c>
    </row>
    <row r="16" spans="1:10" s="42" customFormat="1" ht="12" customHeight="1">
      <c r="A16" s="57">
        <f>IF(C16&lt;&gt;"",COUNTA($C$14:C16),"")</f>
        <v>3</v>
      </c>
      <c r="B16" s="53" t="s">
        <v>151</v>
      </c>
      <c r="C16" s="47" t="s">
        <v>147</v>
      </c>
      <c r="D16" s="63"/>
      <c r="E16" s="48"/>
      <c r="F16" s="63"/>
      <c r="G16" s="48"/>
      <c r="H16" s="63"/>
      <c r="I16" s="48"/>
      <c r="J16" s="63"/>
    </row>
    <row r="17" spans="1:10" s="42" customFormat="1" ht="12" customHeight="1">
      <c r="A17" s="57" t="str">
        <f>IF(C17&lt;&gt;"",COUNTA($C$14:C17),"")</f>
        <v/>
      </c>
      <c r="B17" s="54"/>
      <c r="C17" s="47"/>
      <c r="D17" s="63"/>
      <c r="E17" s="48"/>
      <c r="F17" s="63"/>
      <c r="G17" s="48"/>
      <c r="H17" s="63"/>
      <c r="I17" s="48"/>
      <c r="J17" s="63"/>
    </row>
    <row r="18" spans="1:10" s="42" customFormat="1" ht="12" customHeight="1">
      <c r="A18" s="57" t="str">
        <f>IF(C18&lt;&gt;"",COUNTA($C$14:C18),"")</f>
        <v/>
      </c>
      <c r="B18" s="55" t="s">
        <v>146</v>
      </c>
      <c r="C18" s="47"/>
      <c r="D18" s="63"/>
      <c r="E18" s="48"/>
      <c r="F18" s="63"/>
      <c r="G18" s="48"/>
      <c r="H18" s="63"/>
      <c r="I18" s="48"/>
      <c r="J18" s="63"/>
    </row>
    <row r="19" spans="1:10" s="42" customFormat="1" ht="6.2" customHeight="1">
      <c r="A19" s="57" t="str">
        <f>IF(C19&lt;&gt;"",COUNTA($C$14:C19),"")</f>
        <v/>
      </c>
      <c r="B19" s="54"/>
      <c r="C19" s="47"/>
      <c r="D19" s="63"/>
      <c r="E19" s="48"/>
      <c r="F19" s="63"/>
      <c r="G19" s="48"/>
      <c r="H19" s="63"/>
      <c r="I19" s="48"/>
      <c r="J19" s="63"/>
    </row>
    <row r="20" spans="1:10" s="42" customFormat="1" ht="12" customHeight="1">
      <c r="A20" s="57">
        <f>IF(C20&lt;&gt;"",COUNTA($C$14:C20),"")</f>
        <v>4</v>
      </c>
      <c r="B20" s="54" t="s">
        <v>81</v>
      </c>
      <c r="C20" s="47">
        <v>96</v>
      </c>
      <c r="D20" s="63">
        <v>3.448275862068968</v>
      </c>
      <c r="E20" s="48">
        <v>96.3</v>
      </c>
      <c r="F20" s="63">
        <v>7.1190211345939929</v>
      </c>
      <c r="G20" s="48">
        <v>95.8</v>
      </c>
      <c r="H20" s="63">
        <v>0.20920502092050697</v>
      </c>
      <c r="I20" s="48">
        <v>115.7</v>
      </c>
      <c r="J20" s="63">
        <v>9.0480678605089651</v>
      </c>
    </row>
    <row r="21" spans="1:10" s="42" customFormat="1" ht="12" customHeight="1">
      <c r="A21" s="57">
        <f>IF(C21&lt;&gt;"",COUNTA($C$14:C21),"")</f>
        <v>5</v>
      </c>
      <c r="B21" s="54" t="s">
        <v>82</v>
      </c>
      <c r="C21" s="47">
        <v>106.5</v>
      </c>
      <c r="D21" s="63">
        <v>-1.3888888888888857</v>
      </c>
      <c r="E21" s="48">
        <v>112.9</v>
      </c>
      <c r="F21" s="63">
        <v>3.9594843462246843</v>
      </c>
      <c r="G21" s="48">
        <v>100.5</v>
      </c>
      <c r="H21" s="63">
        <v>-6.5985130111524057</v>
      </c>
      <c r="I21" s="48">
        <v>108.3</v>
      </c>
      <c r="J21" s="63">
        <v>-2.1680216802168104</v>
      </c>
    </row>
    <row r="22" spans="1:10" s="42" customFormat="1" ht="12" customHeight="1">
      <c r="A22" s="57">
        <f>IF(C22&lt;&gt;"",COUNTA($C$14:C22),"")</f>
        <v>6</v>
      </c>
      <c r="B22" s="54" t="s">
        <v>83</v>
      </c>
      <c r="C22" s="47">
        <v>115.6</v>
      </c>
      <c r="D22" s="63">
        <v>5.4744525547445306</v>
      </c>
      <c r="E22" s="48">
        <v>116.6</v>
      </c>
      <c r="F22" s="63">
        <v>6.1930783242258656</v>
      </c>
      <c r="G22" s="48">
        <v>114.8</v>
      </c>
      <c r="H22" s="63">
        <v>4.8401826484018216</v>
      </c>
      <c r="I22" s="48">
        <v>113.1</v>
      </c>
      <c r="J22" s="63">
        <v>-0.78947368421052033</v>
      </c>
    </row>
    <row r="23" spans="1:10" s="42" customFormat="1" ht="12" customHeight="1">
      <c r="A23" s="57">
        <f>IF(C23&lt;&gt;"",COUNTA($C$14:C23),"")</f>
        <v>7</v>
      </c>
      <c r="B23" s="54" t="s">
        <v>84</v>
      </c>
      <c r="C23" s="47">
        <v>112.4</v>
      </c>
      <c r="D23" s="63">
        <v>4.6554934823091259</v>
      </c>
      <c r="E23" s="48">
        <v>110.9</v>
      </c>
      <c r="F23" s="63">
        <v>6.022944550669223</v>
      </c>
      <c r="G23" s="48">
        <v>113.9</v>
      </c>
      <c r="H23" s="63">
        <v>3.3575317604355632</v>
      </c>
      <c r="I23" s="48">
        <v>124.7</v>
      </c>
      <c r="J23" s="63">
        <v>5.4991539763113337</v>
      </c>
    </row>
    <row r="24" spans="1:10" s="42" customFormat="1" ht="12" customHeight="1">
      <c r="A24" s="57" t="str">
        <f>IF(C24&lt;&gt;"",COUNTA($C$14:C24),"")</f>
        <v/>
      </c>
      <c r="B24" s="53"/>
      <c r="C24" s="47"/>
      <c r="D24" s="63"/>
      <c r="E24" s="48"/>
      <c r="F24" s="63"/>
      <c r="G24" s="48"/>
      <c r="H24" s="63"/>
      <c r="I24" s="48"/>
      <c r="J24" s="63"/>
    </row>
    <row r="25" spans="1:10" s="42" customFormat="1" ht="12" customHeight="1">
      <c r="A25" s="57" t="str">
        <f>IF(C25&lt;&gt;"",COUNTA($C$14:C25),"")</f>
        <v/>
      </c>
      <c r="B25" s="55" t="s">
        <v>151</v>
      </c>
      <c r="C25" s="47"/>
      <c r="D25" s="63"/>
      <c r="E25" s="48"/>
      <c r="F25" s="63"/>
      <c r="G25" s="48"/>
      <c r="H25" s="63"/>
      <c r="I25" s="48"/>
      <c r="J25" s="63"/>
    </row>
    <row r="26" spans="1:10" s="42" customFormat="1" ht="6.2" customHeight="1">
      <c r="A26" s="57" t="str">
        <f>IF(C26&lt;&gt;"",COUNTA($C$14:C26),"")</f>
        <v/>
      </c>
      <c r="B26" s="54"/>
      <c r="C26" s="47"/>
      <c r="D26" s="63"/>
      <c r="E26" s="48"/>
      <c r="F26" s="63"/>
      <c r="G26" s="48"/>
      <c r="H26" s="63"/>
      <c r="I26" s="48"/>
      <c r="J26" s="63"/>
    </row>
    <row r="27" spans="1:10" s="42" customFormat="1" ht="12" customHeight="1">
      <c r="A27" s="57">
        <f>IF(C27&lt;&gt;"",COUNTA($C$14:C27),"")</f>
        <v>8</v>
      </c>
      <c r="B27" s="54" t="s">
        <v>81</v>
      </c>
      <c r="C27" s="47" t="s">
        <v>147</v>
      </c>
      <c r="D27" s="63"/>
      <c r="E27" s="48"/>
      <c r="F27" s="63"/>
      <c r="G27" s="48"/>
      <c r="H27" s="63"/>
      <c r="I27" s="48"/>
      <c r="J27" s="63"/>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t="str">
        <f>IF(C31&lt;&gt;"",COUNTA($C$14:C31),"")</f>
        <v/>
      </c>
      <c r="B31" s="53"/>
      <c r="C31" s="47"/>
      <c r="D31" s="63"/>
      <c r="E31" s="48"/>
      <c r="F31" s="63"/>
      <c r="G31" s="48"/>
      <c r="H31" s="63"/>
      <c r="I31" s="48"/>
      <c r="J31" s="63"/>
    </row>
    <row r="32" spans="1:10" s="42" customFormat="1" ht="12" customHeight="1">
      <c r="A32" s="57" t="str">
        <f>IF(C32&lt;&gt;"",COUNTA($C$14:C32),"")</f>
        <v/>
      </c>
      <c r="B32" s="55" t="s">
        <v>146</v>
      </c>
      <c r="C32" s="47"/>
      <c r="D32" s="63"/>
      <c r="E32" s="48"/>
      <c r="F32" s="63"/>
      <c r="G32" s="48"/>
      <c r="H32" s="63"/>
      <c r="I32" s="48"/>
      <c r="J32" s="63"/>
    </row>
    <row r="33" spans="1:10" s="42" customFormat="1" ht="6.2" customHeight="1">
      <c r="A33" s="57" t="str">
        <f>IF(C33&lt;&gt;"",COUNTA($C$14:C33),"")</f>
        <v/>
      </c>
      <c r="B33" s="54"/>
      <c r="C33" s="47"/>
      <c r="D33" s="63"/>
      <c r="E33" s="48"/>
      <c r="F33" s="63"/>
      <c r="G33" s="48"/>
      <c r="H33" s="63"/>
      <c r="I33" s="48"/>
      <c r="J33" s="63"/>
    </row>
    <row r="34" spans="1:10" s="42" customFormat="1" ht="12" customHeight="1">
      <c r="A34" s="57">
        <f>IF(C34&lt;&gt;"",COUNTA($C$14:C34),"")</f>
        <v>12</v>
      </c>
      <c r="B34" s="54" t="s">
        <v>85</v>
      </c>
      <c r="C34" s="47">
        <v>93.8</v>
      </c>
      <c r="D34" s="63">
        <v>2.7382256297918985</v>
      </c>
      <c r="E34" s="48">
        <v>90.4</v>
      </c>
      <c r="F34" s="63">
        <v>2.4943310657596385</v>
      </c>
      <c r="G34" s="48">
        <v>97.1</v>
      </c>
      <c r="H34" s="63">
        <v>2.969247083775187</v>
      </c>
      <c r="I34" s="48">
        <v>116</v>
      </c>
      <c r="J34" s="63">
        <v>4.0358744394618782</v>
      </c>
    </row>
    <row r="35" spans="1:10" s="42" customFormat="1" ht="12" customHeight="1">
      <c r="A35" s="57">
        <f>IF(C35&lt;&gt;"",COUNTA($C$14:C35),"")</f>
        <v>13</v>
      </c>
      <c r="B35" s="54" t="s">
        <v>86</v>
      </c>
      <c r="C35" s="47">
        <v>93.3</v>
      </c>
      <c r="D35" s="63">
        <v>7.2413793103448256</v>
      </c>
      <c r="E35" s="48">
        <v>91.7</v>
      </c>
      <c r="F35" s="63">
        <v>8.2644628099173474</v>
      </c>
      <c r="G35" s="48">
        <v>94.9</v>
      </c>
      <c r="H35" s="63">
        <v>6.2709966405375184</v>
      </c>
      <c r="I35" s="48">
        <v>107.6</v>
      </c>
      <c r="J35" s="63">
        <v>7.7077077077076979</v>
      </c>
    </row>
    <row r="36" spans="1:10" s="42" customFormat="1" ht="12" customHeight="1">
      <c r="A36" s="57">
        <f>IF(C36&lt;&gt;"",COUNTA($C$14:C36),"")</f>
        <v>14</v>
      </c>
      <c r="B36" s="54" t="s">
        <v>87</v>
      </c>
      <c r="C36" s="47">
        <v>100.9</v>
      </c>
      <c r="D36" s="63">
        <v>1.0010010010010006</v>
      </c>
      <c r="E36" s="48">
        <v>106.9</v>
      </c>
      <c r="F36" s="63">
        <v>10.548086866597728</v>
      </c>
      <c r="G36" s="48">
        <v>95.3</v>
      </c>
      <c r="H36" s="63">
        <v>-7.5654704170707987</v>
      </c>
      <c r="I36" s="48">
        <v>123.5</v>
      </c>
      <c r="J36" s="63">
        <v>15.420560747663558</v>
      </c>
    </row>
    <row r="37" spans="1:10" s="42" customFormat="1" ht="12" customHeight="1">
      <c r="A37" s="57">
        <f>IF(C37&lt;&gt;"",COUNTA($C$14:C37),"")</f>
        <v>15</v>
      </c>
      <c r="B37" s="54" t="s">
        <v>88</v>
      </c>
      <c r="C37" s="47">
        <v>95.3</v>
      </c>
      <c r="D37" s="63">
        <v>-11.266294227188084</v>
      </c>
      <c r="E37" s="48">
        <v>108.8</v>
      </c>
      <c r="F37" s="63">
        <v>2.6415094339622698</v>
      </c>
      <c r="G37" s="48">
        <v>82.6</v>
      </c>
      <c r="H37" s="63">
        <v>-24.150596877869603</v>
      </c>
      <c r="I37" s="48">
        <v>108.1</v>
      </c>
      <c r="J37" s="63">
        <v>-2.7877697841726672</v>
      </c>
    </row>
    <row r="38" spans="1:10" s="42" customFormat="1" ht="12" customHeight="1">
      <c r="A38" s="57">
        <f>IF(C38&lt;&gt;"",COUNTA($C$14:C38),"")</f>
        <v>16</v>
      </c>
      <c r="B38" s="54" t="s">
        <v>89</v>
      </c>
      <c r="C38" s="47">
        <v>109.8</v>
      </c>
      <c r="D38" s="63">
        <v>1.9498607242339858</v>
      </c>
      <c r="E38" s="48">
        <v>113.9</v>
      </c>
      <c r="F38" s="63">
        <v>5.4629629629629619</v>
      </c>
      <c r="G38" s="48">
        <v>105.9</v>
      </c>
      <c r="H38" s="63">
        <v>-1.3966480446927392</v>
      </c>
      <c r="I38" s="48">
        <v>103.7</v>
      </c>
      <c r="J38" s="63">
        <v>-6.9955156950672688</v>
      </c>
    </row>
    <row r="39" spans="1:10" s="42" customFormat="1" ht="12" customHeight="1">
      <c r="A39" s="57">
        <f>IF(C39&lt;&gt;"",COUNTA($C$14:C39),"")</f>
        <v>17</v>
      </c>
      <c r="B39" s="54" t="s">
        <v>90</v>
      </c>
      <c r="C39" s="47">
        <v>114.5</v>
      </c>
      <c r="D39" s="63">
        <v>4.9495875343721423</v>
      </c>
      <c r="E39" s="48">
        <v>116.1</v>
      </c>
      <c r="F39" s="63">
        <v>3.9391226499552374</v>
      </c>
      <c r="G39" s="48">
        <v>113</v>
      </c>
      <c r="H39" s="63">
        <v>6.0037523452157586</v>
      </c>
      <c r="I39" s="48">
        <v>113.1</v>
      </c>
      <c r="J39" s="63">
        <v>3.4766697163769464</v>
      </c>
    </row>
    <row r="40" spans="1:10" s="42" customFormat="1" ht="12" customHeight="1">
      <c r="A40" s="57">
        <f>IF(C40&lt;&gt;"",COUNTA($C$14:C40),"")</f>
        <v>18</v>
      </c>
      <c r="B40" s="54" t="s">
        <v>91</v>
      </c>
      <c r="C40" s="47">
        <v>122.1</v>
      </c>
      <c r="D40" s="63">
        <v>5.3494391716997427</v>
      </c>
      <c r="E40" s="48">
        <v>125.2</v>
      </c>
      <c r="F40" s="63">
        <v>4.7698744769874537</v>
      </c>
      <c r="G40" s="48">
        <v>119.3</v>
      </c>
      <c r="H40" s="63">
        <v>6.0444444444444514</v>
      </c>
      <c r="I40" s="48">
        <v>111.9</v>
      </c>
      <c r="J40" s="63">
        <v>-1.669595782073813</v>
      </c>
    </row>
    <row r="41" spans="1:10" s="42" customFormat="1" ht="12" customHeight="1">
      <c r="A41" s="57">
        <f>IF(C41&lt;&gt;"",COUNTA($C$14:C41),"")</f>
        <v>19</v>
      </c>
      <c r="B41" s="54" t="s">
        <v>92</v>
      </c>
      <c r="C41" s="47">
        <v>115.5</v>
      </c>
      <c r="D41" s="63">
        <v>2.5754884547069281</v>
      </c>
      <c r="E41" s="48">
        <v>119.4</v>
      </c>
      <c r="F41" s="63">
        <v>4.1884816753926799</v>
      </c>
      <c r="G41" s="48">
        <v>111.8</v>
      </c>
      <c r="H41" s="63">
        <v>0.99367660343270359</v>
      </c>
      <c r="I41" s="48">
        <v>111</v>
      </c>
      <c r="J41" s="63">
        <v>-4.3103448275862064</v>
      </c>
    </row>
    <row r="42" spans="1:10" s="42" customFormat="1" ht="12" customHeight="1">
      <c r="A42" s="57">
        <f>IF(C42&lt;&gt;"",COUNTA($C$14:C42),"")</f>
        <v>20</v>
      </c>
      <c r="B42" s="54" t="s">
        <v>93</v>
      </c>
      <c r="C42" s="47">
        <v>109.2</v>
      </c>
      <c r="D42" s="63">
        <v>8.764940239043824</v>
      </c>
      <c r="E42" s="48">
        <v>105.2</v>
      </c>
      <c r="F42" s="63">
        <v>10.388247639034631</v>
      </c>
      <c r="G42" s="48">
        <v>113.2</v>
      </c>
      <c r="H42" s="63">
        <v>7.5023741690408343</v>
      </c>
      <c r="I42" s="48">
        <v>116.6</v>
      </c>
      <c r="J42" s="63">
        <v>3.8290293855743585</v>
      </c>
    </row>
    <row r="43" spans="1:10" s="42" customFormat="1" ht="12" customHeight="1">
      <c r="A43" s="57">
        <f>IF(C43&lt;&gt;"",COUNTA($C$14:C43),"")</f>
        <v>21</v>
      </c>
      <c r="B43" s="54" t="s">
        <v>94</v>
      </c>
      <c r="C43" s="47">
        <v>114.1</v>
      </c>
      <c r="D43" s="63">
        <v>9.2911877394635951</v>
      </c>
      <c r="E43" s="48">
        <v>110.5</v>
      </c>
      <c r="F43" s="63">
        <v>10.169491525423737</v>
      </c>
      <c r="G43" s="48">
        <v>117.7</v>
      </c>
      <c r="H43" s="63">
        <v>8.6795937211449683</v>
      </c>
      <c r="I43" s="48">
        <v>120.3</v>
      </c>
      <c r="J43" s="63">
        <v>3.7068965517241423</v>
      </c>
    </row>
    <row r="44" spans="1:10" s="42" customFormat="1" ht="12" customHeight="1">
      <c r="A44" s="57">
        <f>IF(C44&lt;&gt;"",COUNTA($C$14:C44),"")</f>
        <v>22</v>
      </c>
      <c r="B44" s="54" t="s">
        <v>95</v>
      </c>
      <c r="C44" s="47">
        <v>109</v>
      </c>
      <c r="D44" s="63">
        <v>1.6791044776119435</v>
      </c>
      <c r="E44" s="48">
        <v>102.9</v>
      </c>
      <c r="F44" s="63">
        <v>0.68493150684930981</v>
      </c>
      <c r="G44" s="48">
        <v>115</v>
      </c>
      <c r="H44" s="63">
        <v>2.6785714285714306</v>
      </c>
      <c r="I44" s="48">
        <v>117.7</v>
      </c>
      <c r="J44" s="63">
        <v>-1.998334721065774</v>
      </c>
    </row>
    <row r="45" spans="1:10" s="42" customFormat="1" ht="12" customHeight="1">
      <c r="A45" s="57">
        <f>IF(C45&lt;&gt;"",COUNTA($C$14:C45),"")</f>
        <v>23</v>
      </c>
      <c r="B45" s="54" t="s">
        <v>96</v>
      </c>
      <c r="C45" s="47">
        <v>114</v>
      </c>
      <c r="D45" s="63">
        <v>2.9810298102980965</v>
      </c>
      <c r="E45" s="48">
        <v>119.1</v>
      </c>
      <c r="F45" s="63">
        <v>7.0080862533692709</v>
      </c>
      <c r="G45" s="48">
        <v>109.2</v>
      </c>
      <c r="H45" s="63">
        <v>-0.90744101633394791</v>
      </c>
      <c r="I45" s="48">
        <v>136.1</v>
      </c>
      <c r="J45" s="63">
        <v>14.755480607082632</v>
      </c>
    </row>
    <row r="46" spans="1:10" s="42" customFormat="1" ht="12" customHeight="1">
      <c r="A46" s="57" t="str">
        <f>IF(C46&lt;&gt;"",COUNTA($C$14:C46),"")</f>
        <v/>
      </c>
      <c r="B46" s="54"/>
      <c r="C46" s="47"/>
      <c r="D46" s="63"/>
      <c r="E46" s="48"/>
      <c r="F46" s="63"/>
      <c r="G46" s="48"/>
      <c r="H46" s="63"/>
      <c r="I46" s="48"/>
      <c r="J46" s="63"/>
    </row>
    <row r="47" spans="1:10" s="42" customFormat="1" ht="12" customHeight="1">
      <c r="A47" s="57" t="str">
        <f>IF(C47&lt;&gt;"",COUNTA($C$14:C47),"")</f>
        <v/>
      </c>
      <c r="B47" s="55" t="s">
        <v>151</v>
      </c>
      <c r="C47" s="47"/>
      <c r="D47" s="63"/>
      <c r="E47" s="48"/>
      <c r="F47" s="63"/>
      <c r="G47" s="48"/>
      <c r="H47" s="63"/>
      <c r="I47" s="48"/>
      <c r="J47" s="63"/>
    </row>
    <row r="48" spans="1:10" s="42" customFormat="1" ht="6.2" customHeight="1">
      <c r="A48" s="57" t="str">
        <f>IF(C48&lt;&gt;"",COUNTA($C$14:C48),"")</f>
        <v/>
      </c>
      <c r="B48" s="54"/>
      <c r="C48" s="47"/>
      <c r="D48" s="63"/>
      <c r="E48" s="48"/>
      <c r="F48" s="63"/>
      <c r="G48" s="48"/>
      <c r="H48" s="63"/>
      <c r="I48" s="48"/>
      <c r="J48" s="63"/>
    </row>
    <row r="49" spans="1:10" s="42" customFormat="1" ht="12" customHeight="1">
      <c r="A49" s="57">
        <f>IF(C49&lt;&gt;"",COUNTA($C$14:C49),"")</f>
        <v>24</v>
      </c>
      <c r="B49" s="54" t="s">
        <v>85</v>
      </c>
      <c r="C49" s="47">
        <v>81.900000000000006</v>
      </c>
      <c r="D49" s="63">
        <v>-12.686567164179095</v>
      </c>
      <c r="E49" s="48">
        <v>95.4</v>
      </c>
      <c r="F49" s="63">
        <v>5.5309734513274265</v>
      </c>
      <c r="G49" s="48">
        <v>69.2</v>
      </c>
      <c r="H49" s="63">
        <v>-28.733264675592167</v>
      </c>
      <c r="I49" s="48">
        <v>116.3</v>
      </c>
      <c r="J49" s="63">
        <v>0.25862068965517437</v>
      </c>
    </row>
    <row r="50" spans="1:10" s="42" customFormat="1" ht="12" customHeight="1">
      <c r="A50" s="57">
        <f>IF(C50&lt;&gt;"",COUNTA($C$14:C50),"")</f>
        <v>25</v>
      </c>
      <c r="B50" s="54" t="s">
        <v>86</v>
      </c>
      <c r="C50" s="47" t="s">
        <v>147</v>
      </c>
      <c r="D50" s="63"/>
      <c r="E50" s="48"/>
      <c r="F50" s="63"/>
      <c r="G50" s="48"/>
      <c r="H50" s="63"/>
      <c r="I50" s="48"/>
      <c r="J50" s="63"/>
    </row>
    <row r="51" spans="1:10" s="42" customFormat="1" ht="12" customHeight="1">
      <c r="A51" s="57">
        <f>IF(C51&lt;&gt;"",COUNTA($C$14:C51),"")</f>
        <v>26</v>
      </c>
      <c r="B51" s="54" t="s">
        <v>87</v>
      </c>
      <c r="C51" s="47" t="s">
        <v>147</v>
      </c>
      <c r="D51" s="63"/>
      <c r="E51" s="48"/>
      <c r="F51" s="63"/>
      <c r="G51" s="48"/>
      <c r="H51" s="63"/>
      <c r="I51" s="48"/>
      <c r="J51" s="63"/>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2"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spans="1:10" ht="12" customHeight="1">
      <c r="C61" t="s">
        <v>147</v>
      </c>
    </row>
    <row r="62" spans="1:10" ht="12" customHeight="1"/>
    <row r="63" spans="1:10" ht="12" customHeight="1"/>
    <row r="64" spans="1:10" ht="12" customHeight="1"/>
  </sheetData>
  <mergeCells count="20">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 ref="G9:G11"/>
    <mergeCell ref="H9:H11"/>
    <mergeCell ref="I9:I11"/>
    <mergeCell ref="J9: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RowHeight="12.75"/>
  <cols>
    <col min="1" max="1" width="3.7109375" customWidth="1"/>
    <col min="2" max="2" width="14.7109375" customWidth="1"/>
    <col min="3" max="3" width="9.7109375" customWidth="1"/>
    <col min="4" max="4" width="8.7109375" customWidth="1"/>
    <col min="5" max="5" width="9.7109375" customWidth="1"/>
    <col min="6" max="6" width="8.7109375" customWidth="1"/>
    <col min="7" max="7" width="9.7109375" customWidth="1"/>
    <col min="8" max="8" width="8.7109375" customWidth="1"/>
    <col min="9" max="9" width="9.7109375" customWidth="1"/>
    <col min="10" max="10" width="8.7109375" customWidth="1"/>
  </cols>
  <sheetData>
    <row r="1" spans="1:10" s="17" customFormat="1" ht="30" customHeight="1">
      <c r="A1" s="120" t="s">
        <v>73</v>
      </c>
      <c r="B1" s="121"/>
      <c r="C1" s="122" t="s">
        <v>20</v>
      </c>
      <c r="D1" s="122"/>
      <c r="E1" s="122"/>
      <c r="F1" s="122"/>
      <c r="G1" s="122"/>
      <c r="H1" s="122"/>
      <c r="I1" s="122"/>
      <c r="J1" s="123"/>
    </row>
    <row r="2" spans="1:10" ht="30" customHeight="1">
      <c r="A2" s="124" t="s">
        <v>104</v>
      </c>
      <c r="B2" s="125"/>
      <c r="C2" s="117" t="s">
        <v>65</v>
      </c>
      <c r="D2" s="118"/>
      <c r="E2" s="118"/>
      <c r="F2" s="118"/>
      <c r="G2" s="118"/>
      <c r="H2" s="118"/>
      <c r="I2" s="118"/>
      <c r="J2" s="119"/>
    </row>
    <row r="3" spans="1:10" ht="11.45" customHeight="1">
      <c r="A3" s="126" t="s">
        <v>64</v>
      </c>
      <c r="B3" s="128" t="s">
        <v>48</v>
      </c>
      <c r="C3" s="128" t="s">
        <v>62</v>
      </c>
      <c r="D3" s="128"/>
      <c r="E3" s="128" t="s">
        <v>49</v>
      </c>
      <c r="F3" s="128"/>
      <c r="G3" s="128"/>
      <c r="H3" s="128"/>
      <c r="I3" s="128"/>
      <c r="J3" s="129"/>
    </row>
    <row r="4" spans="1:10" ht="11.45" customHeight="1">
      <c r="A4" s="127"/>
      <c r="B4" s="128"/>
      <c r="C4" s="128"/>
      <c r="D4" s="128"/>
      <c r="E4" s="128" t="s">
        <v>53</v>
      </c>
      <c r="F4" s="128"/>
      <c r="G4" s="128" t="s">
        <v>52</v>
      </c>
      <c r="H4" s="128"/>
      <c r="I4" s="128" t="s">
        <v>50</v>
      </c>
      <c r="J4" s="129"/>
    </row>
    <row r="5" spans="1:10" ht="11.45" customHeight="1">
      <c r="A5" s="127"/>
      <c r="B5" s="128"/>
      <c r="C5" s="128"/>
      <c r="D5" s="128"/>
      <c r="E5" s="128"/>
      <c r="F5" s="128"/>
      <c r="G5" s="128"/>
      <c r="H5" s="128"/>
      <c r="I5" s="128" t="s">
        <v>51</v>
      </c>
      <c r="J5" s="129"/>
    </row>
    <row r="6" spans="1:10" ht="11.45" customHeight="1">
      <c r="A6" s="127"/>
      <c r="B6" s="128"/>
      <c r="C6" s="128"/>
      <c r="D6" s="128"/>
      <c r="E6" s="128"/>
      <c r="F6" s="128"/>
      <c r="G6" s="128"/>
      <c r="H6" s="128"/>
      <c r="I6" s="128"/>
      <c r="J6" s="129"/>
    </row>
    <row r="7" spans="1:10" ht="11.45" customHeight="1">
      <c r="A7" s="127"/>
      <c r="B7" s="128"/>
      <c r="C7" s="128"/>
      <c r="D7" s="128"/>
      <c r="E7" s="128"/>
      <c r="F7" s="128"/>
      <c r="G7" s="128"/>
      <c r="H7" s="128"/>
      <c r="I7" s="128"/>
      <c r="J7" s="129"/>
    </row>
    <row r="8" spans="1:10" ht="11.45" customHeight="1">
      <c r="A8" s="127"/>
      <c r="B8" s="128"/>
      <c r="C8" s="128"/>
      <c r="D8" s="128"/>
      <c r="E8" s="128"/>
      <c r="F8" s="128"/>
      <c r="G8" s="128"/>
      <c r="H8" s="128"/>
      <c r="I8" s="128"/>
      <c r="J8" s="129"/>
    </row>
    <row r="9" spans="1:10" ht="11.45" customHeight="1">
      <c r="A9" s="127"/>
      <c r="B9" s="128"/>
      <c r="C9" s="128" t="s">
        <v>134</v>
      </c>
      <c r="D9" s="128" t="s">
        <v>143</v>
      </c>
      <c r="E9" s="128" t="s">
        <v>134</v>
      </c>
      <c r="F9" s="128" t="s">
        <v>143</v>
      </c>
      <c r="G9" s="128" t="s">
        <v>134</v>
      </c>
      <c r="H9" s="128" t="s">
        <v>143</v>
      </c>
      <c r="I9" s="128" t="s">
        <v>134</v>
      </c>
      <c r="J9" s="129" t="s">
        <v>143</v>
      </c>
    </row>
    <row r="10" spans="1:10" ht="11.45" customHeight="1">
      <c r="A10" s="127"/>
      <c r="B10" s="128"/>
      <c r="C10" s="128"/>
      <c r="D10" s="128"/>
      <c r="E10" s="128"/>
      <c r="F10" s="128"/>
      <c r="G10" s="128"/>
      <c r="H10" s="128"/>
      <c r="I10" s="128"/>
      <c r="J10" s="129"/>
    </row>
    <row r="11" spans="1:10" s="19" customFormat="1" ht="11.45" customHeight="1">
      <c r="A11" s="127"/>
      <c r="B11" s="128"/>
      <c r="C11" s="128"/>
      <c r="D11" s="128"/>
      <c r="E11" s="128"/>
      <c r="F11" s="128"/>
      <c r="G11" s="128"/>
      <c r="H11" s="128"/>
      <c r="I11" s="128"/>
      <c r="J11" s="129"/>
    </row>
    <row r="12" spans="1:10" ht="11.45" customHeight="1">
      <c r="A12" s="20">
        <v>1</v>
      </c>
      <c r="B12" s="21">
        <v>2</v>
      </c>
      <c r="C12" s="21">
        <v>3</v>
      </c>
      <c r="D12" s="21">
        <v>4</v>
      </c>
      <c r="E12" s="21">
        <v>5</v>
      </c>
      <c r="F12" s="21">
        <v>6</v>
      </c>
      <c r="G12" s="21">
        <v>7</v>
      </c>
      <c r="H12" s="21">
        <v>8</v>
      </c>
      <c r="I12" s="21">
        <v>9</v>
      </c>
      <c r="J12" s="28">
        <v>10</v>
      </c>
    </row>
    <row r="13" spans="1:10" s="51" customFormat="1" ht="12" customHeight="1">
      <c r="A13" s="56"/>
      <c r="B13" s="52"/>
      <c r="C13" s="47"/>
      <c r="D13" s="63"/>
      <c r="E13" s="48"/>
      <c r="F13" s="63"/>
      <c r="G13" s="48"/>
      <c r="H13" s="63"/>
      <c r="I13" s="48"/>
      <c r="J13" s="63"/>
    </row>
    <row r="14" spans="1:10" s="42" customFormat="1" ht="12" customHeight="1">
      <c r="A14" s="57">
        <f>IF(C14&lt;&gt;"",COUNTA($C$14:C14),"")</f>
        <v>1</v>
      </c>
      <c r="B14" s="53">
        <v>2019</v>
      </c>
      <c r="C14" s="47">
        <v>105.4</v>
      </c>
      <c r="D14" s="85">
        <v>1.2487992315081726</v>
      </c>
      <c r="E14" s="48">
        <v>105</v>
      </c>
      <c r="F14" s="85">
        <v>2.8403525954946218</v>
      </c>
      <c r="G14" s="48">
        <v>105.9</v>
      </c>
      <c r="H14" s="85">
        <v>9.4517958412097869E-2</v>
      </c>
      <c r="I14" s="48">
        <v>109.7</v>
      </c>
      <c r="J14" s="85">
        <v>0.73461891643709976</v>
      </c>
    </row>
    <row r="15" spans="1:10" s="42" customFormat="1" ht="12" customHeight="1">
      <c r="A15" s="57">
        <f>IF(C15&lt;&gt;"",COUNTA($C$14:C15),"")</f>
        <v>2</v>
      </c>
      <c r="B15" s="53" t="s">
        <v>146</v>
      </c>
      <c r="C15" s="47">
        <v>106.5</v>
      </c>
      <c r="D15" s="85">
        <v>1.0436432637571045</v>
      </c>
      <c r="E15" s="48">
        <v>108.5</v>
      </c>
      <c r="F15" s="85">
        <v>3.3333333333333286</v>
      </c>
      <c r="G15" s="48">
        <v>104.7</v>
      </c>
      <c r="H15" s="85">
        <v>-1.1331444759206875</v>
      </c>
      <c r="I15" s="48">
        <v>112.9</v>
      </c>
      <c r="J15" s="85">
        <v>2.917046490428433</v>
      </c>
    </row>
    <row r="16" spans="1:10" s="42" customFormat="1" ht="12" customHeight="1">
      <c r="A16" s="57">
        <f>IF(C16&lt;&gt;"",COUNTA($C$14:C16),"")</f>
        <v>3</v>
      </c>
      <c r="B16" s="53" t="s">
        <v>151</v>
      </c>
      <c r="C16" s="47" t="s">
        <v>147</v>
      </c>
      <c r="D16" s="63"/>
      <c r="E16" s="48"/>
      <c r="F16" s="63"/>
      <c r="G16" s="48"/>
      <c r="H16" s="63"/>
      <c r="I16" s="48"/>
      <c r="J16" s="63"/>
    </row>
    <row r="17" spans="1:10" s="42" customFormat="1" ht="12" customHeight="1">
      <c r="A17" s="57" t="str">
        <f>IF(C17&lt;&gt;"",COUNTA($C$14:C17),"")</f>
        <v/>
      </c>
      <c r="B17" s="54"/>
      <c r="C17" s="47"/>
      <c r="D17" s="63"/>
      <c r="E17" s="48"/>
      <c r="F17" s="63"/>
      <c r="G17" s="48"/>
      <c r="H17" s="63"/>
      <c r="I17" s="48"/>
      <c r="J17" s="63"/>
    </row>
    <row r="18" spans="1:10" s="42" customFormat="1" ht="12" customHeight="1">
      <c r="A18" s="57" t="str">
        <f>IF(C18&lt;&gt;"",COUNTA($C$14:C18),"")</f>
        <v/>
      </c>
      <c r="B18" s="55" t="s">
        <v>146</v>
      </c>
      <c r="C18" s="47"/>
      <c r="D18" s="63"/>
      <c r="E18" s="48"/>
      <c r="F18" s="63"/>
      <c r="G18" s="48"/>
      <c r="H18" s="63"/>
      <c r="I18" s="48"/>
      <c r="J18" s="63"/>
    </row>
    <row r="19" spans="1:10" s="42" customFormat="1" ht="6.2" customHeight="1">
      <c r="A19" s="57" t="str">
        <f>IF(C19&lt;&gt;"",COUNTA($C$14:C19),"")</f>
        <v/>
      </c>
      <c r="B19" s="54"/>
      <c r="C19" s="47"/>
      <c r="D19" s="63"/>
      <c r="E19" s="48"/>
      <c r="F19" s="63"/>
      <c r="G19" s="48"/>
      <c r="H19" s="63"/>
      <c r="I19" s="48"/>
      <c r="J19" s="63"/>
    </row>
    <row r="20" spans="1:10" s="42" customFormat="1" ht="12" customHeight="1">
      <c r="A20" s="57">
        <f>IF(C20&lt;&gt;"",COUNTA($C$14:C20),"")</f>
        <v>4</v>
      </c>
      <c r="B20" s="54" t="s">
        <v>81</v>
      </c>
      <c r="C20" s="47">
        <v>103.9</v>
      </c>
      <c r="D20" s="63">
        <v>1.564027370478982</v>
      </c>
      <c r="E20" s="48">
        <v>103</v>
      </c>
      <c r="F20" s="63">
        <v>3</v>
      </c>
      <c r="G20" s="48">
        <v>104.8</v>
      </c>
      <c r="H20" s="63">
        <v>0.28708133971291261</v>
      </c>
      <c r="I20" s="48">
        <v>112.3</v>
      </c>
      <c r="J20" s="63">
        <v>3.3118675252989789</v>
      </c>
    </row>
    <row r="21" spans="1:10" s="42" customFormat="1" ht="12" customHeight="1">
      <c r="A21" s="57">
        <f>IF(C21&lt;&gt;"",COUNTA($C$14:C21),"")</f>
        <v>5</v>
      </c>
      <c r="B21" s="54" t="s">
        <v>82</v>
      </c>
      <c r="C21" s="47">
        <v>107.6</v>
      </c>
      <c r="D21" s="63">
        <v>1.3182674199623392</v>
      </c>
      <c r="E21" s="48">
        <v>112.3</v>
      </c>
      <c r="F21" s="63">
        <v>5.1498127340824027</v>
      </c>
      <c r="G21" s="48">
        <v>103.2</v>
      </c>
      <c r="H21" s="63">
        <v>-2.2727272727272663</v>
      </c>
      <c r="I21" s="48">
        <v>112</v>
      </c>
      <c r="J21" s="63">
        <v>2.941176470588232</v>
      </c>
    </row>
    <row r="22" spans="1:10" s="42" customFormat="1" ht="12" customHeight="1">
      <c r="A22" s="57">
        <f>IF(C22&lt;&gt;"",COUNTA($C$14:C22),"")</f>
        <v>6</v>
      </c>
      <c r="B22" s="54" t="s">
        <v>83</v>
      </c>
      <c r="C22" s="47">
        <v>108.9</v>
      </c>
      <c r="D22" s="63">
        <v>1.2081784386617187</v>
      </c>
      <c r="E22" s="48">
        <v>112.6</v>
      </c>
      <c r="F22" s="63">
        <v>3.3027522935779814</v>
      </c>
      <c r="G22" s="48">
        <v>105.3</v>
      </c>
      <c r="H22" s="63">
        <v>-0.94073377234242628</v>
      </c>
      <c r="I22" s="48">
        <v>113.8</v>
      </c>
      <c r="J22" s="63">
        <v>4.3079743354720534</v>
      </c>
    </row>
    <row r="23" spans="1:10" s="42" customFormat="1" ht="12" customHeight="1">
      <c r="A23" s="57">
        <f>IF(C23&lt;&gt;"",COUNTA($C$14:C23),"")</f>
        <v>7</v>
      </c>
      <c r="B23" s="54" t="s">
        <v>84</v>
      </c>
      <c r="C23" s="47">
        <v>105.8</v>
      </c>
      <c r="D23" s="63">
        <v>0.28436018957346221</v>
      </c>
      <c r="E23" s="48">
        <v>106.2</v>
      </c>
      <c r="F23" s="63">
        <v>2.1153846153846132</v>
      </c>
      <c r="G23" s="48">
        <v>105.5</v>
      </c>
      <c r="H23" s="63">
        <v>-1.4018691588785117</v>
      </c>
      <c r="I23" s="48">
        <v>113.7</v>
      </c>
      <c r="J23" s="63">
        <v>1.3368983957219172</v>
      </c>
    </row>
    <row r="24" spans="1:10" s="42" customFormat="1" ht="12" customHeight="1">
      <c r="A24" s="57" t="str">
        <f>IF(C24&lt;&gt;"",COUNTA($C$14:C24),"")</f>
        <v/>
      </c>
      <c r="B24" s="53"/>
      <c r="C24" s="47"/>
      <c r="D24" s="63"/>
      <c r="E24" s="48"/>
      <c r="F24" s="63"/>
      <c r="G24" s="48"/>
      <c r="H24" s="63"/>
      <c r="I24" s="48"/>
      <c r="J24" s="63"/>
    </row>
    <row r="25" spans="1:10" s="42" customFormat="1" ht="12" customHeight="1">
      <c r="A25" s="57" t="str">
        <f>IF(C25&lt;&gt;"",COUNTA($C$14:C25),"")</f>
        <v/>
      </c>
      <c r="B25" s="55" t="s">
        <v>151</v>
      </c>
      <c r="C25" s="47"/>
      <c r="D25" s="63"/>
      <c r="E25" s="48"/>
      <c r="F25" s="63"/>
      <c r="G25" s="48"/>
      <c r="H25" s="63"/>
      <c r="I25" s="48"/>
      <c r="J25" s="63"/>
    </row>
    <row r="26" spans="1:10" s="42" customFormat="1" ht="6.2" customHeight="1">
      <c r="A26" s="57" t="str">
        <f>IF(C26&lt;&gt;"",COUNTA($C$14:C26),"")</f>
        <v/>
      </c>
      <c r="B26" s="54"/>
      <c r="C26" s="47"/>
      <c r="D26" s="63"/>
      <c r="E26" s="48"/>
      <c r="F26" s="63"/>
      <c r="G26" s="48"/>
      <c r="H26" s="63"/>
      <c r="I26" s="48"/>
      <c r="J26" s="63"/>
    </row>
    <row r="27" spans="1:10" s="42" customFormat="1" ht="12" customHeight="1">
      <c r="A27" s="57">
        <f>IF(C27&lt;&gt;"",COUNTA($C$14:C27),"")</f>
        <v>8</v>
      </c>
      <c r="B27" s="54" t="s">
        <v>81</v>
      </c>
      <c r="C27" s="47" t="s">
        <v>147</v>
      </c>
      <c r="D27" s="63"/>
      <c r="E27" s="48"/>
      <c r="F27" s="63"/>
      <c r="G27" s="48"/>
      <c r="H27" s="63"/>
      <c r="I27" s="48"/>
      <c r="J27" s="63"/>
    </row>
    <row r="28" spans="1:10" s="42" customFormat="1" ht="12" customHeight="1">
      <c r="A28" s="57">
        <f>IF(C28&lt;&gt;"",COUNTA($C$14:C28),"")</f>
        <v>9</v>
      </c>
      <c r="B28" s="54" t="s">
        <v>82</v>
      </c>
      <c r="C28" s="47" t="s">
        <v>147</v>
      </c>
      <c r="D28" s="63"/>
      <c r="E28" s="48"/>
      <c r="F28" s="63"/>
      <c r="G28" s="48"/>
      <c r="H28" s="63"/>
      <c r="I28" s="48"/>
      <c r="J28" s="63"/>
    </row>
    <row r="29" spans="1:10" s="42" customFormat="1" ht="12" customHeight="1">
      <c r="A29" s="57">
        <f>IF(C29&lt;&gt;"",COUNTA($C$14:C29),"")</f>
        <v>10</v>
      </c>
      <c r="B29" s="54" t="s">
        <v>83</v>
      </c>
      <c r="C29" s="47" t="s">
        <v>147</v>
      </c>
      <c r="D29" s="63"/>
      <c r="E29" s="48"/>
      <c r="F29" s="63"/>
      <c r="G29" s="48"/>
      <c r="H29" s="63"/>
      <c r="I29" s="48"/>
      <c r="J29" s="63"/>
    </row>
    <row r="30" spans="1:10" s="42" customFormat="1" ht="12" customHeight="1">
      <c r="A30" s="57">
        <f>IF(C30&lt;&gt;"",COUNTA($C$14:C30),"")</f>
        <v>11</v>
      </c>
      <c r="B30" s="54" t="s">
        <v>84</v>
      </c>
      <c r="C30" s="47" t="s">
        <v>147</v>
      </c>
      <c r="D30" s="63"/>
      <c r="E30" s="48"/>
      <c r="F30" s="63"/>
      <c r="G30" s="48"/>
      <c r="H30" s="63"/>
      <c r="I30" s="48"/>
      <c r="J30" s="63"/>
    </row>
    <row r="31" spans="1:10" s="42" customFormat="1" ht="12" customHeight="1">
      <c r="A31" s="57" t="str">
        <f>IF(C31&lt;&gt;"",COUNTA($C$14:C31),"")</f>
        <v/>
      </c>
      <c r="B31" s="53"/>
      <c r="C31" s="47"/>
      <c r="D31" s="63"/>
      <c r="E31" s="48"/>
      <c r="F31" s="63"/>
      <c r="G31" s="48"/>
      <c r="H31" s="63"/>
      <c r="I31" s="48"/>
      <c r="J31" s="63"/>
    </row>
    <row r="32" spans="1:10" s="42" customFormat="1" ht="12" customHeight="1">
      <c r="A32" s="57" t="str">
        <f>IF(C32&lt;&gt;"",COUNTA($C$14:C32),"")</f>
        <v/>
      </c>
      <c r="B32" s="55" t="s">
        <v>146</v>
      </c>
      <c r="C32" s="47"/>
      <c r="D32" s="63"/>
      <c r="E32" s="48"/>
      <c r="F32" s="63"/>
      <c r="G32" s="48"/>
      <c r="H32" s="63"/>
      <c r="I32" s="48"/>
      <c r="J32" s="63"/>
    </row>
    <row r="33" spans="1:10" s="42" customFormat="1" ht="6.2" customHeight="1">
      <c r="A33" s="57" t="str">
        <f>IF(C33&lt;&gt;"",COUNTA($C$14:C33),"")</f>
        <v/>
      </c>
      <c r="B33" s="54"/>
      <c r="C33" s="47"/>
      <c r="D33" s="63"/>
      <c r="E33" s="48"/>
      <c r="F33" s="63"/>
      <c r="G33" s="48"/>
      <c r="H33" s="63"/>
      <c r="I33" s="48"/>
      <c r="J33" s="63"/>
    </row>
    <row r="34" spans="1:10" s="42" customFormat="1" ht="12" customHeight="1">
      <c r="A34" s="57">
        <f>IF(C34&lt;&gt;"",COUNTA($C$14:C34),"")</f>
        <v>12</v>
      </c>
      <c r="B34" s="54" t="s">
        <v>85</v>
      </c>
      <c r="C34" s="47">
        <v>103.9</v>
      </c>
      <c r="D34" s="63">
        <v>1.8627450980392126</v>
      </c>
      <c r="E34" s="48">
        <v>103</v>
      </c>
      <c r="F34" s="63">
        <v>3.2064128256512987</v>
      </c>
      <c r="G34" s="48">
        <v>104.8</v>
      </c>
      <c r="H34" s="63">
        <v>0.67243035542747975</v>
      </c>
      <c r="I34" s="48">
        <v>111.6</v>
      </c>
      <c r="J34" s="63">
        <v>2.1043000914913108</v>
      </c>
    </row>
    <row r="35" spans="1:10" s="42" customFormat="1" ht="12" customHeight="1">
      <c r="A35" s="57">
        <f>IF(C35&lt;&gt;"",COUNTA($C$14:C35),"")</f>
        <v>13</v>
      </c>
      <c r="B35" s="54" t="s">
        <v>86</v>
      </c>
      <c r="C35" s="47">
        <v>104.1</v>
      </c>
      <c r="D35" s="63">
        <v>1.7595307917888618</v>
      </c>
      <c r="E35" s="48">
        <v>102.7</v>
      </c>
      <c r="F35" s="63">
        <v>2.5974025974026063</v>
      </c>
      <c r="G35" s="48">
        <v>105.4</v>
      </c>
      <c r="H35" s="63">
        <v>1.0546500479386367</v>
      </c>
      <c r="I35" s="48">
        <v>113.8</v>
      </c>
      <c r="J35" s="63">
        <v>4.3079743354720534</v>
      </c>
    </row>
    <row r="36" spans="1:10" s="42" customFormat="1" ht="12" customHeight="1">
      <c r="A36" s="57">
        <f>IF(C36&lt;&gt;"",COUNTA($C$14:C36),"")</f>
        <v>14</v>
      </c>
      <c r="B36" s="54" t="s">
        <v>87</v>
      </c>
      <c r="C36" s="47">
        <v>103.7</v>
      </c>
      <c r="D36" s="63">
        <v>0.97370983446933224</v>
      </c>
      <c r="E36" s="48">
        <v>103.3</v>
      </c>
      <c r="F36" s="63">
        <v>3.1968031968032022</v>
      </c>
      <c r="G36" s="48">
        <v>104.1</v>
      </c>
      <c r="H36" s="63">
        <v>-0.95147478591816537</v>
      </c>
      <c r="I36" s="48">
        <v>111.6</v>
      </c>
      <c r="J36" s="63">
        <v>3.5250463821892453</v>
      </c>
    </row>
    <row r="37" spans="1:10" s="42" customFormat="1" ht="12" customHeight="1">
      <c r="A37" s="57">
        <f>IF(C37&lt;&gt;"",COUNTA($C$14:C37),"")</f>
        <v>15</v>
      </c>
      <c r="B37" s="54" t="s">
        <v>88</v>
      </c>
      <c r="C37" s="47">
        <v>106.1</v>
      </c>
      <c r="D37" s="63">
        <v>2.5120772946859944</v>
      </c>
      <c r="E37" s="48">
        <v>109.9</v>
      </c>
      <c r="F37" s="63">
        <v>8.489634748272465</v>
      </c>
      <c r="G37" s="48">
        <v>102.6</v>
      </c>
      <c r="H37" s="63">
        <v>-2.7488151658767777</v>
      </c>
      <c r="I37" s="48">
        <v>112.1</v>
      </c>
      <c r="J37" s="63">
        <v>3.6044362292051773</v>
      </c>
    </row>
    <row r="38" spans="1:10" s="42" customFormat="1" ht="12" customHeight="1">
      <c r="A38" s="57">
        <f>IF(C38&lt;&gt;"",COUNTA($C$14:C38),"")</f>
        <v>16</v>
      </c>
      <c r="B38" s="54" t="s">
        <v>89</v>
      </c>
      <c r="C38" s="47">
        <v>107.3</v>
      </c>
      <c r="D38" s="63">
        <v>0.28037383177570518</v>
      </c>
      <c r="E38" s="48">
        <v>112.5</v>
      </c>
      <c r="F38" s="63">
        <v>3.7822878228782173</v>
      </c>
      <c r="G38" s="48">
        <v>102.4</v>
      </c>
      <c r="H38" s="63">
        <v>-3.0303030303030312</v>
      </c>
      <c r="I38" s="48">
        <v>109.7</v>
      </c>
      <c r="J38" s="63">
        <v>0.4578754578754598</v>
      </c>
    </row>
    <row r="39" spans="1:10" s="42" customFormat="1" ht="12" customHeight="1">
      <c r="A39" s="57">
        <f>IF(C39&lt;&gt;"",COUNTA($C$14:C39),"")</f>
        <v>17</v>
      </c>
      <c r="B39" s="54" t="s">
        <v>90</v>
      </c>
      <c r="C39" s="47">
        <v>109.4</v>
      </c>
      <c r="D39" s="63">
        <v>1.2025901942645731</v>
      </c>
      <c r="E39" s="48">
        <v>114.6</v>
      </c>
      <c r="F39" s="63">
        <v>3.4296028880866487</v>
      </c>
      <c r="G39" s="48">
        <v>104.5</v>
      </c>
      <c r="H39" s="63">
        <v>-1.0416666666666572</v>
      </c>
      <c r="I39" s="48">
        <v>114.2</v>
      </c>
      <c r="J39" s="63">
        <v>4.6746104491292471</v>
      </c>
    </row>
    <row r="40" spans="1:10" s="42" customFormat="1" ht="12" customHeight="1">
      <c r="A40" s="57">
        <f>IF(C40&lt;&gt;"",COUNTA($C$14:C40),"")</f>
        <v>18</v>
      </c>
      <c r="B40" s="54" t="s">
        <v>91</v>
      </c>
      <c r="C40" s="47">
        <v>109.9</v>
      </c>
      <c r="D40" s="63">
        <v>1.1039558417663216</v>
      </c>
      <c r="E40" s="48">
        <v>115.3</v>
      </c>
      <c r="F40" s="63">
        <v>2.6714158504007202</v>
      </c>
      <c r="G40" s="48">
        <v>104.8</v>
      </c>
      <c r="H40" s="63">
        <v>-0.4748338081671335</v>
      </c>
      <c r="I40" s="48">
        <v>113.9</v>
      </c>
      <c r="J40" s="63">
        <v>6.0521415270018508</v>
      </c>
    </row>
    <row r="41" spans="1:10" s="42" customFormat="1" ht="12" customHeight="1">
      <c r="A41" s="57">
        <f>IF(C41&lt;&gt;"",COUNTA($C$14:C41),"")</f>
        <v>19</v>
      </c>
      <c r="B41" s="54" t="s">
        <v>92</v>
      </c>
      <c r="C41" s="47">
        <v>109.7</v>
      </c>
      <c r="D41" s="63">
        <v>1.4801110083256361</v>
      </c>
      <c r="E41" s="48">
        <v>114.9</v>
      </c>
      <c r="F41" s="63">
        <v>4.4545454545454533</v>
      </c>
      <c r="G41" s="48">
        <v>104.7</v>
      </c>
      <c r="H41" s="63">
        <v>-1.5051740357478849</v>
      </c>
      <c r="I41" s="48">
        <v>113.8</v>
      </c>
      <c r="J41" s="63">
        <v>3.9269406392694037</v>
      </c>
    </row>
    <row r="42" spans="1:10" s="42" customFormat="1" ht="12" customHeight="1">
      <c r="A42" s="57">
        <f>IF(C42&lt;&gt;"",COUNTA($C$14:C42),"")</f>
        <v>20</v>
      </c>
      <c r="B42" s="54" t="s">
        <v>93</v>
      </c>
      <c r="C42" s="47">
        <v>107</v>
      </c>
      <c r="D42" s="63">
        <v>0.84825636192272214</v>
      </c>
      <c r="E42" s="48">
        <v>107.5</v>
      </c>
      <c r="F42" s="63">
        <v>2.5763358778626042</v>
      </c>
      <c r="G42" s="48">
        <v>106.5</v>
      </c>
      <c r="H42" s="63">
        <v>-0.83798882681564635</v>
      </c>
      <c r="I42" s="48">
        <v>113.5</v>
      </c>
      <c r="J42" s="63">
        <v>2.7149321266968371</v>
      </c>
    </row>
    <row r="43" spans="1:10" s="42" customFormat="1" ht="12" customHeight="1">
      <c r="A43" s="57">
        <f>IF(C43&lt;&gt;"",COUNTA($C$14:C43),"")</f>
        <v>21</v>
      </c>
      <c r="B43" s="54" t="s">
        <v>94</v>
      </c>
      <c r="C43" s="47">
        <v>106</v>
      </c>
      <c r="D43" s="63">
        <v>0.76045627376426239</v>
      </c>
      <c r="E43" s="48">
        <v>106.4</v>
      </c>
      <c r="F43" s="63">
        <v>2.4061597690086529</v>
      </c>
      <c r="G43" s="48">
        <v>105.6</v>
      </c>
      <c r="H43" s="63">
        <v>-0.65851364063969697</v>
      </c>
      <c r="I43" s="48">
        <v>113.8</v>
      </c>
      <c r="J43" s="63">
        <v>2.4302430243024418</v>
      </c>
    </row>
    <row r="44" spans="1:10" s="42" customFormat="1" ht="12" customHeight="1">
      <c r="A44" s="57">
        <f>IF(C44&lt;&gt;"",COUNTA($C$14:C44),"")</f>
        <v>22</v>
      </c>
      <c r="B44" s="54" t="s">
        <v>95</v>
      </c>
      <c r="C44" s="47">
        <v>106</v>
      </c>
      <c r="D44" s="63">
        <v>0.18903591682419574</v>
      </c>
      <c r="E44" s="48">
        <v>106.4</v>
      </c>
      <c r="F44" s="63">
        <v>2.2094140249759846</v>
      </c>
      <c r="G44" s="48">
        <v>105.5</v>
      </c>
      <c r="H44" s="63">
        <v>-1.6775396085740937</v>
      </c>
      <c r="I44" s="48">
        <v>113.1</v>
      </c>
      <c r="J44" s="63">
        <v>0.44404973357016786</v>
      </c>
    </row>
    <row r="45" spans="1:10" s="42" customFormat="1" ht="12" customHeight="1">
      <c r="A45" s="57">
        <f>IF(C45&lt;&gt;"",COUNTA($C$14:C45),"")</f>
        <v>23</v>
      </c>
      <c r="B45" s="54" t="s">
        <v>96</v>
      </c>
      <c r="C45" s="47">
        <v>105.5</v>
      </c>
      <c r="D45" s="63">
        <v>-9.4696969696968836E-2</v>
      </c>
      <c r="E45" s="48">
        <v>105.8</v>
      </c>
      <c r="F45" s="63">
        <v>1.8286814244465717</v>
      </c>
      <c r="G45" s="48">
        <v>105.3</v>
      </c>
      <c r="H45" s="63">
        <v>-1.7723880597014983</v>
      </c>
      <c r="I45" s="48">
        <v>114.1</v>
      </c>
      <c r="J45" s="63">
        <v>1.062887511071736</v>
      </c>
    </row>
    <row r="46" spans="1:10" s="42" customFormat="1" ht="12" customHeight="1">
      <c r="A46" s="57" t="str">
        <f>IF(C46&lt;&gt;"",COUNTA($C$14:C46),"")</f>
        <v/>
      </c>
      <c r="B46" s="54"/>
      <c r="C46" s="47"/>
      <c r="D46" s="63"/>
      <c r="E46" s="48"/>
      <c r="F46" s="63"/>
      <c r="G46" s="48"/>
      <c r="H46" s="63"/>
      <c r="I46" s="48"/>
      <c r="J46" s="63"/>
    </row>
    <row r="47" spans="1:10" s="42" customFormat="1" ht="12" customHeight="1">
      <c r="A47" s="57" t="str">
        <f>IF(C47&lt;&gt;"",COUNTA($C$14:C47),"")</f>
        <v/>
      </c>
      <c r="B47" s="55" t="s">
        <v>151</v>
      </c>
      <c r="C47" s="47"/>
      <c r="D47" s="63"/>
      <c r="E47" s="48"/>
      <c r="F47" s="63"/>
      <c r="G47" s="48"/>
      <c r="H47" s="63"/>
      <c r="I47" s="48"/>
      <c r="J47" s="63"/>
    </row>
    <row r="48" spans="1:10" s="42" customFormat="1" ht="6.2" customHeight="1">
      <c r="A48" s="57" t="str">
        <f>IF(C48&lt;&gt;"",COUNTA($C$14:C48),"")</f>
        <v/>
      </c>
      <c r="B48" s="54"/>
      <c r="C48" s="47"/>
      <c r="D48" s="63"/>
      <c r="E48" s="48"/>
      <c r="F48" s="63"/>
      <c r="G48" s="48"/>
      <c r="H48" s="63"/>
      <c r="I48" s="48"/>
      <c r="J48" s="63"/>
    </row>
    <row r="49" spans="1:10" s="42" customFormat="1" ht="12" customHeight="1">
      <c r="A49" s="57">
        <f>IF(C49&lt;&gt;"",COUNTA($C$14:C49),"")</f>
        <v>24</v>
      </c>
      <c r="B49" s="54" t="s">
        <v>85</v>
      </c>
      <c r="C49" s="47">
        <v>103.6</v>
      </c>
      <c r="D49" s="63">
        <v>-0.28873917228104062</v>
      </c>
      <c r="E49" s="48">
        <v>104.8</v>
      </c>
      <c r="F49" s="63">
        <v>1.7475728155339851</v>
      </c>
      <c r="G49" s="48">
        <v>102.4</v>
      </c>
      <c r="H49" s="63">
        <v>-2.2900763358778562</v>
      </c>
      <c r="I49" s="48">
        <v>112.8</v>
      </c>
      <c r="J49" s="63">
        <v>1.0752688172043037</v>
      </c>
    </row>
    <row r="50" spans="1:10" s="42" customFormat="1" ht="12" customHeight="1">
      <c r="A50" s="57">
        <f>IF(C50&lt;&gt;"",COUNTA($C$14:C50),"")</f>
        <v>25</v>
      </c>
      <c r="B50" s="54" t="s">
        <v>86</v>
      </c>
      <c r="C50" s="47" t="s">
        <v>147</v>
      </c>
      <c r="D50" s="63"/>
      <c r="E50" s="48"/>
      <c r="F50" s="63"/>
      <c r="G50" s="48"/>
      <c r="H50" s="63"/>
      <c r="I50" s="48"/>
      <c r="J50" s="63"/>
    </row>
    <row r="51" spans="1:10" s="42" customFormat="1" ht="12" customHeight="1">
      <c r="A51" s="57">
        <f>IF(C51&lt;&gt;"",COUNTA($C$14:C51),"")</f>
        <v>26</v>
      </c>
      <c r="B51" s="54" t="s">
        <v>87</v>
      </c>
      <c r="C51" s="47" t="s">
        <v>147</v>
      </c>
      <c r="D51" s="63"/>
      <c r="E51" s="48"/>
      <c r="F51" s="63"/>
      <c r="G51" s="48"/>
      <c r="H51" s="63"/>
      <c r="I51" s="48"/>
      <c r="J51" s="63"/>
    </row>
    <row r="52" spans="1:10" s="42" customFormat="1" ht="12" customHeight="1">
      <c r="A52" s="57">
        <f>IF(C52&lt;&gt;"",COUNTA($C$14:C52),"")</f>
        <v>27</v>
      </c>
      <c r="B52" s="54" t="s">
        <v>88</v>
      </c>
      <c r="C52" s="47" t="s">
        <v>147</v>
      </c>
      <c r="D52" s="63"/>
      <c r="E52" s="48"/>
      <c r="F52" s="63"/>
      <c r="G52" s="48"/>
      <c r="H52" s="63"/>
      <c r="I52" s="48"/>
      <c r="J52" s="63"/>
    </row>
    <row r="53" spans="1:10" s="42" customFormat="1" ht="12" customHeight="1">
      <c r="A53" s="57">
        <f>IF(C53&lt;&gt;"",COUNTA($C$14:C53),"")</f>
        <v>28</v>
      </c>
      <c r="B53" s="54" t="s">
        <v>89</v>
      </c>
      <c r="C53" s="47" t="s">
        <v>147</v>
      </c>
      <c r="D53" s="63"/>
      <c r="E53" s="48"/>
      <c r="F53" s="63"/>
      <c r="G53" s="48"/>
      <c r="H53" s="63"/>
      <c r="I53" s="48"/>
      <c r="J53" s="63"/>
    </row>
    <row r="54" spans="1:10" s="42" customFormat="1" ht="12" customHeight="1">
      <c r="A54" s="57">
        <f>IF(C54&lt;&gt;"",COUNTA($C$14:C54),"")</f>
        <v>29</v>
      </c>
      <c r="B54" s="54" t="s">
        <v>90</v>
      </c>
      <c r="C54" s="47" t="s">
        <v>147</v>
      </c>
      <c r="D54" s="63"/>
      <c r="E54" s="48"/>
      <c r="F54" s="63"/>
      <c r="G54" s="48"/>
      <c r="H54" s="63"/>
      <c r="I54" s="48"/>
      <c r="J54" s="63"/>
    </row>
    <row r="55" spans="1:10" s="42" customFormat="1" ht="12" customHeight="1">
      <c r="A55" s="57">
        <f>IF(C55&lt;&gt;"",COUNTA($C$14:C55),"")</f>
        <v>30</v>
      </c>
      <c r="B55" s="54" t="s">
        <v>91</v>
      </c>
      <c r="C55" s="47" t="s">
        <v>147</v>
      </c>
      <c r="D55" s="63"/>
      <c r="E55" s="48"/>
      <c r="F55" s="63"/>
      <c r="G55" s="48"/>
      <c r="H55" s="63"/>
      <c r="I55" s="48"/>
      <c r="J55" s="63"/>
    </row>
    <row r="56" spans="1:10" s="42" customFormat="1" ht="12" customHeight="1">
      <c r="A56" s="57">
        <f>IF(C56&lt;&gt;"",COUNTA($C$14:C56),"")</f>
        <v>31</v>
      </c>
      <c r="B56" s="54" t="s">
        <v>92</v>
      </c>
      <c r="C56" s="47" t="s">
        <v>147</v>
      </c>
      <c r="D56" s="63"/>
      <c r="E56" s="48"/>
      <c r="F56" s="63"/>
      <c r="G56" s="48"/>
      <c r="H56" s="63"/>
      <c r="I56" s="48"/>
      <c r="J56" s="63"/>
    </row>
    <row r="57" spans="1:10" s="42" customFormat="1" ht="12" customHeight="1">
      <c r="A57" s="57">
        <f>IF(C57&lt;&gt;"",COUNTA($C$14:C57),"")</f>
        <v>32</v>
      </c>
      <c r="B57" s="54" t="s">
        <v>93</v>
      </c>
      <c r="C57" s="47" t="s">
        <v>147</v>
      </c>
      <c r="D57" s="63"/>
      <c r="E57" s="48"/>
      <c r="F57" s="63"/>
      <c r="G57" s="48"/>
      <c r="H57" s="63"/>
      <c r="I57" s="48"/>
      <c r="J57" s="63"/>
    </row>
    <row r="58" spans="1:10" s="42" customFormat="1" ht="12" customHeight="1">
      <c r="A58" s="57">
        <f>IF(C58&lt;&gt;"",COUNTA($C$14:C58),"")</f>
        <v>33</v>
      </c>
      <c r="B58" s="54" t="s">
        <v>94</v>
      </c>
      <c r="C58" s="47" t="s">
        <v>147</v>
      </c>
      <c r="D58" s="63"/>
      <c r="E58" s="48"/>
      <c r="F58" s="63"/>
      <c r="G58" s="48"/>
      <c r="H58" s="63"/>
      <c r="I58" s="48"/>
      <c r="J58" s="63"/>
    </row>
    <row r="59" spans="1:10" s="43" customFormat="1" ht="12" customHeight="1">
      <c r="A59" s="57">
        <f>IF(C59&lt;&gt;"",COUNTA($C$14:C59),"")</f>
        <v>34</v>
      </c>
      <c r="B59" s="54" t="s">
        <v>95</v>
      </c>
      <c r="C59" s="47" t="s">
        <v>147</v>
      </c>
      <c r="D59" s="63"/>
      <c r="E59" s="48"/>
      <c r="F59" s="63"/>
      <c r="G59" s="48"/>
      <c r="H59" s="63"/>
      <c r="I59" s="48"/>
      <c r="J59" s="63"/>
    </row>
    <row r="60" spans="1:10" ht="12" customHeight="1">
      <c r="A60" s="57">
        <f>IF(C60&lt;&gt;"",COUNTA($C$14:C60),"")</f>
        <v>35</v>
      </c>
      <c r="B60" s="54" t="s">
        <v>96</v>
      </c>
      <c r="C60" s="47" t="s">
        <v>147</v>
      </c>
      <c r="D60" s="63"/>
      <c r="E60" s="48"/>
      <c r="F60" s="63"/>
      <c r="G60" s="48"/>
      <c r="H60" s="63"/>
      <c r="I60" s="48"/>
      <c r="J60" s="63"/>
    </row>
    <row r="61" spans="1:10" ht="12" customHeight="1"/>
    <row r="62" spans="1:10" ht="12" customHeight="1"/>
    <row r="63" spans="1:10" ht="12" customHeight="1"/>
    <row r="64" spans="1:10"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sheetData>
  <mergeCells count="20">
    <mergeCell ref="A1:B1"/>
    <mergeCell ref="C1:J1"/>
    <mergeCell ref="A2:B2"/>
    <mergeCell ref="C2:J2"/>
    <mergeCell ref="A3:A11"/>
    <mergeCell ref="B3:B11"/>
    <mergeCell ref="C9:C11"/>
    <mergeCell ref="D9:D11"/>
    <mergeCell ref="E9:E11"/>
    <mergeCell ref="F9:F11"/>
    <mergeCell ref="C3:D8"/>
    <mergeCell ref="E3:J3"/>
    <mergeCell ref="E4:F8"/>
    <mergeCell ref="G4:H8"/>
    <mergeCell ref="I4:J4"/>
    <mergeCell ref="I5:J8"/>
    <mergeCell ref="G9:G11"/>
    <mergeCell ref="H9:H11"/>
    <mergeCell ref="I9:I11"/>
    <mergeCell ref="J9:J1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cols>
    <col min="1" max="1" width="3.7109375" customWidth="1"/>
    <col min="2" max="2" width="6.7109375" customWidth="1"/>
    <col min="3" max="3" width="26.7109375" customWidth="1"/>
    <col min="4" max="7" width="13.7109375" customWidth="1"/>
  </cols>
  <sheetData>
    <row r="1" spans="1:8" s="17" customFormat="1" ht="30" customHeight="1">
      <c r="A1" s="120" t="s">
        <v>74</v>
      </c>
      <c r="B1" s="121"/>
      <c r="C1" s="121"/>
      <c r="D1" s="122" t="s">
        <v>22</v>
      </c>
      <c r="E1" s="122"/>
      <c r="F1" s="122"/>
      <c r="G1" s="123"/>
    </row>
    <row r="2" spans="1:8" ht="30" customHeight="1">
      <c r="A2" s="124" t="s">
        <v>101</v>
      </c>
      <c r="B2" s="125"/>
      <c r="C2" s="125"/>
      <c r="D2" s="117" t="s">
        <v>66</v>
      </c>
      <c r="E2" s="117"/>
      <c r="F2" s="117"/>
      <c r="G2" s="130"/>
      <c r="H2" s="15"/>
    </row>
    <row r="3" spans="1:8" ht="11.45" customHeight="1">
      <c r="A3" s="126" t="s">
        <v>64</v>
      </c>
      <c r="B3" s="128" t="s">
        <v>63</v>
      </c>
      <c r="C3" s="128" t="s">
        <v>142</v>
      </c>
      <c r="D3" s="128" t="s">
        <v>54</v>
      </c>
      <c r="E3" s="128"/>
      <c r="F3" s="128"/>
      <c r="G3" s="129"/>
      <c r="H3" s="15"/>
    </row>
    <row r="4" spans="1:8" ht="11.45" customHeight="1">
      <c r="A4" s="127"/>
      <c r="B4" s="128"/>
      <c r="C4" s="128"/>
      <c r="D4" s="131" t="s">
        <v>152</v>
      </c>
      <c r="E4" s="131" t="s">
        <v>153</v>
      </c>
      <c r="F4" s="131" t="s">
        <v>152</v>
      </c>
      <c r="G4" s="132" t="s">
        <v>153</v>
      </c>
      <c r="H4" s="15"/>
    </row>
    <row r="5" spans="1:8" ht="11.45" customHeight="1">
      <c r="A5" s="127"/>
      <c r="B5" s="128"/>
      <c r="C5" s="128"/>
      <c r="D5" s="131"/>
      <c r="E5" s="131"/>
      <c r="F5" s="131"/>
      <c r="G5" s="132"/>
      <c r="H5" s="15"/>
    </row>
    <row r="6" spans="1:8" ht="11.45" customHeight="1">
      <c r="A6" s="127"/>
      <c r="B6" s="128"/>
      <c r="C6" s="128"/>
      <c r="D6" s="131"/>
      <c r="E6" s="131"/>
      <c r="F6" s="131"/>
      <c r="G6" s="132"/>
      <c r="H6" s="15"/>
    </row>
    <row r="7" spans="1:8" ht="11.45" customHeight="1">
      <c r="A7" s="127"/>
      <c r="B7" s="128"/>
      <c r="C7" s="128"/>
      <c r="D7" s="131"/>
      <c r="E7" s="131"/>
      <c r="F7" s="131"/>
      <c r="G7" s="132"/>
      <c r="H7" s="15"/>
    </row>
    <row r="8" spans="1:8" ht="11.45" customHeight="1">
      <c r="A8" s="127"/>
      <c r="B8" s="128"/>
      <c r="C8" s="128"/>
      <c r="D8" s="128" t="s">
        <v>55</v>
      </c>
      <c r="E8" s="128"/>
      <c r="F8" s="128" t="s">
        <v>135</v>
      </c>
      <c r="G8" s="129"/>
      <c r="H8" s="15"/>
    </row>
    <row r="9" spans="1:8" s="19" customFormat="1" ht="11.45" customHeight="1">
      <c r="A9" s="127"/>
      <c r="B9" s="128"/>
      <c r="C9" s="128"/>
      <c r="D9" s="128" t="s">
        <v>56</v>
      </c>
      <c r="E9" s="128"/>
      <c r="F9" s="128"/>
      <c r="G9" s="129"/>
      <c r="H9" s="23"/>
    </row>
    <row r="10" spans="1:8" ht="11.45" customHeight="1">
      <c r="A10" s="20">
        <v>1</v>
      </c>
      <c r="B10" s="21">
        <v>2</v>
      </c>
      <c r="C10" s="21">
        <v>3</v>
      </c>
      <c r="D10" s="21">
        <v>4</v>
      </c>
      <c r="E10" s="21">
        <v>5</v>
      </c>
      <c r="F10" s="21">
        <v>6</v>
      </c>
      <c r="G10" s="28">
        <v>7</v>
      </c>
    </row>
    <row r="11" spans="1:8" s="12" customFormat="1" ht="12" customHeight="1">
      <c r="A11" s="50"/>
      <c r="B11" s="27"/>
      <c r="C11" s="24"/>
      <c r="D11" s="58"/>
      <c r="E11" s="61"/>
      <c r="F11" s="61"/>
      <c r="G11" s="61"/>
    </row>
    <row r="12" spans="1:8" ht="23.25" customHeight="1">
      <c r="A12" s="57">
        <f>IF(D12&lt;&gt;"",COUNTA($D$12:D12),"")</f>
        <v>1</v>
      </c>
      <c r="B12" s="78">
        <v>47</v>
      </c>
      <c r="C12" s="25" t="s">
        <v>106</v>
      </c>
      <c r="D12" s="59">
        <v>-10.9</v>
      </c>
      <c r="E12" s="60">
        <v>-10.9</v>
      </c>
      <c r="F12" s="60">
        <v>-12.6</v>
      </c>
      <c r="G12" s="60">
        <v>-12.6</v>
      </c>
    </row>
    <row r="13" spans="1:8" ht="12" customHeight="1">
      <c r="A13" s="57" t="str">
        <f>IF(D13&lt;&gt;"",COUNTA($D$12:D13),"")</f>
        <v/>
      </c>
      <c r="B13" s="79"/>
      <c r="C13" s="24" t="s">
        <v>68</v>
      </c>
      <c r="D13" s="58"/>
      <c r="E13" s="61"/>
      <c r="F13" s="61"/>
      <c r="G13" s="61"/>
    </row>
    <row r="14" spans="1:8" ht="12" customHeight="1">
      <c r="A14" s="57">
        <f>IF(D14&lt;&gt;"",COUNTA($D$12:D14),"")</f>
        <v>2</v>
      </c>
      <c r="B14" s="80" t="s">
        <v>17</v>
      </c>
      <c r="C14" s="22" t="s">
        <v>69</v>
      </c>
      <c r="D14" s="58">
        <v>7.2</v>
      </c>
      <c r="E14" s="61">
        <v>7.2</v>
      </c>
      <c r="F14" s="61">
        <v>5.6</v>
      </c>
      <c r="G14" s="61">
        <v>5.6</v>
      </c>
    </row>
    <row r="15" spans="1:8" ht="12" customHeight="1">
      <c r="A15" s="57" t="str">
        <f>IF(D15&lt;&gt;"",COUNTA($D$12:D15),"")</f>
        <v/>
      </c>
      <c r="B15" s="80"/>
      <c r="C15" s="22" t="s">
        <v>70</v>
      </c>
      <c r="D15" s="58"/>
      <c r="E15" s="61"/>
      <c r="F15" s="61"/>
      <c r="G15" s="61"/>
    </row>
    <row r="16" spans="1:8" ht="34.35" customHeight="1">
      <c r="A16" s="57">
        <f>IF(D16&lt;&gt;"",COUNTA($D$12:D16),"")</f>
        <v>3</v>
      </c>
      <c r="B16" s="80" t="s">
        <v>31</v>
      </c>
      <c r="C16" s="22" t="s">
        <v>71</v>
      </c>
      <c r="D16" s="58">
        <v>-19.100000000000001</v>
      </c>
      <c r="E16" s="61">
        <v>-19.100000000000001</v>
      </c>
      <c r="F16" s="61">
        <v>-20.399999999999999</v>
      </c>
      <c r="G16" s="61">
        <v>-20.399999999999999</v>
      </c>
    </row>
    <row r="17" spans="1:7" ht="12" customHeight="1">
      <c r="A17" s="57" t="str">
        <f>IF(D17&lt;&gt;"",COUNTA($D$12:D17),"")</f>
        <v/>
      </c>
      <c r="B17" s="80"/>
      <c r="C17" s="22"/>
      <c r="D17" s="58"/>
      <c r="E17" s="61"/>
      <c r="F17" s="61"/>
      <c r="G17" s="61"/>
    </row>
    <row r="18" spans="1:7" ht="12" customHeight="1">
      <c r="A18" s="57">
        <f>IF(D18&lt;&gt;"",COUNTA($D$12:D18),"")</f>
        <v>4</v>
      </c>
      <c r="B18" s="80" t="s">
        <v>17</v>
      </c>
      <c r="C18" s="26" t="s">
        <v>107</v>
      </c>
      <c r="D18" s="58">
        <v>-27.5</v>
      </c>
      <c r="E18" s="61">
        <v>-27.5</v>
      </c>
      <c r="F18" s="61">
        <v>-28.8</v>
      </c>
      <c r="G18" s="61">
        <v>-28.8</v>
      </c>
    </row>
    <row r="19" spans="1:7" ht="12" customHeight="1">
      <c r="A19" s="57" t="str">
        <f>IF(D19&lt;&gt;"",COUNTA($D$12:D19),"")</f>
        <v/>
      </c>
      <c r="B19" s="80"/>
      <c r="C19" s="22" t="s">
        <v>70</v>
      </c>
      <c r="D19" s="58"/>
      <c r="E19" s="61"/>
      <c r="F19" s="61"/>
      <c r="G19" s="61"/>
    </row>
    <row r="20" spans="1:7" ht="34.35" customHeight="1">
      <c r="A20" s="57">
        <f>IF(D20&lt;&gt;"",COUNTA($D$12:D20),"")</f>
        <v>5</v>
      </c>
      <c r="B20" s="80" t="s">
        <v>34</v>
      </c>
      <c r="C20" s="22" t="s">
        <v>108</v>
      </c>
      <c r="D20" s="58">
        <v>-53</v>
      </c>
      <c r="E20" s="61">
        <v>-53</v>
      </c>
      <c r="F20" s="61">
        <v>-53.4</v>
      </c>
      <c r="G20" s="61">
        <v>-53.4</v>
      </c>
    </row>
    <row r="21" spans="1:7" ht="12" customHeight="1">
      <c r="A21" s="57" t="str">
        <f>IF(D21&lt;&gt;"",COUNTA($D$12:D21),"")</f>
        <v/>
      </c>
      <c r="B21" s="79"/>
      <c r="C21" s="24"/>
      <c r="D21" s="58"/>
      <c r="E21" s="61"/>
      <c r="F21" s="61"/>
      <c r="G21" s="61"/>
    </row>
    <row r="22" spans="1:7" ht="34.35" customHeight="1">
      <c r="A22" s="57">
        <f>IF(D22&lt;&gt;"",COUNTA($D$12:D22),"")</f>
        <v>6</v>
      </c>
      <c r="B22" s="79" t="s">
        <v>17</v>
      </c>
      <c r="C22" s="24" t="s">
        <v>77</v>
      </c>
      <c r="D22" s="58">
        <v>1.8</v>
      </c>
      <c r="E22" s="61">
        <v>1.8</v>
      </c>
      <c r="F22" s="61">
        <v>0.3</v>
      </c>
      <c r="G22" s="61">
        <v>0.3</v>
      </c>
    </row>
    <row r="23" spans="1:7">
      <c r="A23" s="46"/>
      <c r="B23" s="13"/>
      <c r="C23" s="12"/>
      <c r="D23" s="12"/>
      <c r="E23" s="12"/>
      <c r="F23" s="12"/>
      <c r="G23" s="12"/>
    </row>
    <row r="24" spans="1:7">
      <c r="A24" s="46"/>
      <c r="B24" s="13"/>
      <c r="C24" s="12"/>
      <c r="D24" s="12"/>
      <c r="E24" s="12"/>
      <c r="F24" s="12"/>
      <c r="G24" s="12"/>
    </row>
    <row r="25" spans="1:7">
      <c r="A25" s="46"/>
    </row>
    <row r="26" spans="1:7">
      <c r="A26" s="46"/>
    </row>
    <row r="27" spans="1:7">
      <c r="A27" s="46"/>
    </row>
    <row r="28" spans="1:7">
      <c r="A28" s="46"/>
    </row>
    <row r="29" spans="1:7">
      <c r="A29" s="46"/>
    </row>
  </sheetData>
  <mergeCells count="15">
    <mergeCell ref="F8:G8"/>
    <mergeCell ref="D9:G9"/>
    <mergeCell ref="A2:C2"/>
    <mergeCell ref="A3:A9"/>
    <mergeCell ref="B3:B9"/>
    <mergeCell ref="C3:C9"/>
    <mergeCell ref="D8:E8"/>
    <mergeCell ref="A1:C1"/>
    <mergeCell ref="D3:G3"/>
    <mergeCell ref="D2:G2"/>
    <mergeCell ref="D1:G1"/>
    <mergeCell ref="D4:D7"/>
    <mergeCell ref="E4:E7"/>
    <mergeCell ref="F4:F7"/>
    <mergeCell ref="G4:G7"/>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RowHeight="12.75"/>
  <cols>
    <col min="1" max="1" width="3.7109375" customWidth="1"/>
    <col min="2" max="2" width="6.7109375" customWidth="1"/>
    <col min="3" max="3" width="26.7109375" customWidth="1"/>
    <col min="4" max="4" width="9.7109375" customWidth="1"/>
    <col min="5" max="6" width="8.7109375" customWidth="1"/>
    <col min="7" max="7" width="9.7109375" customWidth="1"/>
    <col min="8" max="9" width="8.7109375" customWidth="1"/>
  </cols>
  <sheetData>
    <row r="1" spans="1:10" s="17" customFormat="1" ht="30" customHeight="1">
      <c r="A1" s="120" t="s">
        <v>74</v>
      </c>
      <c r="B1" s="121"/>
      <c r="C1" s="121"/>
      <c r="D1" s="133" t="s">
        <v>22</v>
      </c>
      <c r="E1" s="122"/>
      <c r="F1" s="122"/>
      <c r="G1" s="122"/>
      <c r="H1" s="122"/>
      <c r="I1" s="123"/>
    </row>
    <row r="2" spans="1:10" s="17" customFormat="1" ht="30" customHeight="1">
      <c r="A2" s="124" t="s">
        <v>105</v>
      </c>
      <c r="B2" s="125"/>
      <c r="C2" s="125"/>
      <c r="D2" s="117" t="s">
        <v>67</v>
      </c>
      <c r="E2" s="118"/>
      <c r="F2" s="118"/>
      <c r="G2" s="118"/>
      <c r="H2" s="118"/>
      <c r="I2" s="119"/>
    </row>
    <row r="3" spans="1:10" ht="11.45" customHeight="1">
      <c r="A3" s="126" t="s">
        <v>64</v>
      </c>
      <c r="B3" s="128" t="s">
        <v>63</v>
      </c>
      <c r="C3" s="128" t="s">
        <v>142</v>
      </c>
      <c r="D3" s="128" t="s">
        <v>58</v>
      </c>
      <c r="E3" s="128"/>
      <c r="F3" s="128"/>
      <c r="G3" s="128"/>
      <c r="H3" s="128"/>
      <c r="I3" s="129"/>
      <c r="J3" s="15"/>
    </row>
    <row r="4" spans="1:10" ht="11.45" customHeight="1">
      <c r="A4" s="127"/>
      <c r="B4" s="128"/>
      <c r="C4" s="128"/>
      <c r="D4" s="128" t="s">
        <v>59</v>
      </c>
      <c r="E4" s="128" t="s">
        <v>57</v>
      </c>
      <c r="F4" s="128"/>
      <c r="G4" s="128" t="s">
        <v>59</v>
      </c>
      <c r="H4" s="128" t="s">
        <v>57</v>
      </c>
      <c r="I4" s="129"/>
      <c r="J4" s="15"/>
    </row>
    <row r="5" spans="1:10" ht="11.45" customHeight="1">
      <c r="A5" s="127"/>
      <c r="B5" s="128"/>
      <c r="C5" s="128"/>
      <c r="D5" s="128"/>
      <c r="E5" s="128" t="s">
        <v>60</v>
      </c>
      <c r="F5" s="128" t="s">
        <v>61</v>
      </c>
      <c r="G5" s="128"/>
      <c r="H5" s="128" t="s">
        <v>60</v>
      </c>
      <c r="I5" s="129" t="s">
        <v>61</v>
      </c>
      <c r="J5" s="15"/>
    </row>
    <row r="6" spans="1:10" ht="11.45" customHeight="1">
      <c r="A6" s="127"/>
      <c r="B6" s="128"/>
      <c r="C6" s="128"/>
      <c r="D6" s="128"/>
      <c r="E6" s="128"/>
      <c r="F6" s="128"/>
      <c r="G6" s="128"/>
      <c r="H6" s="128"/>
      <c r="I6" s="129"/>
      <c r="J6" s="15"/>
    </row>
    <row r="7" spans="1:10" ht="11.45" customHeight="1">
      <c r="A7" s="127"/>
      <c r="B7" s="128"/>
      <c r="C7" s="128"/>
      <c r="D7" s="128" t="s">
        <v>154</v>
      </c>
      <c r="E7" s="128"/>
      <c r="F7" s="128"/>
      <c r="G7" s="128" t="s">
        <v>155</v>
      </c>
      <c r="H7" s="128"/>
      <c r="I7" s="129"/>
      <c r="J7" s="15"/>
    </row>
    <row r="8" spans="1:10" ht="11.45" customHeight="1">
      <c r="A8" s="127"/>
      <c r="B8" s="128"/>
      <c r="C8" s="128"/>
      <c r="D8" s="128"/>
      <c r="E8" s="128"/>
      <c r="F8" s="128"/>
      <c r="G8" s="128"/>
      <c r="H8" s="128"/>
      <c r="I8" s="129"/>
      <c r="J8" s="15"/>
    </row>
    <row r="9" spans="1:10" ht="11.45" customHeight="1">
      <c r="A9" s="127"/>
      <c r="B9" s="128"/>
      <c r="C9" s="128"/>
      <c r="D9" s="128" t="s">
        <v>56</v>
      </c>
      <c r="E9" s="128"/>
      <c r="F9" s="128"/>
      <c r="G9" s="128"/>
      <c r="H9" s="128"/>
      <c r="I9" s="129"/>
      <c r="J9" s="15"/>
    </row>
    <row r="10" spans="1:10" s="19" customFormat="1" ht="11.45" customHeight="1">
      <c r="A10" s="20">
        <v>1</v>
      </c>
      <c r="B10" s="21">
        <v>2</v>
      </c>
      <c r="C10" s="21">
        <v>3</v>
      </c>
      <c r="D10" s="21">
        <v>4</v>
      </c>
      <c r="E10" s="21">
        <v>5</v>
      </c>
      <c r="F10" s="21">
        <v>6</v>
      </c>
      <c r="G10" s="21">
        <v>7</v>
      </c>
      <c r="H10" s="21">
        <v>8</v>
      </c>
      <c r="I10" s="28">
        <v>9</v>
      </c>
      <c r="J10" s="23"/>
    </row>
    <row r="11" spans="1:10" s="12" customFormat="1" ht="12" customHeight="1">
      <c r="A11" s="50"/>
      <c r="B11" s="14"/>
      <c r="C11" s="22"/>
      <c r="D11" s="65"/>
      <c r="E11" s="66"/>
      <c r="F11" s="66"/>
      <c r="G11" s="66"/>
      <c r="H11" s="66"/>
      <c r="I11" s="66"/>
    </row>
    <row r="12" spans="1:10" ht="23.25" customHeight="1">
      <c r="A12" s="57">
        <f>IF(D12&lt;&gt;"",COUNTA($D$12:D12),"")</f>
        <v>1</v>
      </c>
      <c r="B12" s="78">
        <v>47</v>
      </c>
      <c r="C12" s="25" t="s">
        <v>106</v>
      </c>
      <c r="D12" s="68">
        <v>-0.3</v>
      </c>
      <c r="E12" s="67">
        <v>-0.3</v>
      </c>
      <c r="F12" s="67">
        <v>-0.3</v>
      </c>
      <c r="G12" s="67">
        <v>-0.3</v>
      </c>
      <c r="H12" s="67">
        <v>-0.3</v>
      </c>
      <c r="I12" s="67">
        <v>-0.3</v>
      </c>
    </row>
    <row r="13" spans="1:10" ht="12" customHeight="1">
      <c r="A13" s="57" t="str">
        <f>IF(D13&lt;&gt;"",COUNTA($D$12:D13),"")</f>
        <v/>
      </c>
      <c r="B13" s="79"/>
      <c r="C13" s="24" t="s">
        <v>68</v>
      </c>
      <c r="D13" s="65"/>
      <c r="E13" s="66"/>
      <c r="F13" s="66"/>
      <c r="G13" s="66"/>
      <c r="H13" s="66"/>
      <c r="I13" s="66"/>
    </row>
    <row r="14" spans="1:10" ht="12" customHeight="1">
      <c r="A14" s="57">
        <f>IF(D14&lt;&gt;"",COUNTA($D$12:D14),"")</f>
        <v>2</v>
      </c>
      <c r="B14" s="80" t="s">
        <v>17</v>
      </c>
      <c r="C14" s="22" t="s">
        <v>69</v>
      </c>
      <c r="D14" s="65">
        <v>1.8</v>
      </c>
      <c r="E14" s="66">
        <v>1.5</v>
      </c>
      <c r="F14" s="66">
        <v>1.9</v>
      </c>
      <c r="G14" s="66">
        <v>1.8</v>
      </c>
      <c r="H14" s="66">
        <v>1.5</v>
      </c>
      <c r="I14" s="66">
        <v>1.9</v>
      </c>
    </row>
    <row r="15" spans="1:10" ht="12" customHeight="1">
      <c r="A15" s="57" t="str">
        <f>IF(D15&lt;&gt;"",COUNTA($D$12:D15),"")</f>
        <v/>
      </c>
      <c r="B15" s="80"/>
      <c r="C15" s="22" t="s">
        <v>70</v>
      </c>
      <c r="D15" s="65"/>
      <c r="E15" s="66"/>
      <c r="F15" s="66"/>
      <c r="G15" s="66"/>
      <c r="H15" s="66"/>
      <c r="I15" s="66"/>
    </row>
    <row r="16" spans="1:10" ht="34.35" customHeight="1">
      <c r="A16" s="57">
        <f>IF(D16&lt;&gt;"",COUNTA($D$12:D16),"")</f>
        <v>3</v>
      </c>
      <c r="B16" s="80" t="s">
        <v>31</v>
      </c>
      <c r="C16" s="22" t="s">
        <v>71</v>
      </c>
      <c r="D16" s="65">
        <v>-4.2</v>
      </c>
      <c r="E16" s="66">
        <v>-2.2000000000000002</v>
      </c>
      <c r="F16" s="66">
        <v>-5.9</v>
      </c>
      <c r="G16" s="66">
        <v>-4.2</v>
      </c>
      <c r="H16" s="66">
        <v>-2.2000000000000002</v>
      </c>
      <c r="I16" s="66">
        <v>-5.9</v>
      </c>
    </row>
    <row r="17" spans="1:9" ht="12" customHeight="1">
      <c r="A17" s="57" t="str">
        <f>IF(D17&lt;&gt;"",COUNTA($D$12:D17),"")</f>
        <v/>
      </c>
      <c r="B17" s="80"/>
      <c r="C17" s="22"/>
      <c r="D17" s="65"/>
      <c r="E17" s="66"/>
      <c r="F17" s="66"/>
      <c r="G17" s="66"/>
      <c r="H17" s="66"/>
      <c r="I17" s="66"/>
    </row>
    <row r="18" spans="1:9" ht="12" customHeight="1">
      <c r="A18" s="57">
        <f>IF(D18&lt;&gt;"",COUNTA($D$12:D18),"")</f>
        <v>4</v>
      </c>
      <c r="B18" s="80" t="s">
        <v>17</v>
      </c>
      <c r="C18" s="26" t="s">
        <v>107</v>
      </c>
      <c r="D18" s="65">
        <v>-2.2999999999999998</v>
      </c>
      <c r="E18" s="66">
        <v>-1.2</v>
      </c>
      <c r="F18" s="66">
        <v>-3.2</v>
      </c>
      <c r="G18" s="66">
        <v>-2.2999999999999998</v>
      </c>
      <c r="H18" s="66">
        <v>-1.2</v>
      </c>
      <c r="I18" s="66">
        <v>-3.2</v>
      </c>
    </row>
    <row r="19" spans="1:9" ht="12" customHeight="1">
      <c r="A19" s="57" t="str">
        <f>IF(D19&lt;&gt;"",COUNTA($D$12:D19),"")</f>
        <v/>
      </c>
      <c r="B19" s="80"/>
      <c r="C19" s="22" t="s">
        <v>70</v>
      </c>
      <c r="D19" s="65"/>
      <c r="E19" s="66"/>
      <c r="F19" s="66"/>
      <c r="G19" s="66"/>
      <c r="H19" s="66"/>
      <c r="I19" s="66"/>
    </row>
    <row r="20" spans="1:9" ht="34.35" customHeight="1">
      <c r="A20" s="57">
        <f>IF(D20&lt;&gt;"",COUNTA($D$12:D20),"")</f>
        <v>5</v>
      </c>
      <c r="B20" s="80" t="s">
        <v>34</v>
      </c>
      <c r="C20" s="22" t="s">
        <v>108</v>
      </c>
      <c r="D20" s="65">
        <v>-0.1</v>
      </c>
      <c r="E20" s="66">
        <v>-0.7</v>
      </c>
      <c r="F20" s="66">
        <v>0.8</v>
      </c>
      <c r="G20" s="66">
        <v>-0.1</v>
      </c>
      <c r="H20" s="66">
        <v>-0.7</v>
      </c>
      <c r="I20" s="66">
        <v>0.8</v>
      </c>
    </row>
    <row r="21" spans="1:9" ht="12" customHeight="1">
      <c r="A21" s="57" t="str">
        <f>IF(D21&lt;&gt;"",COUNTA($D$12:D21),"")</f>
        <v/>
      </c>
      <c r="B21" s="79"/>
      <c r="C21" s="24"/>
      <c r="D21" s="65"/>
      <c r="E21" s="66"/>
      <c r="F21" s="66"/>
      <c r="G21" s="66"/>
      <c r="H21" s="66"/>
      <c r="I21" s="66"/>
    </row>
    <row r="22" spans="1:9" ht="34.35" customHeight="1">
      <c r="A22" s="57">
        <f>IF(D22&lt;&gt;"",COUNTA($D$12:D22),"")</f>
        <v>6</v>
      </c>
      <c r="B22" s="79" t="s">
        <v>17</v>
      </c>
      <c r="C22" s="24" t="s">
        <v>77</v>
      </c>
      <c r="D22" s="65">
        <v>1.1000000000000001</v>
      </c>
      <c r="E22" s="66">
        <v>1.5</v>
      </c>
      <c r="F22" s="66">
        <v>0.9</v>
      </c>
      <c r="G22" s="66">
        <v>1.1000000000000001</v>
      </c>
      <c r="H22" s="66">
        <v>1.5</v>
      </c>
      <c r="I22" s="66">
        <v>0.9</v>
      </c>
    </row>
    <row r="23" spans="1:9">
      <c r="A23" s="46"/>
    </row>
    <row r="24" spans="1:9">
      <c r="A24" s="46"/>
    </row>
    <row r="25" spans="1:9">
      <c r="A25" s="46"/>
    </row>
    <row r="26" spans="1:9">
      <c r="A26" s="46"/>
    </row>
    <row r="27" spans="1:9">
      <c r="A27" s="46"/>
    </row>
    <row r="28" spans="1:9">
      <c r="A28" s="46"/>
    </row>
    <row r="29" spans="1:9">
      <c r="A29" s="46"/>
    </row>
    <row r="30" spans="1:9">
      <c r="A30" s="46"/>
    </row>
    <row r="31" spans="1:9">
      <c r="A31" s="46"/>
    </row>
    <row r="32" spans="1:9">
      <c r="A32" s="46"/>
    </row>
    <row r="33" spans="1:1">
      <c r="A33" s="46"/>
    </row>
    <row r="34" spans="1:1">
      <c r="A34" s="46"/>
    </row>
    <row r="35" spans="1:1">
      <c r="A35" s="46"/>
    </row>
    <row r="36" spans="1:1">
      <c r="A36" s="46"/>
    </row>
    <row r="37" spans="1:1">
      <c r="A37" s="46"/>
    </row>
    <row r="38" spans="1:1">
      <c r="A38" s="46"/>
    </row>
    <row r="39" spans="1:1">
      <c r="A39" s="46"/>
    </row>
    <row r="40" spans="1:1">
      <c r="A40" s="46"/>
    </row>
    <row r="41" spans="1:1">
      <c r="A41" s="46"/>
    </row>
    <row r="42" spans="1:1">
      <c r="A42" s="46"/>
    </row>
    <row r="43" spans="1:1">
      <c r="A43" s="46"/>
    </row>
    <row r="44" spans="1:1">
      <c r="A44" s="46"/>
    </row>
    <row r="45" spans="1:1">
      <c r="A45" s="46"/>
    </row>
    <row r="46" spans="1:1">
      <c r="A46" s="46"/>
    </row>
    <row r="47" spans="1:1">
      <c r="A47" s="46"/>
    </row>
    <row r="48" spans="1:1">
      <c r="A48" s="46"/>
    </row>
    <row r="49" spans="1:1">
      <c r="A49" s="46"/>
    </row>
  </sheetData>
  <mergeCells count="19">
    <mergeCell ref="A1:C1"/>
    <mergeCell ref="D1:I1"/>
    <mergeCell ref="A3:A9"/>
    <mergeCell ref="A2:C2"/>
    <mergeCell ref="D2:I2"/>
    <mergeCell ref="D9:I9"/>
    <mergeCell ref="G7:I8"/>
    <mergeCell ref="D3:I3"/>
    <mergeCell ref="G4:G6"/>
    <mergeCell ref="H5:H6"/>
    <mergeCell ref="C3:C9"/>
    <mergeCell ref="B3:B9"/>
    <mergeCell ref="E4:F4"/>
    <mergeCell ref="D4:D6"/>
    <mergeCell ref="E5:E6"/>
    <mergeCell ref="F5:F6"/>
    <mergeCell ref="D7:F8"/>
    <mergeCell ref="I5:I6"/>
    <mergeCell ref="H4:I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G113 2021 01&amp;R&amp;7&amp;P</oddFooter>
    <evenFooter>&amp;L&amp;7&amp;P&amp;R&amp;7StatA MV, Statistischer Bericht G113 2021 01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01/2021</dc:title>
  <dc:subject>Binnenhandel</dc:subject>
  <dc:creator>FB 431</dc:creator>
  <cp:keywords/>
  <cp:lastModifiedBy> </cp:lastModifiedBy>
  <cp:lastPrinted>2021-03-17T07:14:17Z</cp:lastPrinted>
  <dcterms:created xsi:type="dcterms:W3CDTF">2017-02-21T08:26:49Z</dcterms:created>
  <dcterms:modified xsi:type="dcterms:W3CDTF">2021-08-12T07:25:39Z</dcterms:modified>
</cp:coreProperties>
</file>