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95" windowWidth="19440" windowHeight="2940"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s>
  <definedNames>
    <definedName name="_xlnm.Print_Titles" localSheetId="4">'1.1'!$A:$B,'1.1'!$1:$13</definedName>
    <definedName name="_xlnm.Print_Titles" localSheetId="5">'1.2'!$A:$B,'1.2'!$1:$13</definedName>
    <definedName name="_xlnm.Print_Titles" localSheetId="6">'1.3'!$A:$B,'1.3'!$1:$13</definedName>
    <definedName name="_xlnm.Print_Titles" localSheetId="7">'2.1'!$A:$C,'2.1'!$1:$11</definedName>
    <definedName name="_xlnm.Print_Titles" localSheetId="8">'2.2'!$A:$C,'2.2'!$1:$11</definedName>
  </definedNames>
  <calcPr fullCalcOnLoad="1"/>
</workbook>
</file>

<file path=xl/sharedStrings.xml><?xml version="1.0" encoding="utf-8"?>
<sst xmlns="http://schemas.openxmlformats.org/spreadsheetml/2006/main" count="373" uniqueCount="158">
  <si>
    <t>Statistische Berichte</t>
  </si>
  <si>
    <t>Binnenhandel</t>
  </si>
  <si>
    <t>G I - m</t>
  </si>
  <si>
    <t>im Einzelhandel in Mecklenburg-Vorpommern</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</si>
  <si>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</si>
  <si>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</si>
  <si>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</si>
  <si>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</si>
  <si>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</si>
  <si>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</si>
  <si>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</si>
  <si>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</si>
  <si>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</si>
  <si>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</si>
  <si>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</si>
  <si>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</si>
  <si>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</si>
  <si>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</si>
  <si>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</si>
  <si>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Vorbemerkungen</t>
  </si>
  <si>
    <t>Übersichten zur Entwicklung im Einzelhandel</t>
  </si>
  <si>
    <t>Entwicklung der Beschäftigten im Einzelhandel nach ausgewählten Wirtschaftszweigen</t>
  </si>
  <si>
    <t>Aktuelle Monatsergebnisse</t>
  </si>
  <si>
    <t>Umsatzentwicklung im Einzelhandel nach Wirtschaftszweigen</t>
  </si>
  <si>
    <t>Entwicklung der Beschäftigtenzahlen im Einzelhandel nach Wirtschaftszweigen</t>
  </si>
  <si>
    <t>Wirtschaftsbereiche und Betriebsarten des Einzelhandels</t>
  </si>
  <si>
    <t>Gliederung der Klassifikation der Wirtschaftszweige, Ausgabe 2008 (WZ 2008)</t>
  </si>
  <si>
    <t xml:space="preserve">Einzelhandel (ohne Handel mit Kraftfahrzeugen) </t>
  </si>
  <si>
    <t>47.1</t>
  </si>
  <si>
    <t>47.11</t>
  </si>
  <si>
    <t>47.19</t>
  </si>
  <si>
    <t>47.2</t>
  </si>
  <si>
    <t>47.3</t>
  </si>
  <si>
    <t>47.4</t>
  </si>
  <si>
    <t>47.5</t>
  </si>
  <si>
    <t>47.6</t>
  </si>
  <si>
    <t>47.7</t>
  </si>
  <si>
    <t>47.73</t>
  </si>
  <si>
    <t>47.74</t>
  </si>
  <si>
    <t>47.75</t>
  </si>
  <si>
    <t>47.8</t>
  </si>
  <si>
    <t>47.81</t>
  </si>
  <si>
    <t>47.82</t>
  </si>
  <si>
    <t>47.89</t>
  </si>
  <si>
    <t>47.9</t>
  </si>
  <si>
    <t>47.11+47.2+47.81</t>
  </si>
  <si>
    <t>47.19+47.3-7+ 47.82+47.89+47.9</t>
  </si>
  <si>
    <t>47.73+47.74+47.75</t>
  </si>
  <si>
    <t>Zeitraum</t>
  </si>
  <si>
    <t>Darunter</t>
  </si>
  <si>
    <t>darunter</t>
  </si>
  <si>
    <t>Apotheken und Einzel-
handel mit med., orthop. 
und kosmet. Artikeln</t>
  </si>
  <si>
    <t>Einzelhandel mit
Nicht-Lebensmitteln</t>
  </si>
  <si>
    <t>Einzelhandel mit
Lebensmitteln</t>
  </si>
  <si>
    <t>Veränderung der Umsatzwerte</t>
  </si>
  <si>
    <t>in jeweiligen Preisen</t>
  </si>
  <si>
    <t>%</t>
  </si>
  <si>
    <t>davon</t>
  </si>
  <si>
    <t>Veränderung der Beschäftigtenzahl</t>
  </si>
  <si>
    <t>insgesamt</t>
  </si>
  <si>
    <t>Vollbe- schäftigte</t>
  </si>
  <si>
    <t>Teilzeitbe- schäftigte</t>
  </si>
  <si>
    <t>Einzelhandel
(einschl. Tankstellen,
ohne Kfz-Handel)</t>
  </si>
  <si>
    <t>WZ 2008</t>
  </si>
  <si>
    <t>Lfd.
Nr.</t>
  </si>
  <si>
    <t>Entwicklung der Beschäftigten im Einzelhandel
nach ausgewählten Wirtschaftszweigen</t>
  </si>
  <si>
    <t>Umsatzentwicklung im Einzelhandel
nach Wirtschaftszweigen</t>
  </si>
  <si>
    <t xml:space="preserve"> Entwicklung der Beschäftigtenzahlen im Einzelhandel
nach Wirtschaftszweigen</t>
  </si>
  <si>
    <t xml:space="preserve">   davon</t>
  </si>
  <si>
    <t xml:space="preserve">   Einzelhandel mit Lebensmitteln </t>
  </si>
  <si>
    <t xml:space="preserve">      darunter</t>
  </si>
  <si>
    <t xml:space="preserve">      Einzelhandel mit Nahrungs- und
          Genussmitteln, Getränken
          und Tabakwaren </t>
  </si>
  <si>
    <t>Inhaltsverzeichnis</t>
  </si>
  <si>
    <t>Kapitel 1</t>
  </si>
  <si>
    <t>Kapitel 2</t>
  </si>
  <si>
    <t>Entwicklung des Umsatzes im Einzelhandel nach ausgewählten Wirtschaftszweigen
   (in jeweiligen Preisen)</t>
  </si>
  <si>
    <t>Entwicklung des Umsatzes im Einzelhandel nach ausgewählten Wirtschaftszweigen
(in jeweiligen Preisen)</t>
  </si>
  <si>
    <t xml:space="preserve">      Apotheken, Einzelhandel mit
         med., orthop. und kosmet.
         Artikeln</t>
  </si>
  <si>
    <t>[rot]</t>
  </si>
  <si>
    <t>Entwicklung von Umsatz und Beschäftigung</t>
  </si>
  <si>
    <t>Definitionen</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</si>
  <si>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</si>
  <si>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</si>
  <si>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</si>
  <si>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</si>
  <si>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</si>
  <si>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</si>
  <si>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</si>
  <si>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</si>
  <si>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</si>
  <si>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</si>
  <si>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</si>
  <si>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</si>
  <si>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</si>
  <si>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</si>
  <si>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</si>
  <si>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</si>
  <si>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</si>
  <si>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</si>
  <si>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</si>
  <si>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</si>
  <si>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Tabelle 2.1</t>
  </si>
  <si>
    <t>Tabelle 1.1</t>
  </si>
  <si>
    <t>Tabelle 1.2</t>
  </si>
  <si>
    <t>Tabelle 1.3</t>
  </si>
  <si>
    <t>Tabelle 2.2</t>
  </si>
  <si>
    <t>Einzelhandel (einschl. Tankstellen,
   ohne Kfz-Handel)</t>
  </si>
  <si>
    <t xml:space="preserve">   Einzelhandel mit Nicht-Lebensmitteln </t>
  </si>
  <si>
    <t xml:space="preserve">      Einzelhandel mit Haushaltsger.,
         Textilien, Heimw.- und
         Einrichtungsbedarf</t>
  </si>
  <si>
    <t xml:space="preserve">   Einzelhandel mit Waren verschiedener Art (in Verkaufsräumen)</t>
  </si>
  <si>
    <t xml:space="preserve">      Einzelhandel mit Waren verschiedener Art, Hauptrichtung Nahrungs- und Genussmittel, Getränke 
        und Tabakwaren</t>
  </si>
  <si>
    <t xml:space="preserve">     Sonstiger Einzelhandel mit Waren verschiedener Art</t>
  </si>
  <si>
    <t xml:space="preserve">   Einzelhandel mit Nahrungs- und Genussmitteln, Getränken und Tabakwaren (in 
      Verkaufsräumen)</t>
  </si>
  <si>
    <t xml:space="preserve">   Einzelhandel mit Motorenkraftstoffen (Tankstellen)</t>
  </si>
  <si>
    <t xml:space="preserve">   Einzelhandel mit Geräten der Informations- und Kommunikationstechnik (in Verkaufsräumen)</t>
  </si>
  <si>
    <t xml:space="preserve">   Einzelhandel mit sonstigen Haushaltsgeräten, Textilien, Heimwerker- und Einrichtungsbedarf
      (in Verkaufsräumen)</t>
  </si>
  <si>
    <t xml:space="preserve">   Einzelhandel mit Verlagsprodukten, Sportausrüstungen und Spielwaren (in Verkaufsräumen)</t>
  </si>
  <si>
    <t xml:space="preserve">   Einzelhandel mit sonstigen Gütern (in Verkaufsräumen)</t>
  </si>
  <si>
    <t xml:space="preserve">      Apotheken</t>
  </si>
  <si>
    <t xml:space="preserve">      Einzelhandel mit medizinischen und orthopädischen Artikeln</t>
  </si>
  <si>
    <t xml:space="preserve">      Einzelhandel mit kosmetischen Erzeugnissen und Körperpflegemitteln</t>
  </si>
  <si>
    <t xml:space="preserve">   Einzelhandel an Verkaufsständen und auf Märkten</t>
  </si>
  <si>
    <t xml:space="preserve">      Einzelhandel mit Nahrungs- und Genussmitteln, Getränken und Tabakwaren an Verkaufsständen 
         und auf Märkten</t>
  </si>
  <si>
    <t xml:space="preserve">      Einzelhandel mit sonstigen Gütern an Verkaufsständen und auf Märkten</t>
  </si>
  <si>
    <t xml:space="preserve">      Einzelhandel mit Textilien, Bekleidung und Schuhen an Verkaufsständen und auf Märkten</t>
  </si>
  <si>
    <t xml:space="preserve">   Einzelhandel, nicht in Verkaufsräumen, an Verkaufsständen oder auf Märkten</t>
  </si>
  <si>
    <t xml:space="preserve">   Sondersummen</t>
  </si>
  <si>
    <t xml:space="preserve">      Einzelhandel mit Lebensmitteln (Food)</t>
  </si>
  <si>
    <t xml:space="preserve">      Einzelhandel mit Nicht-Lebensmitteln (Nonfood)</t>
  </si>
  <si>
    <t xml:space="preserve">      Apotheken, Einzelhandel mit medizinischen, orthopädischen und kosmetischen Artikeln</t>
  </si>
  <si>
    <t xml:space="preserve">    Tabelle 2.2</t>
  </si>
  <si>
    <t>Zuständiger Dezernent: Dr. Detlef Thofern, Telefon: 0385 588-56433</t>
  </si>
  <si>
    <t>Kennziffer:</t>
  </si>
  <si>
    <t xml:space="preserve">     Auszugsweise Vervielfältigung und Verbreitung mit Quellenangabe gestattet.</t>
  </si>
  <si>
    <t>Entwicklung des Umsatzes im Einzelhandel nach ausgewählten Wirtschaftszweigen
   (in Preisen des Jahres 2015)</t>
  </si>
  <si>
    <t>2015 = 100</t>
  </si>
  <si>
    <t>in Preisen des Jahres 2015</t>
  </si>
  <si>
    <t>Entwicklung des Umsatzes im Einzelhandel nach ausgewählten Wirtschaftszweigen
(in Preisen des Jahres 2015)</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</si>
  <si>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</si>
  <si>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</si>
  <si>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</si>
  <si>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</si>
  <si>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</si>
  <si>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Wirtschaftsgliederung</t>
  </si>
  <si>
    <t xml:space="preserve">   Grafik</t>
  </si>
  <si>
    <t>Veränderung von Umsatz und Beschäftigung im Einzelhandel</t>
  </si>
  <si>
    <t>©  Statistisches Amt Mecklenburg-Vorpommern, Schwerin, 2019</t>
  </si>
  <si>
    <t xml:space="preserve"> </t>
  </si>
  <si>
    <t>2018 (vorläufig)</t>
  </si>
  <si>
    <t>2019 (vorläufig)</t>
  </si>
  <si>
    <t>Verände-
rung zum
Vorjahr (%)</t>
  </si>
  <si>
    <t>März 2019</t>
  </si>
  <si>
    <t>G113 2019 03</t>
  </si>
  <si>
    <t>März 2019
gegenüber
März 2018</t>
  </si>
  <si>
    <t>Jan. - März 2019
gegenüber
Jan. - März 2018</t>
  </si>
  <si>
    <t>März 2019 gegenüber
März 2018</t>
  </si>
  <si>
    <t>Januar - März 2019 gegenüber 
Januar - März 2018</t>
  </si>
  <si>
    <t>24. Mai 2019</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</si>
</sst>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quot; &quot;;\-\ #,##0.0&quot; &quot;;0&quot; &quot;;@&quot; &quot;"/>
    <numFmt numFmtId="165" formatCode="[$-407]dddd\,\ d\.\ mmmm\ yyyy"/>
    <numFmt numFmtId="166" formatCode="#,##0.0&quot;  &quot;;\-\ #,##0.0&quot;  &quot;;0&quot;  &quot;;@&quot;  &quot;"/>
    <numFmt numFmtId="167" formatCode="#,##0.0&quot;   &quot;;\-\ #,##0.0&quot;   &quot;;0&quot;   &quot;;@&quot;   &quot;"/>
    <numFmt numFmtId="168" formatCode="#,##0.0&quot;    &quot;;\-\ #,##0.0&quot;    &quot;;0&quot;    &quot;;@&quot;    &quot;"/>
    <numFmt numFmtId="169" formatCode="#,##0.0&quot;     &quot;;\-\ #,##0.0&quot;     &quot;;0&quot;     &quot;;@&quot;     &quot;"/>
    <numFmt numFmtId="170" formatCode="#,##0&quot; &quot;;\-\ #,##0&quot; &quot;;0&quot; &quot;;@&quot; &quot;"/>
    <numFmt numFmtId="171" formatCode="#,##0.0&quot;        &quot;;\-\ #,##0.0&quot;        &quot;;0&quot;        &quot;;@&quot;        &quot;"/>
    <numFmt numFmtId="172" formatCode="#,##0.0&quot;      &quot;;\-\ #,##0.0&quot;      &quot;;0&quot;      &quot;;@&quot;      &quot;"/>
    <numFmt numFmtId="173" formatCode="\+\ #,##0.0&quot; &quot;;\-\ #,##0.0&quot; &quot;;0.0&quot; &quot;"/>
    <numFmt numFmtId="174" formatCode="\+\ #,##0.0&quot;  &quot;;\-\ #,##0.0&quot;  &quot;;0.0&quot;  &quot;"/>
    <numFmt numFmtId="175" formatCode="\+\ #,##0.0&quot;        &quot;;\-\ #,##0.0&quot;        &quot;;0.0&quot;        &quot;;@&quot;        &quot;"/>
    <numFmt numFmtId="176" formatCode="\+\ #,##0.0&quot;     &quot;;\-\ #,##0.0&quot;     &quot;;0.0&quot;     &quot;;@&quot;     &quot;"/>
    <numFmt numFmtId="177" formatCode="0&quot;  &quot;"/>
    <numFmt numFmtId="178" formatCode="#,##0.0&quot;     &quot;;\-\ #,##0.0&quot;     &quot;;0.0&quot;     &quot;;@&quot;     &quot;"/>
    <numFmt numFmtId="179" formatCode="#,##0.0&quot;        &quot;;\-\ #,##0.0&quot;        &quot;;0.0&quot;        &quot;;@&quot;        &quot;"/>
    <numFmt numFmtId="180" formatCode="#,##0.0&quot;      &quot;;\-\ #,##0.0&quot;      &quot;;0.0&quot;      &quot;;@&quot;      &quot;"/>
    <numFmt numFmtId="181" formatCode="&quot;Ja&quot;;&quot;Ja&quot;;&quot;Nein&quot;"/>
    <numFmt numFmtId="182" formatCode="&quot;Wahr&quot;;&quot;Wahr&quot;;&quot;Falsch&quot;"/>
    <numFmt numFmtId="183" formatCode="&quot;Ein&quot;;&quot;Ein&quot;;&quot;Aus&quot;"/>
    <numFmt numFmtId="184" formatCode="[$€-2]\ #,##0.00_);[Red]\([$€-2]\ #,##0.00\)"/>
  </numFmts>
  <fonts count="74">
    <font>
      <sz val="10"/>
      <color theme="1"/>
      <name val="Arial"/>
      <family val="2"/>
    </font>
    <font>
      <sz val="10"/>
      <color indexed="8"/>
      <name val="Arial"/>
      <family val="2"/>
    </font>
    <font>
      <sz val="9"/>
      <color indexed="8"/>
      <name val="Arial"/>
      <family val="2"/>
    </font>
    <font>
      <sz val="10"/>
      <name val="Arial"/>
      <family val="2"/>
    </font>
    <font>
      <b/>
      <sz val="9"/>
      <name val="Arial"/>
      <family val="2"/>
    </font>
    <font>
      <sz val="9"/>
      <name val="Arial"/>
      <family val="2"/>
    </font>
    <font>
      <b/>
      <sz val="10"/>
      <name val="Arial"/>
      <family val="2"/>
    </font>
    <font>
      <sz val="6"/>
      <name val="Arial"/>
      <family val="2"/>
    </font>
    <font>
      <i/>
      <sz val="9"/>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9"/>
      <color indexed="8"/>
      <name val="Arial"/>
      <family val="2"/>
    </font>
    <font>
      <b/>
      <sz val="11"/>
      <color indexed="8"/>
      <name val="Arial"/>
      <family val="2"/>
    </font>
    <font>
      <sz val="6"/>
      <color indexed="8"/>
      <name val="Arial"/>
      <family val="2"/>
    </font>
    <font>
      <sz val="8"/>
      <color indexed="8"/>
      <name val="Arial"/>
      <family val="2"/>
    </font>
    <font>
      <b/>
      <sz val="8"/>
      <color indexed="8"/>
      <name val="Arial"/>
      <family val="2"/>
    </font>
    <font>
      <sz val="7"/>
      <color indexed="8"/>
      <name val="Arial"/>
      <family val="2"/>
    </font>
    <font>
      <b/>
      <sz val="35"/>
      <color indexed="8"/>
      <name val="Myriad Pro"/>
      <family val="2"/>
    </font>
    <font>
      <b/>
      <sz val="12"/>
      <color indexed="8"/>
      <name val="Arial"/>
      <family val="2"/>
    </font>
    <font>
      <sz val="12"/>
      <color indexed="8"/>
      <name val="Arial"/>
      <family val="2"/>
    </font>
    <font>
      <b/>
      <sz val="20"/>
      <color indexed="8"/>
      <name val="Arial"/>
      <family val="2"/>
    </font>
    <font>
      <sz val="20"/>
      <color indexed="8"/>
      <name val="Arial"/>
      <family val="2"/>
    </font>
    <font>
      <sz val="5"/>
      <color indexed="8"/>
      <name val="Arial"/>
      <family val="2"/>
    </font>
    <font>
      <b/>
      <sz val="30"/>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Arial"/>
      <family val="2"/>
    </font>
    <font>
      <b/>
      <sz val="9"/>
      <color theme="1"/>
      <name val="Arial"/>
      <family val="2"/>
    </font>
    <font>
      <b/>
      <sz val="11"/>
      <color theme="1"/>
      <name val="Arial"/>
      <family val="2"/>
    </font>
    <font>
      <sz val="6"/>
      <color theme="1"/>
      <name val="Arial"/>
      <family val="2"/>
    </font>
    <font>
      <sz val="8"/>
      <color theme="1"/>
      <name val="Arial"/>
      <family val="2"/>
    </font>
    <font>
      <sz val="8"/>
      <color rgb="FF000000"/>
      <name val="Arial"/>
      <family val="2"/>
    </font>
    <font>
      <b/>
      <sz val="8"/>
      <color theme="1"/>
      <name val="Arial"/>
      <family val="2"/>
    </font>
    <font>
      <sz val="6"/>
      <color rgb="FF000000"/>
      <name val="Arial"/>
      <family val="2"/>
    </font>
    <font>
      <sz val="7"/>
      <color theme="1"/>
      <name val="Arial"/>
      <family val="2"/>
    </font>
    <font>
      <b/>
      <sz val="8"/>
      <color rgb="FF000000"/>
      <name val="Arial"/>
      <family val="2"/>
    </font>
    <font>
      <sz val="5"/>
      <color theme="1"/>
      <name val="Arial"/>
      <family val="2"/>
    </font>
    <font>
      <b/>
      <sz val="20"/>
      <color theme="1"/>
      <name val="Arial"/>
      <family val="2"/>
    </font>
    <font>
      <sz val="20"/>
      <color theme="1"/>
      <name val="Arial"/>
      <family val="2"/>
    </font>
    <font>
      <b/>
      <sz val="35"/>
      <color theme="1"/>
      <name val="Myriad Pro"/>
      <family val="2"/>
    </font>
    <font>
      <b/>
      <sz val="12"/>
      <color theme="1"/>
      <name val="Arial"/>
      <family val="2"/>
    </font>
    <font>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border>
    <border>
      <left/>
      <right style="hair"/>
      <top style="hair"/>
      <bottom style="hair"/>
    </border>
    <border>
      <left style="hair"/>
      <right style="hair"/>
      <top style="hair"/>
      <bottom style="hair"/>
    </border>
    <border>
      <left style="hair"/>
      <right style="hair"/>
      <top/>
      <bottom/>
    </border>
    <border>
      <left style="hair"/>
      <right/>
      <top style="hair"/>
      <bottom style="hair"/>
    </border>
    <border>
      <left style="hair"/>
      <right/>
      <top/>
      <bottom/>
    </border>
    <border>
      <left/>
      <right/>
      <top/>
      <bottom style="thin"/>
    </border>
    <border>
      <left/>
      <right/>
      <top style="thin"/>
      <bottom/>
    </border>
    <border>
      <left/>
      <right/>
      <top/>
      <bottom style="thick"/>
    </border>
    <border>
      <left/>
      <right/>
      <top style="thick"/>
      <bottom/>
    </border>
    <border>
      <left style="hair"/>
      <right style="hair"/>
      <top>
        <color indexed="63"/>
      </top>
      <bottom style="hair"/>
    </border>
    <border>
      <left style="hair"/>
      <right/>
      <top style="hair"/>
      <bottom>
        <color indexed="63"/>
      </bottom>
    </border>
    <border>
      <left style="hair"/>
      <right/>
      <top>
        <color indexed="63"/>
      </top>
      <bottom style="hair"/>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43" fillId="0" borderId="0" applyNumberFormat="0" applyFill="0" applyBorder="0" applyAlignment="0" applyProtection="0"/>
    <xf numFmtId="41"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43"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138">
    <xf numFmtId="0" fontId="0" fillId="0" borderId="0" xfId="0" applyAlignment="1">
      <alignment/>
    </xf>
    <xf numFmtId="0" fontId="58" fillId="0" borderId="0" xfId="0" applyFont="1" applyAlignment="1">
      <alignment horizontal="justify" vertical="center"/>
    </xf>
    <xf numFmtId="0" fontId="59" fillId="0" borderId="0" xfId="0" applyFont="1" applyAlignment="1">
      <alignment horizontal="justify" vertical="center"/>
    </xf>
    <xf numFmtId="0" fontId="60" fillId="0" borderId="0" xfId="0" applyFont="1" applyAlignment="1">
      <alignment horizontal="justify" vertical="center"/>
    </xf>
    <xf numFmtId="0" fontId="45" fillId="0" borderId="0" xfId="0" applyFont="1" applyAlignment="1">
      <alignment horizontal="justify" vertical="center"/>
    </xf>
    <xf numFmtId="0" fontId="59" fillId="0" borderId="0" xfId="0" applyFont="1" applyAlignment="1">
      <alignment horizontal="justify" vertical="center" wrapText="1"/>
    </xf>
    <xf numFmtId="0" fontId="59" fillId="0" borderId="0" xfId="0" applyFont="1" applyAlignment="1">
      <alignment horizontal="left" vertical="center" wrapText="1"/>
    </xf>
    <xf numFmtId="0" fontId="58" fillId="0" borderId="0" xfId="0" applyFont="1" applyAlignment="1">
      <alignment horizontal="left" vertical="center" wrapText="1" indent="1"/>
    </xf>
    <xf numFmtId="0" fontId="59" fillId="0" borderId="0" xfId="0" applyFont="1" applyAlignment="1">
      <alignment horizontal="left" vertical="center" wrapText="1" indent="1"/>
    </xf>
    <xf numFmtId="0" fontId="61" fillId="0" borderId="0" xfId="0" applyFont="1" applyAlignment="1">
      <alignment horizontal="left" vertical="top" wrapText="1"/>
    </xf>
    <xf numFmtId="0" fontId="58" fillId="0" borderId="0" xfId="0" applyFont="1" applyAlignment="1">
      <alignment horizontal="left" vertical="top" wrapText="1"/>
    </xf>
    <xf numFmtId="0" fontId="0" fillId="0" borderId="0" xfId="0" applyAlignment="1">
      <alignment horizontal="left" vertical="top" wrapText="1"/>
    </xf>
    <xf numFmtId="0" fontId="62" fillId="0" borderId="0" xfId="0" applyFont="1" applyAlignment="1">
      <alignment/>
    </xf>
    <xf numFmtId="0" fontId="62" fillId="0" borderId="0" xfId="0" applyFont="1" applyAlignment="1">
      <alignment horizontal="left" vertical="center"/>
    </xf>
    <xf numFmtId="0" fontId="63" fillId="0" borderId="10" xfId="0" applyFont="1" applyBorder="1" applyAlignment="1">
      <alignment horizontal="left" vertical="center" wrapText="1"/>
    </xf>
    <xf numFmtId="0" fontId="0" fillId="0" borderId="0" xfId="0" applyBorder="1" applyAlignment="1">
      <alignment/>
    </xf>
    <xf numFmtId="0" fontId="58" fillId="0" borderId="0" xfId="0" applyFont="1" applyAlignment="1">
      <alignment horizontal="justify" vertical="center" wrapText="1"/>
    </xf>
    <xf numFmtId="0" fontId="64" fillId="0" borderId="0" xfId="0" applyFont="1" applyAlignment="1">
      <alignment/>
    </xf>
    <xf numFmtId="0" fontId="64" fillId="0" borderId="0" xfId="0" applyFont="1" applyAlignment="1">
      <alignment horizontal="center"/>
    </xf>
    <xf numFmtId="0" fontId="61" fillId="0" borderId="0" xfId="0" applyFont="1" applyAlignment="1">
      <alignment/>
    </xf>
    <xf numFmtId="0" fontId="61" fillId="0" borderId="11" xfId="0" applyFont="1" applyBorder="1" applyAlignment="1">
      <alignment horizontal="center" vertical="center"/>
    </xf>
    <xf numFmtId="0" fontId="65" fillId="0" borderId="12" xfId="0" applyFont="1" applyBorder="1" applyAlignment="1">
      <alignment horizontal="center" vertical="center" wrapText="1"/>
    </xf>
    <xf numFmtId="0" fontId="63" fillId="0" borderId="13" xfId="0" applyFont="1" applyBorder="1" applyAlignment="1">
      <alignment horizontal="left" vertical="center" wrapText="1"/>
    </xf>
    <xf numFmtId="0" fontId="61" fillId="0" borderId="0" xfId="0" applyFont="1" applyBorder="1" applyAlignment="1">
      <alignment/>
    </xf>
    <xf numFmtId="0" fontId="62" fillId="0" borderId="13" xfId="0" applyFont="1" applyBorder="1" applyAlignment="1">
      <alignment horizontal="left" vertical="center" wrapText="1"/>
    </xf>
    <xf numFmtId="0" fontId="64" fillId="0" borderId="13" xfId="0" applyFont="1" applyBorder="1" applyAlignment="1">
      <alignment horizontal="left" wrapText="1"/>
    </xf>
    <xf numFmtId="0" fontId="62" fillId="0" borderId="13" xfId="0" applyFont="1" applyBorder="1" applyAlignment="1">
      <alignment horizontal="left" wrapText="1"/>
    </xf>
    <xf numFmtId="0" fontId="62" fillId="0" borderId="10" xfId="0" applyFont="1" applyBorder="1" applyAlignment="1">
      <alignment horizontal="left" vertical="top" wrapText="1" indent="1"/>
    </xf>
    <xf numFmtId="0" fontId="65" fillId="0" borderId="14" xfId="0" applyFont="1" applyBorder="1" applyAlignment="1">
      <alignment horizontal="center" vertical="center" wrapText="1"/>
    </xf>
    <xf numFmtId="0" fontId="0" fillId="0" borderId="0" xfId="57">
      <alignment/>
      <protection/>
    </xf>
    <xf numFmtId="0" fontId="5" fillId="0" borderId="0" xfId="53" applyFont="1" applyAlignment="1">
      <alignment vertical="center"/>
      <protection/>
    </xf>
    <xf numFmtId="0" fontId="5" fillId="0" borderId="0" xfId="53" applyFont="1" applyAlignment="1">
      <alignment horizontal="right" vertical="center"/>
      <protection/>
    </xf>
    <xf numFmtId="0" fontId="5" fillId="0" borderId="0" xfId="53" applyFont="1">
      <alignment/>
      <protection/>
    </xf>
    <xf numFmtId="0" fontId="5" fillId="0" borderId="0" xfId="53" applyFont="1" applyAlignment="1">
      <alignment horizontal="right"/>
      <protection/>
    </xf>
    <xf numFmtId="0" fontId="4" fillId="0" borderId="0" xfId="53" applyNumberFormat="1" applyFont="1" applyAlignment="1">
      <alignment horizontal="left" vertical="top" wrapText="1"/>
      <protection/>
    </xf>
    <xf numFmtId="0" fontId="5" fillId="0" borderId="0" xfId="53" applyNumberFormat="1" applyFont="1" applyAlignment="1">
      <alignment horizontal="left" vertical="top"/>
      <protection/>
    </xf>
    <xf numFmtId="0" fontId="5" fillId="0" borderId="0" xfId="53" applyNumberFormat="1" applyFont="1" applyAlignment="1">
      <alignment horizontal="left" vertical="top" wrapText="1"/>
      <protection/>
    </xf>
    <xf numFmtId="0" fontId="4" fillId="0" borderId="0" xfId="53" applyNumberFormat="1" applyFont="1" applyAlignment="1">
      <alignment horizontal="left" vertical="top"/>
      <protection/>
    </xf>
    <xf numFmtId="0" fontId="4" fillId="0" borderId="0" xfId="53" applyFont="1" applyAlignment="1">
      <alignment horizontal="left"/>
      <protection/>
    </xf>
    <xf numFmtId="0" fontId="5" fillId="0" borderId="0" xfId="53" applyFont="1" applyAlignment="1">
      <alignment/>
      <protection/>
    </xf>
    <xf numFmtId="0" fontId="5" fillId="0" borderId="0" xfId="53" applyFont="1" applyAlignment="1">
      <alignment horizontal="left" vertical="center"/>
      <protection/>
    </xf>
    <xf numFmtId="0" fontId="5" fillId="0" borderId="0" xfId="53" applyFont="1" applyAlignment="1">
      <alignment vertical="center" wrapText="1"/>
      <protection/>
    </xf>
    <xf numFmtId="0" fontId="0" fillId="0" borderId="0" xfId="0" applyAlignment="1">
      <alignment vertical="center"/>
    </xf>
    <xf numFmtId="0" fontId="66" fillId="0" borderId="0" xfId="0" applyFont="1" applyAlignment="1">
      <alignment vertical="center"/>
    </xf>
    <xf numFmtId="0" fontId="2" fillId="0" borderId="0" xfId="0" applyFont="1" applyAlignment="1">
      <alignment horizontal="justify" vertical="center" wrapText="1"/>
    </xf>
    <xf numFmtId="169" fontId="0" fillId="0" borderId="0" xfId="0" applyNumberFormat="1" applyAlignment="1">
      <alignment/>
    </xf>
    <xf numFmtId="170" fontId="0" fillId="0" borderId="0" xfId="0" applyNumberFormat="1" applyAlignment="1">
      <alignment/>
    </xf>
    <xf numFmtId="169" fontId="63" fillId="0" borderId="15" xfId="0" applyNumberFormat="1" applyFont="1" applyBorder="1" applyAlignment="1">
      <alignment horizontal="right"/>
    </xf>
    <xf numFmtId="169" fontId="63" fillId="0" borderId="0" xfId="0" applyNumberFormat="1" applyFont="1" applyBorder="1" applyAlignment="1">
      <alignment horizontal="right"/>
    </xf>
    <xf numFmtId="0" fontId="58" fillId="0" borderId="0" xfId="53" applyNumberFormat="1" applyFont="1" applyAlignment="1">
      <alignment horizontal="left" vertical="center"/>
      <protection/>
    </xf>
    <xf numFmtId="0" fontId="62" fillId="0" borderId="0" xfId="0" applyNumberFormat="1" applyFont="1" applyAlignment="1">
      <alignment vertical="center"/>
    </xf>
    <xf numFmtId="0" fontId="62" fillId="0" borderId="0" xfId="0" applyFont="1" applyAlignment="1">
      <alignment vertical="center"/>
    </xf>
    <xf numFmtId="0" fontId="63" fillId="0" borderId="10" xfId="0" applyFont="1" applyBorder="1" applyAlignment="1">
      <alignment horizontal="left" wrapText="1"/>
    </xf>
    <xf numFmtId="0" fontId="63" fillId="0" borderId="13" xfId="0" applyFont="1" applyBorder="1" applyAlignment="1">
      <alignment horizontal="left" wrapText="1"/>
    </xf>
    <xf numFmtId="0" fontId="63" fillId="0" borderId="13" xfId="0" applyFont="1" applyBorder="1" applyAlignment="1">
      <alignment horizontal="justify" wrapText="1"/>
    </xf>
    <xf numFmtId="0" fontId="67" fillId="0" borderId="13" xfId="0" applyFont="1" applyBorder="1" applyAlignment="1">
      <alignment horizontal="left" wrapText="1"/>
    </xf>
    <xf numFmtId="0" fontId="62" fillId="0" borderId="0" xfId="0" applyNumberFormat="1" applyFont="1" applyAlignment="1">
      <alignment/>
    </xf>
    <xf numFmtId="177" fontId="7" fillId="0" borderId="0" xfId="0" applyNumberFormat="1" applyFont="1" applyAlignment="1" applyProtection="1">
      <alignment horizontal="right"/>
      <protection/>
    </xf>
    <xf numFmtId="179" fontId="63" fillId="0" borderId="15" xfId="0" applyNumberFormat="1" applyFont="1" applyBorder="1" applyAlignment="1">
      <alignment horizontal="right"/>
    </xf>
    <xf numFmtId="179" fontId="67" fillId="0" borderId="15" xfId="0" applyNumberFormat="1" applyFont="1" applyBorder="1" applyAlignment="1">
      <alignment horizontal="right"/>
    </xf>
    <xf numFmtId="179" fontId="67" fillId="0" borderId="0" xfId="0" applyNumberFormat="1" applyFont="1" applyBorder="1" applyAlignment="1">
      <alignment horizontal="right"/>
    </xf>
    <xf numFmtId="179" fontId="63" fillId="0" borderId="0" xfId="0" applyNumberFormat="1" applyFont="1" applyBorder="1" applyAlignment="1">
      <alignment horizontal="right"/>
    </xf>
    <xf numFmtId="0" fontId="59" fillId="0" borderId="0" xfId="0" applyFont="1" applyAlignment="1">
      <alignment horizontal="left" vertical="top" wrapText="1"/>
    </xf>
    <xf numFmtId="178" fontId="63" fillId="0" borderId="0" xfId="0" applyNumberFormat="1" applyFont="1" applyBorder="1" applyAlignment="1">
      <alignment horizontal="right"/>
    </xf>
    <xf numFmtId="0" fontId="58" fillId="0" borderId="0" xfId="0" applyFont="1" applyAlignment="1">
      <alignment horizontal="left" wrapText="1"/>
    </xf>
    <xf numFmtId="180" fontId="63" fillId="0" borderId="15" xfId="0" applyNumberFormat="1" applyFont="1" applyBorder="1" applyAlignment="1">
      <alignment horizontal="right"/>
    </xf>
    <xf numFmtId="180" fontId="63" fillId="0" borderId="0" xfId="0" applyNumberFormat="1" applyFont="1" applyBorder="1" applyAlignment="1">
      <alignment horizontal="right"/>
    </xf>
    <xf numFmtId="180" fontId="67" fillId="0" borderId="0" xfId="0" applyNumberFormat="1" applyFont="1" applyBorder="1" applyAlignment="1">
      <alignment horizontal="right"/>
    </xf>
    <xf numFmtId="180" fontId="67" fillId="0" borderId="15" xfId="0" applyNumberFormat="1" applyFont="1" applyBorder="1" applyAlignment="1">
      <alignment horizontal="right"/>
    </xf>
    <xf numFmtId="0" fontId="58" fillId="0" borderId="0" xfId="57" applyFont="1" applyAlignment="1">
      <alignment horizontal="left" vertical="center" indent="33"/>
      <protection/>
    </xf>
    <xf numFmtId="49" fontId="58" fillId="0" borderId="0" xfId="0" applyNumberFormat="1" applyFont="1" applyAlignment="1">
      <alignment horizontal="right" vertical="center"/>
    </xf>
    <xf numFmtId="49" fontId="0" fillId="0" borderId="0" xfId="57" applyNumberFormat="1" applyFont="1" applyAlignment="1">
      <alignment horizontal="right"/>
      <protection/>
    </xf>
    <xf numFmtId="49" fontId="58" fillId="0" borderId="0" xfId="57" applyNumberFormat="1" applyFont="1" applyAlignment="1">
      <alignment horizontal="right"/>
      <protection/>
    </xf>
    <xf numFmtId="0" fontId="59" fillId="0" borderId="0" xfId="57" applyFont="1" applyAlignment="1">
      <alignment vertical="center"/>
      <protection/>
    </xf>
    <xf numFmtId="0" fontId="0" fillId="0" borderId="0" xfId="57" applyFont="1" applyAlignment="1">
      <alignment/>
      <protection/>
    </xf>
    <xf numFmtId="49" fontId="58" fillId="0" borderId="0" xfId="57" applyNumberFormat="1" applyFont="1" applyAlignment="1">
      <alignment horizontal="left" vertical="center"/>
      <protection/>
    </xf>
    <xf numFmtId="0" fontId="58" fillId="0" borderId="0" xfId="57" applyNumberFormat="1" applyFont="1" applyAlignment="1">
      <alignment horizontal="left" vertical="center"/>
      <protection/>
    </xf>
    <xf numFmtId="0" fontId="58" fillId="0" borderId="0" xfId="57" applyFont="1" applyAlignment="1">
      <alignment horizontal="left" vertical="center"/>
      <protection/>
    </xf>
    <xf numFmtId="0" fontId="67" fillId="0" borderId="13" xfId="0" applyFont="1" applyBorder="1" applyAlignment="1">
      <alignment horizontal="left" wrapText="1" indent="1"/>
    </xf>
    <xf numFmtId="0" fontId="62" fillId="0" borderId="13" xfId="0" applyFont="1" applyBorder="1" applyAlignment="1">
      <alignment horizontal="left" wrapText="1" indent="1"/>
    </xf>
    <xf numFmtId="0" fontId="63" fillId="0" borderId="13" xfId="0" applyFont="1" applyBorder="1" applyAlignment="1">
      <alignment horizontal="left" wrapText="1" indent="1"/>
    </xf>
    <xf numFmtId="0" fontId="61" fillId="0" borderId="0" xfId="0" applyFont="1" applyAlignment="1">
      <alignment horizontal="left" vertical="center" wrapText="1"/>
    </xf>
    <xf numFmtId="0" fontId="58" fillId="0" borderId="0" xfId="0" applyFont="1" applyAlignment="1">
      <alignment horizontal="left" vertical="center" wrapText="1"/>
    </xf>
    <xf numFmtId="0" fontId="58" fillId="0" borderId="0" xfId="53" applyNumberFormat="1" applyFont="1" applyAlignment="1">
      <alignment horizontal="left" vertical="center"/>
      <protection/>
    </xf>
    <xf numFmtId="0" fontId="8" fillId="0" borderId="0" xfId="53" applyNumberFormat="1" applyFont="1" applyAlignment="1">
      <alignment horizontal="left" vertical="center"/>
      <protection/>
    </xf>
    <xf numFmtId="49" fontId="58" fillId="0" borderId="0" xfId="57" applyNumberFormat="1" applyFont="1" applyAlignment="1">
      <alignment horizontal="left" vertical="center"/>
      <protection/>
    </xf>
    <xf numFmtId="0" fontId="58" fillId="0" borderId="0" xfId="57" applyFont="1" applyAlignment="1">
      <alignment horizontal="left" vertical="center"/>
      <protection/>
    </xf>
    <xf numFmtId="0" fontId="0" fillId="0" borderId="0" xfId="57" applyFont="1" applyAlignment="1">
      <alignment horizontal="center"/>
      <protection/>
    </xf>
    <xf numFmtId="0" fontId="62" fillId="0" borderId="0" xfId="57" applyFont="1" applyBorder="1" applyAlignment="1">
      <alignment horizontal="left" vertical="center"/>
      <protection/>
    </xf>
    <xf numFmtId="0" fontId="68" fillId="0" borderId="16" xfId="57" applyFont="1" applyBorder="1" applyAlignment="1">
      <alignment horizontal="center" vertical="center"/>
      <protection/>
    </xf>
    <xf numFmtId="0" fontId="58" fillId="0" borderId="17" xfId="57" applyFont="1" applyBorder="1" applyAlignment="1">
      <alignment horizontal="center" vertical="center"/>
      <protection/>
    </xf>
    <xf numFmtId="0" fontId="59" fillId="0" borderId="0" xfId="57" applyFont="1" applyAlignment="1">
      <alignment horizontal="center" vertical="center"/>
      <protection/>
    </xf>
    <xf numFmtId="0" fontId="68" fillId="0" borderId="17" xfId="57" applyFont="1" applyBorder="1" applyAlignment="1">
      <alignment horizontal="center" vertical="center"/>
      <protection/>
    </xf>
    <xf numFmtId="0" fontId="58" fillId="0" borderId="0" xfId="57" applyFont="1" applyBorder="1" applyAlignment="1">
      <alignment horizontal="center" vertical="center"/>
      <protection/>
    </xf>
    <xf numFmtId="0" fontId="68" fillId="0" borderId="0" xfId="57" applyFont="1" applyBorder="1" applyAlignment="1">
      <alignment horizontal="center" vertical="center"/>
      <protection/>
    </xf>
    <xf numFmtId="0" fontId="58" fillId="0" borderId="0" xfId="0" applyFont="1" applyBorder="1" applyAlignment="1">
      <alignment horizontal="center" vertical="center"/>
    </xf>
    <xf numFmtId="0" fontId="58" fillId="0" borderId="0" xfId="57" applyFont="1" applyAlignment="1">
      <alignment horizontal="right"/>
      <protection/>
    </xf>
    <xf numFmtId="0" fontId="59" fillId="0" borderId="16" xfId="57" applyFont="1" applyBorder="1" applyAlignment="1">
      <alignment horizontal="right"/>
      <protection/>
    </xf>
    <xf numFmtId="0" fontId="58" fillId="0" borderId="0" xfId="57" applyFont="1" applyAlignment="1">
      <alignment horizontal="center" vertical="center"/>
      <protection/>
    </xf>
    <xf numFmtId="0" fontId="69" fillId="0" borderId="0" xfId="57" applyFont="1" applyAlignment="1">
      <alignment horizontal="left" vertical="center"/>
      <protection/>
    </xf>
    <xf numFmtId="49" fontId="70" fillId="0" borderId="0" xfId="57" applyNumberFormat="1" applyFont="1" applyAlignment="1" quotePrefix="1">
      <alignment horizontal="left"/>
      <protection/>
    </xf>
    <xf numFmtId="0" fontId="71" fillId="0" borderId="18" xfId="57" applyFont="1" applyBorder="1" applyAlignment="1">
      <alignment horizontal="center" vertical="center" wrapText="1"/>
      <protection/>
    </xf>
    <xf numFmtId="0" fontId="72" fillId="0" borderId="19" xfId="59" applyFont="1" applyBorder="1" applyAlignment="1">
      <alignment horizontal="left" vertical="center" wrapText="1"/>
      <protection/>
    </xf>
    <xf numFmtId="0" fontId="73" fillId="0" borderId="19" xfId="53" applyFont="1" applyBorder="1" applyAlignment="1">
      <alignment horizontal="right" vertical="center" wrapText="1"/>
      <protection/>
    </xf>
    <xf numFmtId="0" fontId="72" fillId="0" borderId="0" xfId="59" applyFont="1" applyBorder="1" applyAlignment="1">
      <alignment horizontal="center" vertical="center" wrapText="1"/>
      <protection/>
    </xf>
    <xf numFmtId="0" fontId="69" fillId="0" borderId="0" xfId="59" applyFont="1" applyAlignment="1">
      <alignment vertical="center" wrapText="1"/>
      <protection/>
    </xf>
    <xf numFmtId="0" fontId="69" fillId="0" borderId="0" xfId="59" applyFont="1" applyAlignment="1">
      <alignment vertical="center"/>
      <protection/>
    </xf>
    <xf numFmtId="49" fontId="70" fillId="0" borderId="0" xfId="57" applyNumberFormat="1" applyFont="1" applyAlignment="1">
      <alignment horizontal="left"/>
      <protection/>
    </xf>
    <xf numFmtId="0" fontId="6" fillId="0" borderId="0" xfId="53" applyFont="1" applyAlignment="1">
      <alignment horizontal="left" vertical="center"/>
      <protection/>
    </xf>
    <xf numFmtId="0" fontId="5" fillId="0" borderId="0" xfId="53" applyFont="1" applyAlignment="1">
      <alignment horizontal="center" vertical="center"/>
      <protection/>
    </xf>
    <xf numFmtId="0" fontId="58" fillId="0" borderId="0" xfId="53" applyNumberFormat="1" applyFont="1" applyAlignment="1">
      <alignment horizontal="left" vertical="center"/>
      <protection/>
    </xf>
    <xf numFmtId="0" fontId="5" fillId="0" borderId="0" xfId="53" applyFont="1" applyAlignment="1">
      <alignment horizontal="left" vertical="center"/>
      <protection/>
    </xf>
    <xf numFmtId="0" fontId="45" fillId="0" borderId="0" xfId="0" applyFont="1" applyAlignment="1">
      <alignment horizontal="left" vertical="center" wrapText="1"/>
    </xf>
    <xf numFmtId="0" fontId="59" fillId="0" borderId="0" xfId="0" applyFont="1" applyAlignment="1">
      <alignment horizontal="left" vertical="top" wrapText="1"/>
    </xf>
    <xf numFmtId="0" fontId="63" fillId="0" borderId="10" xfId="0" applyFont="1" applyBorder="1" applyAlignment="1">
      <alignment horizontal="center" vertical="center" wrapText="1"/>
    </xf>
    <xf numFmtId="0" fontId="63" fillId="0" borderId="13" xfId="0" applyFont="1" applyBorder="1" applyAlignment="1">
      <alignment horizontal="center" vertical="center" wrapText="1"/>
    </xf>
    <xf numFmtId="0" fontId="63" fillId="0" borderId="20" xfId="0" applyFont="1" applyBorder="1" applyAlignment="1">
      <alignment horizontal="center" vertical="center" wrapText="1"/>
    </xf>
    <xf numFmtId="0" fontId="63" fillId="0" borderId="21" xfId="0" applyFont="1" applyBorder="1" applyAlignment="1">
      <alignment horizontal="center" vertical="center" wrapText="1"/>
    </xf>
    <xf numFmtId="0" fontId="63" fillId="0" borderId="15" xfId="0" applyFont="1" applyBorder="1" applyAlignment="1">
      <alignment horizontal="center" vertical="center" wrapText="1"/>
    </xf>
    <xf numFmtId="0" fontId="63" fillId="0" borderId="22" xfId="0" applyFont="1" applyBorder="1" applyAlignment="1">
      <alignment horizontal="center" vertical="center" wrapText="1"/>
    </xf>
    <xf numFmtId="0" fontId="63" fillId="0" borderId="12" xfId="0" applyFont="1" applyBorder="1" applyAlignment="1">
      <alignment horizontal="center" vertical="center" wrapText="1"/>
    </xf>
    <xf numFmtId="0" fontId="64" fillId="0" borderId="12" xfId="0" applyFont="1" applyBorder="1" applyAlignment="1">
      <alignment horizontal="center" vertical="center" wrapText="1"/>
    </xf>
    <xf numFmtId="0" fontId="64" fillId="0" borderId="12" xfId="0" applyFont="1" applyBorder="1" applyAlignment="1">
      <alignment horizontal="center" vertical="center"/>
    </xf>
    <xf numFmtId="0" fontId="64" fillId="0" borderId="14" xfId="0" applyFont="1" applyBorder="1" applyAlignment="1">
      <alignment horizontal="center" vertical="center"/>
    </xf>
    <xf numFmtId="0" fontId="59" fillId="0" borderId="11" xfId="0" applyFont="1" applyBorder="1" applyAlignment="1">
      <alignment horizontal="left" vertical="center"/>
    </xf>
    <xf numFmtId="0" fontId="59" fillId="0" borderId="12" xfId="0" applyFont="1" applyBorder="1" applyAlignment="1">
      <alignment horizontal="left" vertical="center"/>
    </xf>
    <xf numFmtId="0" fontId="59" fillId="0" borderId="12" xfId="0" applyFont="1" applyBorder="1" applyAlignment="1">
      <alignment horizontal="center" vertical="center"/>
    </xf>
    <xf numFmtId="0" fontId="59" fillId="0" borderId="14" xfId="0" applyFont="1" applyBorder="1" applyAlignment="1">
      <alignment horizontal="center" vertical="center"/>
    </xf>
    <xf numFmtId="0" fontId="64" fillId="0" borderId="11" xfId="0" applyFont="1" applyBorder="1" applyAlignment="1">
      <alignment horizontal="left" vertical="center"/>
    </xf>
    <xf numFmtId="0" fontId="64" fillId="0" borderId="12" xfId="0" applyFont="1" applyBorder="1" applyAlignment="1">
      <alignment horizontal="left" vertical="center"/>
    </xf>
    <xf numFmtId="0" fontId="62" fillId="0" borderId="11" xfId="0" applyFont="1" applyBorder="1" applyAlignment="1">
      <alignment horizontal="center" vertical="center" wrapText="1"/>
    </xf>
    <xf numFmtId="0" fontId="62" fillId="0" borderId="11" xfId="0" applyFont="1" applyBorder="1" applyAlignment="1">
      <alignment horizontal="center" vertical="center"/>
    </xf>
    <xf numFmtId="0" fontId="63" fillId="0" borderId="14" xfId="0" applyFont="1" applyBorder="1" applyAlignment="1">
      <alignment horizontal="center" vertical="center" wrapText="1"/>
    </xf>
    <xf numFmtId="0" fontId="64" fillId="0" borderId="14" xfId="0" applyFont="1" applyBorder="1" applyAlignment="1">
      <alignment horizontal="center" vertical="center" wrapText="1"/>
    </xf>
    <xf numFmtId="49" fontId="63" fillId="0" borderId="12" xfId="0" applyNumberFormat="1" applyFont="1" applyBorder="1" applyAlignment="1">
      <alignment horizontal="center" vertical="center" wrapText="1"/>
    </xf>
    <xf numFmtId="49" fontId="63" fillId="0" borderId="14" xfId="0" applyNumberFormat="1" applyFont="1" applyBorder="1" applyAlignment="1">
      <alignment horizontal="center" vertical="center" wrapText="1"/>
    </xf>
    <xf numFmtId="0" fontId="59" fillId="0" borderId="12" xfId="0" applyFont="1" applyBorder="1" applyAlignment="1">
      <alignment horizontal="center" vertical="center" wrapText="1"/>
    </xf>
    <xf numFmtId="0" fontId="39" fillId="0" borderId="18" xfId="57" applyFont="1" applyBorder="1" applyAlignment="1">
      <alignment horizontal="left" wrapText="1"/>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38100</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38100"/>
          <a:ext cx="1695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6134100</xdr:colOff>
      <xdr:row>29</xdr:row>
      <xdr:rowOff>38100</xdr:rowOff>
    </xdr:to>
    <xdr:sp>
      <xdr:nvSpPr>
        <xdr:cNvPr id="1" name="Textfeld 1"/>
        <xdr:cNvSpPr txBox="1">
          <a:spLocks noChangeArrowheads="1"/>
        </xdr:cNvSpPr>
      </xdr:nvSpPr>
      <xdr:spPr>
        <a:xfrm>
          <a:off x="0" y="390525"/>
          <a:ext cx="6134100" cy="44005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
</a:t>
          </a:r>
          <a:r>
            <a:rPr lang="en-US" cap="none" sz="900" b="0" i="0" u="none" baseline="0">
              <a:solidFill>
                <a:srgbClr val="000000"/>
              </a:solidFill>
              <a:latin typeface="Arial"/>
              <a:ea typeface="Arial"/>
              <a:cs typeface="Arial"/>
            </a:rPr>
            <a:t>Handelsstatistikgesetz (HdlStatG) vom 10. Dezember 2001 (BGBl. I S. 3438), in Verbindung mit dem Bundesstatistikgesetz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(BStatG) vom 22. Januar 1987 (BGBl. I S. 462, 565), Verordnung (EG) Nr. 1165/98 des Rates vom 19. Mai 1998 über Konjunkturstatistiken (Abl. EG Nr. L 162 S. 1) in den jeweils geltenden Fassungen.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
</a:t>
          </a:r>
          <a:r>
            <a:rPr lang="en-US" cap="none" sz="900" b="0" i="0" u="none" baseline="0">
              <a:solidFill>
                <a:srgbClr val="000000"/>
              </a:solidFill>
              <a:latin typeface="Arial"/>
              <a:ea typeface="Arial"/>
              <a:cs typeface="Arial"/>
            </a:rPr>
            <a:t>Der Erhebungsbereich der Einzelhandelsstatistik wird auf der Grundlage der Klassifikation der Wirtschaftszweige, Ausgabe 2008 (WZ 2008) abgegrenzt (Abschnitt G, Abteilung 47). Er umfasst alle Unternehmen mit Sitz in Deutschland.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
</a:t>
          </a:r>
          <a:r>
            <a:rPr lang="en-US" cap="none" sz="900" b="0" i="0" u="none" baseline="0">
              <a:solidFill>
                <a:srgbClr val="000000"/>
              </a:solidFill>
              <a:latin typeface="Arial"/>
              <a:ea typeface="Arial"/>
              <a:cs typeface="Arial"/>
            </a:rPr>
            <a:t>Erhebungseinheit ist das rechtlich selbstständige 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
</a:t>
          </a:r>
          <a:r>
            <a:rPr lang="en-US" cap="none" sz="900" b="0" i="0" u="none" baseline="0">
              <a:solidFill>
                <a:srgbClr val="000000"/>
              </a:solidFill>
              <a:latin typeface="Arial"/>
              <a:ea typeface="Arial"/>
              <a:cs typeface="Arial"/>
            </a:rPr>
            <a:t>Die Unternehmen werden durch eine geschichtete Zufallsauswahl aus der Auswahlgrundlage gezogen. Die Monatserhebung wird in Mecklenburg-Vorpommern bei rund 1 000 Unternehmen durchgeführt. Zur monatlichen Statistik werden nur Unternehmen mit einem Jahresumsatz von mindestens 250 000 EUR herangezogen. Berichtsfirmen, die diese Jahresumsatzhöhe unterschreiten, sind von der monatlichen Erhebung ausgenommen und melden nur zur Jahreserhebung. Der Berichtskreis wird jährlich durch die Einbeziehung von Neugründungen aktualisiert.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
</a:t>
          </a:r>
          <a:r>
            <a:rPr lang="en-US" cap="none" sz="900" b="0" i="0" u="none" baseline="0">
              <a:solidFill>
                <a:srgbClr val="000000"/>
              </a:solidFill>
              <a:latin typeface="Arial"/>
              <a:ea typeface="Arial"/>
              <a:cs typeface="Arial"/>
            </a:rPr>
            <a:t>Die Ergebnisse der Einzelhandelsstatistik werden in der Gliederung der Klassifikation der Wirtschaftszweige, Ausgabe 2008 (WZ 2008) dargestellt. Der Darstellung der Ergebnisse liegen hochgerechnete Unternehmensmeldungen zugrunde.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Messzahlen werden anhand von Nach- und Korrekturmeldungen aktualisiert, um eine möglichst genaue Darstellung der Ergebnisse in Zeitreihen zu ermöglichen.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der Darstellung verketteter Messzahlen wird das Niveau der Messzahlenreihe durch einen konstanten Faktor an das Niveau der bisherigen Reihen angepasst.</a:t>
          </a:r>
          <a:r>
            <a:rPr lang="en-US" cap="none" sz="900" b="0" i="0" u="none" baseline="0">
              <a:solidFill>
                <a:srgbClr val="000000"/>
              </a:solidFill>
              <a:latin typeface="Arial"/>
              <a:ea typeface="Arial"/>
              <a:cs typeface="Arial"/>
            </a:rPr>
            <a:t>
</a:t>
          </a:r>
        </a:p>
      </xdr:txBody>
    </xdr:sp>
    <xdr:clientData/>
  </xdr:twoCellAnchor>
  <xdr:twoCellAnchor>
    <xdr:from>
      <xdr:col>0</xdr:col>
      <xdr:colOff>0</xdr:colOff>
      <xdr:row>30</xdr:row>
      <xdr:rowOff>371475</xdr:rowOff>
    </xdr:from>
    <xdr:to>
      <xdr:col>0</xdr:col>
      <xdr:colOff>6134100</xdr:colOff>
      <xdr:row>60</xdr:row>
      <xdr:rowOff>9525</xdr:rowOff>
    </xdr:to>
    <xdr:sp>
      <xdr:nvSpPr>
        <xdr:cNvPr id="2" name="Textfeld 2"/>
        <xdr:cNvSpPr txBox="1">
          <a:spLocks noChangeArrowheads="1"/>
        </xdr:cNvSpPr>
      </xdr:nvSpPr>
      <xdr:spPr>
        <a:xfrm>
          <a:off x="0" y="5286375"/>
          <a:ext cx="6134100" cy="44386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Umsatz im Einzelhandel umfasst die vom Unternehmen im Berichtsmonat insgesamt in Rechnung gestellten Beträge (ohne Umsatzsteuer) aus dem Verkauf von Waren und Dienstleistungen an Dritte ohne Rücksicht auf den Zahlungseingang und die Steuerpflicht.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Zugehörigkeit zu einer umsatzsteuerlichen Organschaft sind sowohl der auf das Unternehmen entfallende Umsatz mit Dritten als auch Innenumsätze anzugeben, die mit übrigen Tochtergesellschaften bzw. der Muttergesellschaft getätigt wurden.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Beschäftigte sind alle im Unternehmen tätigen Personen. Hierzu gehören auch tätige Inhaber, unbezahlt mithelfende Familienangehörige sowie sämtliche Arbeitnehmer einschließlich der Auszubildenden, Praktikanten und geringfügig Beschäftigten.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Vollbeschäftigten entspricht die regelmäßige Wochenarbeitszeit der orts-, branchen- und betriebsüblichen Wochenarbeitszeit.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Teilzeitbeschäftigten ist die regelmäßige Wochenarbeitszeit kürzer als bei vergleichbarer Vollzeitbeschäftigung. Der Umfang der Reduzierung ist dabei unerheblich.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42</xdr:row>
      <xdr:rowOff>9525</xdr:rowOff>
    </xdr:from>
    <xdr:to>
      <xdr:col>1</xdr:col>
      <xdr:colOff>5067300</xdr:colOff>
      <xdr:row>62</xdr:row>
      <xdr:rowOff>57150</xdr:rowOff>
    </xdr:to>
    <xdr:pic>
      <xdr:nvPicPr>
        <xdr:cNvPr id="1" name="Grafik 2"/>
        <xdr:cNvPicPr preferRelativeResize="1">
          <a:picLocks noChangeAspect="1"/>
        </xdr:cNvPicPr>
      </xdr:nvPicPr>
      <xdr:blipFill>
        <a:blip r:embed="rId1"/>
        <a:stretch>
          <a:fillRect/>
        </a:stretch>
      </xdr:blipFill>
      <xdr:spPr>
        <a:xfrm>
          <a:off x="19050" y="6524625"/>
          <a:ext cx="6067425" cy="2905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29" customWidth="1"/>
    <col min="2" max="2" width="55.7109375" style="29" customWidth="1"/>
    <col min="3" max="3" width="8.7109375" style="29" customWidth="1"/>
    <col min="4" max="4" width="16.7109375" style="29" customWidth="1"/>
    <col min="5" max="16384" width="11.421875" style="29" customWidth="1"/>
  </cols>
  <sheetData>
    <row r="1" spans="1:4" ht="49.5" customHeight="1" thickBot="1">
      <c r="A1" s="137" t="s">
        <v>0</v>
      </c>
      <c r="B1" s="137"/>
      <c r="C1" s="101"/>
      <c r="D1" s="101"/>
    </row>
    <row r="2" spans="1:4" ht="35.25" customHeight="1" thickTop="1">
      <c r="A2" s="102" t="s">
        <v>1</v>
      </c>
      <c r="B2" s="102"/>
      <c r="C2" s="103" t="s">
        <v>2</v>
      </c>
      <c r="D2" s="103"/>
    </row>
    <row r="3" spans="1:4" ht="24.75" customHeight="1">
      <c r="A3" s="104"/>
      <c r="B3" s="104"/>
      <c r="C3" s="104"/>
      <c r="D3" s="104"/>
    </row>
    <row r="4" spans="1:4" ht="24.75" customHeight="1">
      <c r="A4" s="105" t="s">
        <v>79</v>
      </c>
      <c r="B4" s="105"/>
      <c r="C4" s="105"/>
      <c r="D4" s="106"/>
    </row>
    <row r="5" spans="1:4" ht="24.75" customHeight="1">
      <c r="A5" s="105" t="s">
        <v>3</v>
      </c>
      <c r="B5" s="105"/>
      <c r="C5" s="105"/>
      <c r="D5" s="106"/>
    </row>
    <row r="6" spans="1:4" ht="39.75" customHeight="1">
      <c r="A6" s="100" t="s">
        <v>151</v>
      </c>
      <c r="B6" s="107"/>
      <c r="C6" s="107"/>
      <c r="D6" s="107"/>
    </row>
    <row r="7" spans="1:4" ht="24.75" customHeight="1">
      <c r="A7" s="100"/>
      <c r="B7" s="100"/>
      <c r="C7" s="100"/>
      <c r="D7" s="100"/>
    </row>
    <row r="8" spans="1:4" ht="24.75" customHeight="1">
      <c r="A8" s="100"/>
      <c r="B8" s="100"/>
      <c r="C8" s="100"/>
      <c r="D8" s="100"/>
    </row>
    <row r="9" spans="1:4" ht="24.75" customHeight="1">
      <c r="A9" s="99"/>
      <c r="B9" s="99"/>
      <c r="C9" s="99"/>
      <c r="D9" s="99"/>
    </row>
    <row r="10" spans="1:4" ht="24.75" customHeight="1">
      <c r="A10" s="99"/>
      <c r="B10" s="99"/>
      <c r="C10" s="99"/>
      <c r="D10" s="99"/>
    </row>
    <row r="11" spans="1:4" ht="24.75" customHeight="1">
      <c r="A11" s="99"/>
      <c r="B11" s="99"/>
      <c r="C11" s="99"/>
      <c r="D11" s="99"/>
    </row>
    <row r="12" spans="1:4" ht="24.75" customHeight="1">
      <c r="A12" s="99"/>
      <c r="B12" s="99"/>
      <c r="C12" s="99"/>
      <c r="D12" s="99"/>
    </row>
    <row r="13" spans="1:4" ht="12" customHeight="1">
      <c r="A13" s="69"/>
      <c r="B13" s="96" t="s">
        <v>132</v>
      </c>
      <c r="C13" s="96"/>
      <c r="D13" s="70" t="s">
        <v>152</v>
      </c>
    </row>
    <row r="14" spans="1:4" ht="12" customHeight="1">
      <c r="A14" s="69"/>
      <c r="B14" s="96"/>
      <c r="C14" s="96"/>
      <c r="D14" s="71"/>
    </row>
    <row r="15" spans="1:4" ht="12" customHeight="1">
      <c r="A15" s="69"/>
      <c r="B15" s="96" t="s">
        <v>4</v>
      </c>
      <c r="C15" s="96"/>
      <c r="D15" s="72" t="s">
        <v>157</v>
      </c>
    </row>
    <row r="16" spans="1:4" ht="12" customHeight="1">
      <c r="A16" s="69"/>
      <c r="B16" s="96"/>
      <c r="C16" s="96"/>
      <c r="D16" s="72"/>
    </row>
    <row r="17" spans="1:4" ht="12" customHeight="1">
      <c r="A17" s="73"/>
      <c r="B17" s="97"/>
      <c r="C17" s="97"/>
      <c r="D17" s="74"/>
    </row>
    <row r="18" spans="1:4" ht="12" customHeight="1">
      <c r="A18" s="92"/>
      <c r="B18" s="92"/>
      <c r="C18" s="92"/>
      <c r="D18" s="92"/>
    </row>
    <row r="19" spans="1:4" ht="12" customHeight="1">
      <c r="A19" s="93" t="s">
        <v>5</v>
      </c>
      <c r="B19" s="93"/>
      <c r="C19" s="93"/>
      <c r="D19" s="93"/>
    </row>
    <row r="20" spans="1:4" ht="12" customHeight="1">
      <c r="A20" s="93" t="s">
        <v>138</v>
      </c>
      <c r="B20" s="93"/>
      <c r="C20" s="93"/>
      <c r="D20" s="93"/>
    </row>
    <row r="21" spans="1:4" ht="12" customHeight="1">
      <c r="A21" s="94"/>
      <c r="B21" s="94"/>
      <c r="C21" s="94"/>
      <c r="D21" s="94"/>
    </row>
    <row r="22" spans="1:4" ht="12" customHeight="1">
      <c r="A22" s="95" t="s">
        <v>131</v>
      </c>
      <c r="B22" s="95"/>
      <c r="C22" s="95"/>
      <c r="D22" s="95"/>
    </row>
    <row r="23" spans="1:4" ht="12" customHeight="1">
      <c r="A23" s="93"/>
      <c r="B23" s="93"/>
      <c r="C23" s="93"/>
      <c r="D23" s="93"/>
    </row>
    <row r="24" spans="1:4" ht="12" customHeight="1">
      <c r="A24" s="88" t="s">
        <v>146</v>
      </c>
      <c r="B24" s="88"/>
      <c r="C24" s="88"/>
      <c r="D24" s="88"/>
    </row>
    <row r="25" spans="1:4" ht="12" customHeight="1">
      <c r="A25" s="88" t="s">
        <v>133</v>
      </c>
      <c r="B25" s="88"/>
      <c r="C25" s="88"/>
      <c r="D25" s="88"/>
    </row>
    <row r="26" spans="1:4" ht="12" customHeight="1">
      <c r="A26" s="89"/>
      <c r="B26" s="89"/>
      <c r="C26" s="89"/>
      <c r="D26" s="89"/>
    </row>
    <row r="27" spans="1:4" ht="12" customHeight="1">
      <c r="A27" s="90"/>
      <c r="B27" s="90"/>
      <c r="C27" s="90"/>
      <c r="D27" s="90"/>
    </row>
    <row r="28" spans="1:4" ht="12" customHeight="1">
      <c r="A28" s="91" t="s">
        <v>6</v>
      </c>
      <c r="B28" s="91"/>
      <c r="C28" s="91"/>
      <c r="D28" s="91"/>
    </row>
    <row r="29" spans="1:4" ht="12" customHeight="1">
      <c r="A29" s="98"/>
      <c r="B29" s="98"/>
      <c r="C29" s="98"/>
      <c r="D29" s="98"/>
    </row>
    <row r="30" spans="1:4" ht="12" customHeight="1">
      <c r="A30" s="75" t="s">
        <v>7</v>
      </c>
      <c r="B30" s="85" t="s">
        <v>139</v>
      </c>
      <c r="C30" s="85"/>
      <c r="D30" s="85"/>
    </row>
    <row r="31" spans="1:4" ht="12" customHeight="1">
      <c r="A31" s="76">
        <v>0</v>
      </c>
      <c r="B31" s="85" t="s">
        <v>140</v>
      </c>
      <c r="C31" s="85"/>
      <c r="D31" s="85"/>
    </row>
    <row r="32" spans="1:4" ht="12" customHeight="1">
      <c r="A32" s="75" t="s">
        <v>8</v>
      </c>
      <c r="B32" s="85" t="s">
        <v>9</v>
      </c>
      <c r="C32" s="85"/>
      <c r="D32" s="85"/>
    </row>
    <row r="33" spans="1:4" ht="12" customHeight="1">
      <c r="A33" s="75" t="s">
        <v>17</v>
      </c>
      <c r="B33" s="85" t="s">
        <v>10</v>
      </c>
      <c r="C33" s="85"/>
      <c r="D33" s="85"/>
    </row>
    <row r="34" spans="1:4" ht="12" customHeight="1">
      <c r="A34" s="75" t="s">
        <v>11</v>
      </c>
      <c r="B34" s="85" t="s">
        <v>12</v>
      </c>
      <c r="C34" s="85"/>
      <c r="D34" s="85"/>
    </row>
    <row r="35" spans="1:4" ht="12" customHeight="1">
      <c r="A35" s="75" t="s">
        <v>13</v>
      </c>
      <c r="B35" s="85" t="s">
        <v>141</v>
      </c>
      <c r="C35" s="85"/>
      <c r="D35" s="85"/>
    </row>
    <row r="36" spans="1:4" ht="12" customHeight="1">
      <c r="A36" s="75" t="s">
        <v>14</v>
      </c>
      <c r="B36" s="85" t="s">
        <v>15</v>
      </c>
      <c r="C36" s="85"/>
      <c r="D36" s="85"/>
    </row>
    <row r="37" spans="1:4" ht="12" customHeight="1">
      <c r="A37" s="75" t="s">
        <v>78</v>
      </c>
      <c r="B37" s="85" t="s">
        <v>142</v>
      </c>
      <c r="C37" s="85"/>
      <c r="D37" s="85"/>
    </row>
    <row r="38" spans="1:4" ht="12" customHeight="1">
      <c r="A38" s="75"/>
      <c r="B38" s="85"/>
      <c r="C38" s="85"/>
      <c r="D38" s="85"/>
    </row>
    <row r="39" spans="1:4" ht="12" customHeight="1">
      <c r="A39" s="75"/>
      <c r="B39" s="85"/>
      <c r="C39" s="85"/>
      <c r="D39" s="85"/>
    </row>
    <row r="40" spans="1:4" ht="12" customHeight="1">
      <c r="A40" s="75"/>
      <c r="B40" s="75"/>
      <c r="C40" s="75"/>
      <c r="D40" s="75"/>
    </row>
    <row r="41" spans="1:4" ht="12" customHeight="1">
      <c r="A41" s="75"/>
      <c r="B41" s="75"/>
      <c r="C41" s="75"/>
      <c r="D41" s="75"/>
    </row>
    <row r="42" spans="1:4" ht="12" customHeight="1">
      <c r="A42" s="77"/>
      <c r="B42" s="86"/>
      <c r="C42" s="86"/>
      <c r="D42" s="86"/>
    </row>
    <row r="43" spans="1:4" ht="12" customHeight="1">
      <c r="A43" s="77"/>
      <c r="B43" s="86"/>
      <c r="C43" s="86"/>
      <c r="D43" s="86"/>
    </row>
    <row r="44" spans="1:4" ht="12.75">
      <c r="A44" s="85" t="s">
        <v>16</v>
      </c>
      <c r="B44" s="85"/>
      <c r="C44" s="85"/>
      <c r="D44" s="85"/>
    </row>
    <row r="45" spans="1:4" ht="39.75" customHeight="1">
      <c r="A45" s="87"/>
      <c r="B45" s="87"/>
      <c r="C45" s="87"/>
      <c r="D45" s="87"/>
    </row>
  </sheetData>
  <sheetProtection/>
  <mergeCells count="45">
    <mergeCell ref="A1:B1"/>
    <mergeCell ref="C1:D1"/>
    <mergeCell ref="A2:B2"/>
    <mergeCell ref="C2:D2"/>
    <mergeCell ref="A3:D3"/>
    <mergeCell ref="A11:D11"/>
    <mergeCell ref="A10:D10"/>
    <mergeCell ref="A4:D4"/>
    <mergeCell ref="A5:D5"/>
    <mergeCell ref="A6:D6"/>
    <mergeCell ref="A12:D12"/>
    <mergeCell ref="A7:D7"/>
    <mergeCell ref="A8:D8"/>
    <mergeCell ref="A9:D9"/>
    <mergeCell ref="B13:C13"/>
    <mergeCell ref="B14:C14"/>
    <mergeCell ref="B15:C15"/>
    <mergeCell ref="B16:C16"/>
    <mergeCell ref="B17:C17"/>
    <mergeCell ref="A29:D29"/>
    <mergeCell ref="B30:D30"/>
    <mergeCell ref="B31:D31"/>
    <mergeCell ref="B32:D32"/>
    <mergeCell ref="A18:D18"/>
    <mergeCell ref="A19:D19"/>
    <mergeCell ref="A20:D20"/>
    <mergeCell ref="A21:D21"/>
    <mergeCell ref="A22:D22"/>
    <mergeCell ref="A23:D23"/>
    <mergeCell ref="A45:D45"/>
    <mergeCell ref="B35:D35"/>
    <mergeCell ref="B36:D36"/>
    <mergeCell ref="B37:D37"/>
    <mergeCell ref="B38:D38"/>
    <mergeCell ref="A24:D24"/>
    <mergeCell ref="A25:D25"/>
    <mergeCell ref="A26:D26"/>
    <mergeCell ref="A27:D27"/>
    <mergeCell ref="A28:D28"/>
    <mergeCell ref="B39:D39"/>
    <mergeCell ref="B33:D33"/>
    <mergeCell ref="B34:D34"/>
    <mergeCell ref="B42:D42"/>
    <mergeCell ref="B43:D43"/>
    <mergeCell ref="A44:D44"/>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K23"/>
  <sheetViews>
    <sheetView zoomScale="140" zoomScaleNormal="140" workbookViewId="0" topLeftCell="A1">
      <selection activeCell="A1" sqref="A1:C1"/>
    </sheetView>
  </sheetViews>
  <sheetFormatPr defaultColWidth="11.421875" defaultRowHeight="12.75"/>
  <cols>
    <col min="1" max="1" width="12.7109375" style="40" customWidth="1"/>
    <col min="2" max="2" width="70.57421875" style="41" customWidth="1"/>
    <col min="3" max="3" width="8.7109375" style="33" customWidth="1"/>
    <col min="4" max="16384" width="11.421875" style="32" customWidth="1"/>
  </cols>
  <sheetData>
    <row r="1" spans="1:3" s="30" customFormat="1" ht="30" customHeight="1">
      <c r="A1" s="108" t="s">
        <v>72</v>
      </c>
      <c r="B1" s="108"/>
      <c r="C1" s="108"/>
    </row>
    <row r="2" spans="1:3" ht="23.25" customHeight="1">
      <c r="A2" s="109"/>
      <c r="B2" s="109"/>
      <c r="C2" s="31" t="s">
        <v>18</v>
      </c>
    </row>
    <row r="3" spans="1:3" ht="12" customHeight="1">
      <c r="A3" s="110" t="s">
        <v>19</v>
      </c>
      <c r="B3" s="110"/>
      <c r="C3" s="33">
        <v>3</v>
      </c>
    </row>
    <row r="4" spans="1:2" ht="12" customHeight="1">
      <c r="A4" s="49"/>
      <c r="B4" s="49"/>
    </row>
    <row r="5" spans="1:3" ht="12" customHeight="1">
      <c r="A5" s="110" t="s">
        <v>25</v>
      </c>
      <c r="B5" s="110"/>
      <c r="C5" s="33">
        <v>4</v>
      </c>
    </row>
    <row r="6" spans="1:2" ht="12" customHeight="1">
      <c r="A6" s="83"/>
      <c r="B6" s="83"/>
    </row>
    <row r="7" spans="1:3" ht="11.25" customHeight="1">
      <c r="A7" s="84" t="s">
        <v>144</v>
      </c>
      <c r="B7" s="84" t="s">
        <v>145</v>
      </c>
      <c r="C7" s="33">
        <v>4</v>
      </c>
    </row>
    <row r="8" spans="1:2" ht="11.25" customHeight="1">
      <c r="A8" s="84"/>
      <c r="B8" s="84"/>
    </row>
    <row r="9" spans="1:2" ht="12" customHeight="1">
      <c r="A9" s="37" t="s">
        <v>73</v>
      </c>
      <c r="B9" s="34" t="s">
        <v>20</v>
      </c>
    </row>
    <row r="10" spans="1:2" ht="8.25" customHeight="1">
      <c r="A10" s="37"/>
      <c r="B10" s="34"/>
    </row>
    <row r="11" spans="1:11" ht="24" customHeight="1">
      <c r="A11" s="35" t="s">
        <v>97</v>
      </c>
      <c r="B11" s="36" t="s">
        <v>75</v>
      </c>
      <c r="C11" s="33">
        <v>5</v>
      </c>
      <c r="D11" s="38"/>
      <c r="E11" s="38"/>
      <c r="F11" s="38"/>
      <c r="G11" s="38"/>
      <c r="H11" s="38"/>
      <c r="I11" s="38"/>
      <c r="J11" s="38"/>
      <c r="K11" s="38"/>
    </row>
    <row r="12" spans="1:11" ht="8.25" customHeight="1">
      <c r="A12" s="35"/>
      <c r="B12" s="36"/>
      <c r="D12" s="38"/>
      <c r="E12" s="38"/>
      <c r="F12" s="38"/>
      <c r="G12" s="38"/>
      <c r="H12" s="38"/>
      <c r="I12" s="38"/>
      <c r="J12" s="38"/>
      <c r="K12" s="38"/>
    </row>
    <row r="13" spans="1:4" ht="24" customHeight="1">
      <c r="A13" s="35" t="s">
        <v>98</v>
      </c>
      <c r="B13" s="36" t="s">
        <v>134</v>
      </c>
      <c r="C13" s="33">
        <v>6</v>
      </c>
      <c r="D13" s="39"/>
    </row>
    <row r="14" spans="1:4" ht="8.25" customHeight="1">
      <c r="A14" s="35"/>
      <c r="B14" s="36"/>
      <c r="D14" s="39"/>
    </row>
    <row r="15" spans="1:3" ht="12" customHeight="1">
      <c r="A15" s="35" t="s">
        <v>99</v>
      </c>
      <c r="B15" s="36" t="s">
        <v>21</v>
      </c>
      <c r="C15" s="33">
        <v>7</v>
      </c>
    </row>
    <row r="16" spans="1:2" ht="11.25" customHeight="1">
      <c r="A16" s="35"/>
      <c r="B16" s="36"/>
    </row>
    <row r="17" spans="1:2" ht="12" customHeight="1">
      <c r="A17" s="37" t="s">
        <v>74</v>
      </c>
      <c r="B17" s="34" t="s">
        <v>22</v>
      </c>
    </row>
    <row r="18" spans="1:2" ht="8.25" customHeight="1">
      <c r="A18" s="37"/>
      <c r="B18" s="34"/>
    </row>
    <row r="19" spans="1:5" ht="12" customHeight="1">
      <c r="A19" s="35" t="s">
        <v>100</v>
      </c>
      <c r="B19" s="36" t="s">
        <v>23</v>
      </c>
      <c r="C19" s="33">
        <v>8</v>
      </c>
      <c r="D19" s="39"/>
      <c r="E19" s="39"/>
    </row>
    <row r="20" spans="1:5" ht="8.25" customHeight="1">
      <c r="A20" s="35"/>
      <c r="B20" s="36"/>
      <c r="D20" s="39"/>
      <c r="E20" s="39"/>
    </row>
    <row r="21" spans="1:3" ht="12" customHeight="1">
      <c r="A21" s="35" t="s">
        <v>130</v>
      </c>
      <c r="B21" s="36" t="s">
        <v>24</v>
      </c>
      <c r="C21" s="33">
        <v>9</v>
      </c>
    </row>
    <row r="23" spans="1:2" ht="12">
      <c r="A23" s="111"/>
      <c r="B23" s="111"/>
    </row>
  </sheetData>
  <sheetProtection/>
  <mergeCells count="5">
    <mergeCell ref="A1:C1"/>
    <mergeCell ref="A2:B2"/>
    <mergeCell ref="A3:B3"/>
    <mergeCell ref="A23:B23"/>
    <mergeCell ref="A5:B5"/>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2019 03&amp;R&amp;7&amp;P</oddFooter>
    <evenFooter>&amp;L&amp;7&amp;P&amp;R&amp;7StatA MV, Statistischer Bericht G113 2019 03</evenFooter>
  </headerFooter>
</worksheet>
</file>

<file path=xl/worksheets/sheet3.xml><?xml version="1.0" encoding="utf-8"?>
<worksheet xmlns="http://schemas.openxmlformats.org/spreadsheetml/2006/main" xmlns:r="http://schemas.openxmlformats.org/officeDocument/2006/relationships">
  <dimension ref="A1:G31"/>
  <sheetViews>
    <sheetView zoomScale="140" zoomScaleNormal="140" workbookViewId="0" topLeftCell="A1">
      <selection activeCell="A1" sqref="A1"/>
    </sheetView>
  </sheetViews>
  <sheetFormatPr defaultColWidth="11.421875" defaultRowHeight="12.75"/>
  <cols>
    <col min="1" max="1" width="94.140625" style="0" customWidth="1"/>
  </cols>
  <sheetData>
    <row r="1" spans="1:7" ht="30" customHeight="1">
      <c r="A1" s="4" t="s">
        <v>19</v>
      </c>
      <c r="B1" s="3"/>
      <c r="C1" s="3"/>
      <c r="D1" s="3"/>
      <c r="E1" s="3"/>
      <c r="F1" s="3"/>
      <c r="G1" s="3"/>
    </row>
    <row r="2" spans="1:7" ht="12" customHeight="1">
      <c r="A2" s="1"/>
      <c r="B2" s="1"/>
      <c r="C2" s="1"/>
      <c r="D2" s="1"/>
      <c r="E2" s="1"/>
      <c r="F2" s="1"/>
      <c r="G2" s="1"/>
    </row>
    <row r="3" spans="1:7" ht="12" customHeight="1">
      <c r="A3" s="44"/>
      <c r="B3" s="1"/>
      <c r="C3" s="1"/>
      <c r="D3" s="1"/>
      <c r="E3" s="1"/>
      <c r="F3" s="1"/>
      <c r="G3" s="1"/>
    </row>
    <row r="4" spans="1:7" ht="12" customHeight="1">
      <c r="A4" s="1"/>
      <c r="B4" s="1"/>
      <c r="C4" s="1"/>
      <c r="D4" s="1"/>
      <c r="E4" s="1"/>
      <c r="F4" s="1"/>
      <c r="G4" s="1"/>
    </row>
    <row r="5" spans="1:7" ht="12" customHeight="1">
      <c r="A5" s="1"/>
      <c r="B5" s="1"/>
      <c r="C5" s="1"/>
      <c r="D5" s="1"/>
      <c r="E5" s="1"/>
      <c r="F5" s="1"/>
      <c r="G5" s="1"/>
    </row>
    <row r="6" spans="1:7" ht="12" customHeight="1">
      <c r="A6" s="16"/>
      <c r="B6" s="1"/>
      <c r="C6" s="1"/>
      <c r="D6" s="1"/>
      <c r="E6" s="1"/>
      <c r="F6" s="1"/>
      <c r="G6" s="1"/>
    </row>
    <row r="7" ht="12" customHeight="1">
      <c r="A7" s="1"/>
    </row>
    <row r="8" spans="1:6" ht="12" customHeight="1">
      <c r="A8" s="16"/>
      <c r="B8" s="1"/>
      <c r="C8" s="1"/>
      <c r="D8" s="1"/>
      <c r="E8" s="1"/>
      <c r="F8" s="1"/>
    </row>
    <row r="9" ht="12" customHeight="1">
      <c r="A9" s="1"/>
    </row>
    <row r="10" spans="1:7" ht="12" customHeight="1">
      <c r="A10" s="16"/>
      <c r="B10" s="1"/>
      <c r="C10" s="1"/>
      <c r="D10" s="1"/>
      <c r="E10" s="1"/>
      <c r="F10" s="1"/>
      <c r="G10" s="1"/>
    </row>
    <row r="11" ht="12" customHeight="1">
      <c r="A11" s="1"/>
    </row>
    <row r="12" spans="1:7" ht="12" customHeight="1">
      <c r="A12" s="16"/>
      <c r="B12" s="1"/>
      <c r="C12" s="1"/>
      <c r="D12" s="1"/>
      <c r="E12" s="1"/>
      <c r="F12" s="1"/>
      <c r="G12" s="1"/>
    </row>
    <row r="13" spans="1:7" ht="12" customHeight="1">
      <c r="A13" s="1"/>
      <c r="B13" s="1"/>
      <c r="C13" s="1"/>
      <c r="D13" s="1"/>
      <c r="E13" s="1"/>
      <c r="F13" s="1"/>
      <c r="G13" s="1"/>
    </row>
    <row r="14" spans="1:7" ht="12" customHeight="1">
      <c r="A14" s="1"/>
      <c r="B14" s="1"/>
      <c r="C14" s="1"/>
      <c r="D14" s="1"/>
      <c r="E14" s="1"/>
      <c r="F14" s="1"/>
      <c r="G14" s="1"/>
    </row>
    <row r="15" ht="12" customHeight="1">
      <c r="A15" s="1"/>
    </row>
    <row r="16" ht="12" customHeight="1"/>
    <row r="17" ht="12" customHeight="1">
      <c r="A17" s="4"/>
    </row>
    <row r="18" ht="12" customHeight="1"/>
    <row r="31" ht="30" customHeight="1">
      <c r="A31" s="4" t="s">
        <v>80</v>
      </c>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2019 03&amp;R&amp;7&amp;P</oddFooter>
    <evenFooter>&amp;L&amp;7&amp;P&amp;R&amp;7StatA MV, Statistischer Bericht G113 2019 03</evenFooter>
  </headerFooter>
  <drawing r:id="rId1"/>
</worksheet>
</file>

<file path=xl/worksheets/sheet4.xml><?xml version="1.0" encoding="utf-8"?>
<worksheet xmlns="http://schemas.openxmlformats.org/spreadsheetml/2006/main" xmlns:r="http://schemas.openxmlformats.org/officeDocument/2006/relationships">
  <dimension ref="A1:G40"/>
  <sheetViews>
    <sheetView zoomScale="140" zoomScaleNormal="140" workbookViewId="0" topLeftCell="A1">
      <selection activeCell="A1" sqref="A1:B1"/>
    </sheetView>
  </sheetViews>
  <sheetFormatPr defaultColWidth="11.421875" defaultRowHeight="12.75"/>
  <cols>
    <col min="1" max="1" width="15.28125" style="11" customWidth="1"/>
    <col min="2" max="2" width="76.7109375" style="11" customWidth="1"/>
  </cols>
  <sheetData>
    <row r="1" spans="1:7" s="42" customFormat="1" ht="30" customHeight="1">
      <c r="A1" s="112" t="s">
        <v>25</v>
      </c>
      <c r="B1" s="112"/>
      <c r="C1" s="2"/>
      <c r="D1" s="2"/>
      <c r="E1" s="2"/>
      <c r="F1" s="2"/>
      <c r="G1" s="2"/>
    </row>
    <row r="2" spans="1:7" ht="11.25" customHeight="1">
      <c r="A2" s="62"/>
      <c r="B2" s="62"/>
      <c r="C2" s="2"/>
      <c r="D2" s="2"/>
      <c r="E2" s="2"/>
      <c r="F2" s="2"/>
      <c r="G2" s="2"/>
    </row>
    <row r="3" spans="1:7" ht="12" customHeight="1">
      <c r="A3" s="113" t="s">
        <v>26</v>
      </c>
      <c r="B3" s="113"/>
      <c r="C3" s="2"/>
      <c r="D3" s="2"/>
      <c r="E3" s="2"/>
      <c r="F3" s="2"/>
      <c r="G3" s="2"/>
    </row>
    <row r="4" spans="1:2" ht="11.25" customHeight="1">
      <c r="A4" s="9"/>
      <c r="B4" s="9"/>
    </row>
    <row r="5" spans="1:7" ht="11.25" customHeight="1">
      <c r="A5" s="62">
        <v>47</v>
      </c>
      <c r="B5" s="6" t="s">
        <v>27</v>
      </c>
      <c r="C5" s="5"/>
      <c r="D5" s="5"/>
      <c r="E5" s="5"/>
      <c r="F5" s="5"/>
      <c r="G5" s="5"/>
    </row>
    <row r="6" spans="1:2" ht="8.25" customHeight="1">
      <c r="A6" s="9"/>
      <c r="B6" s="81"/>
    </row>
    <row r="7" spans="1:7" ht="11.25" customHeight="1">
      <c r="A7" s="62" t="s">
        <v>28</v>
      </c>
      <c r="B7" s="6" t="s">
        <v>109</v>
      </c>
      <c r="C7" s="6"/>
      <c r="D7" s="6"/>
      <c r="E7" s="6"/>
      <c r="F7" s="6"/>
      <c r="G7" s="6"/>
    </row>
    <row r="8" spans="1:7" ht="22.5" customHeight="1">
      <c r="A8" s="10" t="s">
        <v>29</v>
      </c>
      <c r="B8" s="82" t="s">
        <v>110</v>
      </c>
      <c r="C8" s="7"/>
      <c r="D8" s="7"/>
      <c r="E8" s="7"/>
      <c r="F8" s="7"/>
      <c r="G8" s="7"/>
    </row>
    <row r="9" spans="1:7" ht="11.25" customHeight="1">
      <c r="A9" s="10" t="s">
        <v>30</v>
      </c>
      <c r="B9" s="82" t="s">
        <v>111</v>
      </c>
      <c r="C9" s="7"/>
      <c r="D9" s="7"/>
      <c r="E9" s="7"/>
      <c r="F9" s="7"/>
      <c r="G9" s="7"/>
    </row>
    <row r="10" spans="1:2" ht="8.25" customHeight="1">
      <c r="A10" s="9"/>
      <c r="B10" s="81"/>
    </row>
    <row r="11" spans="1:7" ht="22.5" customHeight="1">
      <c r="A11" s="62" t="s">
        <v>31</v>
      </c>
      <c r="B11" s="6" t="s">
        <v>112</v>
      </c>
      <c r="C11" s="8"/>
      <c r="D11" s="8"/>
      <c r="E11" s="8"/>
      <c r="F11" s="8"/>
      <c r="G11" s="8"/>
    </row>
    <row r="12" spans="1:2" ht="8.25" customHeight="1">
      <c r="A12" s="9"/>
      <c r="B12" s="81"/>
    </row>
    <row r="13" spans="1:7" ht="11.25" customHeight="1">
      <c r="A13" s="62" t="s">
        <v>32</v>
      </c>
      <c r="B13" s="6" t="s">
        <v>113</v>
      </c>
      <c r="C13" s="8"/>
      <c r="D13" s="8"/>
      <c r="E13" s="8"/>
      <c r="F13" s="8"/>
      <c r="G13" s="8"/>
    </row>
    <row r="14" spans="1:2" ht="8.25" customHeight="1">
      <c r="A14" s="9"/>
      <c r="B14" s="81"/>
    </row>
    <row r="15" spans="1:7" ht="11.25" customHeight="1">
      <c r="A15" s="62" t="s">
        <v>33</v>
      </c>
      <c r="B15" s="6" t="s">
        <v>114</v>
      </c>
      <c r="C15" s="8"/>
      <c r="D15" s="8"/>
      <c r="E15" s="8"/>
      <c r="F15" s="8"/>
      <c r="G15" s="8"/>
    </row>
    <row r="16" spans="1:2" ht="8.25" customHeight="1">
      <c r="A16" s="9"/>
      <c r="B16" s="81"/>
    </row>
    <row r="17" spans="1:7" ht="22.5" customHeight="1">
      <c r="A17" s="62" t="s">
        <v>34</v>
      </c>
      <c r="B17" s="6" t="s">
        <v>115</v>
      </c>
      <c r="C17" s="8"/>
      <c r="D17" s="8"/>
      <c r="E17" s="8"/>
      <c r="F17" s="8"/>
      <c r="G17" s="8"/>
    </row>
    <row r="18" spans="1:2" ht="8.25" customHeight="1">
      <c r="A18" s="9"/>
      <c r="B18" s="81"/>
    </row>
    <row r="19" spans="1:7" ht="11.25" customHeight="1">
      <c r="A19" s="62" t="s">
        <v>35</v>
      </c>
      <c r="B19" s="6" t="s">
        <v>116</v>
      </c>
      <c r="C19" s="8"/>
      <c r="D19" s="8"/>
      <c r="E19" s="8"/>
      <c r="F19" s="8"/>
      <c r="G19" s="8"/>
    </row>
    <row r="20" spans="1:2" ht="8.25" customHeight="1">
      <c r="A20" s="9"/>
      <c r="B20" s="81"/>
    </row>
    <row r="21" spans="1:7" ht="11.25" customHeight="1">
      <c r="A21" s="62" t="s">
        <v>36</v>
      </c>
      <c r="B21" s="6" t="s">
        <v>117</v>
      </c>
      <c r="C21" s="8"/>
      <c r="D21" s="8"/>
      <c r="E21" s="8"/>
      <c r="F21" s="8"/>
      <c r="G21" s="8"/>
    </row>
    <row r="22" spans="1:7" ht="11.25" customHeight="1">
      <c r="A22" s="10" t="s">
        <v>37</v>
      </c>
      <c r="B22" s="82" t="s">
        <v>118</v>
      </c>
      <c r="C22" s="7"/>
      <c r="D22" s="7"/>
      <c r="E22" s="7"/>
      <c r="F22" s="7"/>
      <c r="G22" s="7"/>
    </row>
    <row r="23" spans="1:7" ht="11.25" customHeight="1">
      <c r="A23" s="10" t="s">
        <v>38</v>
      </c>
      <c r="B23" s="82" t="s">
        <v>119</v>
      </c>
      <c r="C23" s="7"/>
      <c r="D23" s="7"/>
      <c r="E23" s="7"/>
      <c r="F23" s="7"/>
      <c r="G23" s="7"/>
    </row>
    <row r="24" spans="1:7" ht="11.25" customHeight="1">
      <c r="A24" s="10" t="s">
        <v>39</v>
      </c>
      <c r="B24" s="82" t="s">
        <v>120</v>
      </c>
      <c r="C24" s="7"/>
      <c r="D24" s="7"/>
      <c r="E24" s="7"/>
      <c r="F24" s="7"/>
      <c r="G24" s="7"/>
    </row>
    <row r="25" spans="1:2" ht="8.25" customHeight="1">
      <c r="A25" s="9"/>
      <c r="B25" s="81"/>
    </row>
    <row r="26" spans="1:7" ht="11.25" customHeight="1">
      <c r="A26" s="62" t="s">
        <v>40</v>
      </c>
      <c r="B26" s="6" t="s">
        <v>121</v>
      </c>
      <c r="C26" s="8"/>
      <c r="D26" s="8"/>
      <c r="E26" s="8"/>
      <c r="F26" s="8"/>
      <c r="G26" s="8"/>
    </row>
    <row r="27" spans="1:7" ht="22.5" customHeight="1">
      <c r="A27" s="10" t="s">
        <v>41</v>
      </c>
      <c r="B27" s="82" t="s">
        <v>122</v>
      </c>
      <c r="C27" s="7"/>
      <c r="D27" s="7"/>
      <c r="E27" s="7"/>
      <c r="F27" s="7"/>
      <c r="G27" s="7"/>
    </row>
    <row r="28" spans="1:7" ht="11.25" customHeight="1">
      <c r="A28" s="10" t="s">
        <v>42</v>
      </c>
      <c r="B28" s="82" t="s">
        <v>124</v>
      </c>
      <c r="C28" s="7"/>
      <c r="D28" s="7"/>
      <c r="E28" s="7"/>
      <c r="F28" s="7"/>
      <c r="G28" s="7"/>
    </row>
    <row r="29" spans="1:7" ht="11.25" customHeight="1">
      <c r="A29" s="10" t="s">
        <v>43</v>
      </c>
      <c r="B29" s="82" t="s">
        <v>123</v>
      </c>
      <c r="C29" s="7"/>
      <c r="D29" s="7"/>
      <c r="E29" s="7"/>
      <c r="F29" s="7"/>
      <c r="G29" s="7"/>
    </row>
    <row r="30" spans="1:2" ht="8.25" customHeight="1">
      <c r="A30" s="9"/>
      <c r="B30" s="81"/>
    </row>
    <row r="31" spans="1:7" ht="11.25" customHeight="1">
      <c r="A31" s="62" t="s">
        <v>44</v>
      </c>
      <c r="B31" s="6" t="s">
        <v>125</v>
      </c>
      <c r="C31" s="8"/>
      <c r="D31" s="8"/>
      <c r="E31" s="8"/>
      <c r="F31" s="8"/>
      <c r="G31" s="8"/>
    </row>
    <row r="32" spans="1:2" ht="12" customHeight="1">
      <c r="A32" s="9"/>
      <c r="B32" s="81"/>
    </row>
    <row r="33" spans="1:7" ht="11.25" customHeight="1">
      <c r="A33" s="62"/>
      <c r="B33" s="6" t="s">
        <v>126</v>
      </c>
      <c r="C33" s="8"/>
      <c r="D33" s="8"/>
      <c r="E33" s="8"/>
      <c r="F33" s="8"/>
      <c r="G33" s="8"/>
    </row>
    <row r="34" spans="1:2" ht="8.25" customHeight="1">
      <c r="A34" s="9"/>
      <c r="B34" s="81"/>
    </row>
    <row r="35" spans="1:7" ht="11.25" customHeight="1">
      <c r="A35" s="10" t="s">
        <v>45</v>
      </c>
      <c r="B35" s="82" t="s">
        <v>127</v>
      </c>
      <c r="C35" s="7"/>
      <c r="D35" s="7"/>
      <c r="E35" s="7"/>
      <c r="F35" s="7"/>
      <c r="G35" s="7"/>
    </row>
    <row r="36" spans="1:2" ht="8.25" customHeight="1">
      <c r="A36" s="9"/>
      <c r="B36" s="81"/>
    </row>
    <row r="37" spans="1:7" ht="22.5" customHeight="1">
      <c r="A37" s="10" t="s">
        <v>46</v>
      </c>
      <c r="B37" s="64" t="s">
        <v>128</v>
      </c>
      <c r="C37" s="7"/>
      <c r="D37" s="7"/>
      <c r="E37" s="7"/>
      <c r="F37" s="7"/>
      <c r="G37" s="7"/>
    </row>
    <row r="38" spans="1:2" ht="8.25" customHeight="1">
      <c r="A38" s="9"/>
      <c r="B38" s="81"/>
    </row>
    <row r="39" spans="1:7" ht="11.25" customHeight="1">
      <c r="A39" s="10" t="s">
        <v>47</v>
      </c>
      <c r="B39" s="82" t="s">
        <v>129</v>
      </c>
      <c r="C39" s="7"/>
      <c r="D39" s="7"/>
      <c r="E39" s="7"/>
      <c r="F39" s="7"/>
      <c r="G39" s="7"/>
    </row>
    <row r="40" spans="1:2" ht="11.25" customHeight="1">
      <c r="A40" s="9"/>
      <c r="B40" s="9"/>
    </row>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sheetData>
  <sheetProtection/>
  <mergeCells count="2">
    <mergeCell ref="A1:B1"/>
    <mergeCell ref="A3:B3"/>
  </mergeCells>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2019 03&amp;R&amp;7&amp;P</oddFooter>
    <evenFooter>&amp;L&amp;7&amp;P&amp;R&amp;7StatA MV, Statistischer Bericht G113 2019 03</evenFooter>
  </headerFooter>
  <drawing r:id="rId1"/>
</worksheet>
</file>

<file path=xl/worksheets/sheet5.xml><?xml version="1.0" encoding="utf-8"?>
<worksheet xmlns="http://schemas.openxmlformats.org/spreadsheetml/2006/main" xmlns:r="http://schemas.openxmlformats.org/officeDocument/2006/relationships">
  <dimension ref="A1:J62"/>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11.421875" defaultRowHeight="12.75"/>
  <cols>
    <col min="1" max="1" width="3.7109375" style="0" customWidth="1"/>
    <col min="2" max="2" width="14.7109375" style="0" customWidth="1"/>
    <col min="3" max="3" width="9.7109375" style="0" customWidth="1"/>
    <col min="4" max="4" width="8.7109375" style="0" customWidth="1"/>
    <col min="5" max="5" width="9.7109375" style="0" customWidth="1"/>
    <col min="6" max="6" width="8.7109375" style="0" customWidth="1"/>
    <col min="7" max="7" width="9.7109375" style="0" customWidth="1"/>
    <col min="8" max="8" width="8.7109375" style="0" customWidth="1"/>
    <col min="9" max="9" width="9.7109375" style="0" customWidth="1"/>
    <col min="10" max="10" width="8.7109375" style="0" customWidth="1"/>
  </cols>
  <sheetData>
    <row r="1" spans="1:10" ht="30" customHeight="1">
      <c r="A1" s="124" t="s">
        <v>73</v>
      </c>
      <c r="B1" s="125"/>
      <c r="C1" s="126" t="s">
        <v>20</v>
      </c>
      <c r="D1" s="126"/>
      <c r="E1" s="126"/>
      <c r="F1" s="126"/>
      <c r="G1" s="126"/>
      <c r="H1" s="126"/>
      <c r="I1" s="126"/>
      <c r="J1" s="127"/>
    </row>
    <row r="2" spans="1:10" s="18" customFormat="1" ht="30" customHeight="1">
      <c r="A2" s="128" t="s">
        <v>102</v>
      </c>
      <c r="B2" s="129"/>
      <c r="C2" s="121" t="s">
        <v>76</v>
      </c>
      <c r="D2" s="122"/>
      <c r="E2" s="122"/>
      <c r="F2" s="122"/>
      <c r="G2" s="122"/>
      <c r="H2" s="122"/>
      <c r="I2" s="122"/>
      <c r="J2" s="123"/>
    </row>
    <row r="3" spans="1:10" ht="11.25" customHeight="1">
      <c r="A3" s="130" t="s">
        <v>64</v>
      </c>
      <c r="B3" s="120" t="s">
        <v>48</v>
      </c>
      <c r="C3" s="120" t="s">
        <v>62</v>
      </c>
      <c r="D3" s="120"/>
      <c r="E3" s="120" t="s">
        <v>49</v>
      </c>
      <c r="F3" s="120"/>
      <c r="G3" s="120"/>
      <c r="H3" s="120"/>
      <c r="I3" s="120"/>
      <c r="J3" s="132"/>
    </row>
    <row r="4" spans="1:10" ht="11.25" customHeight="1">
      <c r="A4" s="131"/>
      <c r="B4" s="120"/>
      <c r="C4" s="120"/>
      <c r="D4" s="120"/>
      <c r="E4" s="120" t="s">
        <v>53</v>
      </c>
      <c r="F4" s="120"/>
      <c r="G4" s="120" t="s">
        <v>52</v>
      </c>
      <c r="H4" s="120"/>
      <c r="I4" s="120" t="s">
        <v>50</v>
      </c>
      <c r="J4" s="132"/>
    </row>
    <row r="5" spans="1:10" ht="11.25" customHeight="1">
      <c r="A5" s="131"/>
      <c r="B5" s="120"/>
      <c r="C5" s="120"/>
      <c r="D5" s="120"/>
      <c r="E5" s="120"/>
      <c r="F5" s="120"/>
      <c r="G5" s="120"/>
      <c r="H5" s="120"/>
      <c r="I5" s="120" t="s">
        <v>51</v>
      </c>
      <c r="J5" s="132"/>
    </row>
    <row r="6" spans="1:10" ht="11.25" customHeight="1">
      <c r="A6" s="131"/>
      <c r="B6" s="120"/>
      <c r="C6" s="120"/>
      <c r="D6" s="120"/>
      <c r="E6" s="120"/>
      <c r="F6" s="120"/>
      <c r="G6" s="120"/>
      <c r="H6" s="120"/>
      <c r="I6" s="120"/>
      <c r="J6" s="132"/>
    </row>
    <row r="7" spans="1:10" ht="11.25" customHeight="1">
      <c r="A7" s="131"/>
      <c r="B7" s="120"/>
      <c r="C7" s="120"/>
      <c r="D7" s="120"/>
      <c r="E7" s="120"/>
      <c r="F7" s="120"/>
      <c r="G7" s="120"/>
      <c r="H7" s="120"/>
      <c r="I7" s="120"/>
      <c r="J7" s="132"/>
    </row>
    <row r="8" spans="1:10" ht="11.25" customHeight="1">
      <c r="A8" s="131"/>
      <c r="B8" s="120"/>
      <c r="C8" s="120"/>
      <c r="D8" s="120"/>
      <c r="E8" s="120"/>
      <c r="F8" s="120"/>
      <c r="G8" s="120"/>
      <c r="H8" s="120"/>
      <c r="I8" s="120"/>
      <c r="J8" s="132"/>
    </row>
    <row r="9" spans="1:10" ht="11.25" customHeight="1">
      <c r="A9" s="131"/>
      <c r="B9" s="120"/>
      <c r="C9" s="114" t="s">
        <v>135</v>
      </c>
      <c r="D9" s="114" t="s">
        <v>150</v>
      </c>
      <c r="E9" s="114" t="s">
        <v>135</v>
      </c>
      <c r="F9" s="114" t="s">
        <v>150</v>
      </c>
      <c r="G9" s="114" t="s">
        <v>135</v>
      </c>
      <c r="H9" s="114" t="s">
        <v>150</v>
      </c>
      <c r="I9" s="114" t="s">
        <v>135</v>
      </c>
      <c r="J9" s="117" t="s">
        <v>150</v>
      </c>
    </row>
    <row r="10" spans="1:10" ht="11.25" customHeight="1">
      <c r="A10" s="131"/>
      <c r="B10" s="120"/>
      <c r="C10" s="115"/>
      <c r="D10" s="115"/>
      <c r="E10" s="115"/>
      <c r="F10" s="115"/>
      <c r="G10" s="115"/>
      <c r="H10" s="115"/>
      <c r="I10" s="115"/>
      <c r="J10" s="118"/>
    </row>
    <row r="11" spans="1:10" ht="11.25" customHeight="1">
      <c r="A11" s="131"/>
      <c r="B11" s="120"/>
      <c r="C11" s="116"/>
      <c r="D11" s="116"/>
      <c r="E11" s="116"/>
      <c r="F11" s="116"/>
      <c r="G11" s="116"/>
      <c r="H11" s="116"/>
      <c r="I11" s="116"/>
      <c r="J11" s="119"/>
    </row>
    <row r="12" spans="1:10" s="19" customFormat="1" ht="11.25" customHeight="1">
      <c r="A12" s="20">
        <v>1</v>
      </c>
      <c r="B12" s="21">
        <v>2</v>
      </c>
      <c r="C12" s="21">
        <v>3</v>
      </c>
      <c r="D12" s="21">
        <v>4</v>
      </c>
      <c r="E12" s="21">
        <v>5</v>
      </c>
      <c r="F12" s="21">
        <v>6</v>
      </c>
      <c r="G12" s="21">
        <v>7</v>
      </c>
      <c r="H12" s="21">
        <v>8</v>
      </c>
      <c r="I12" s="21">
        <v>9</v>
      </c>
      <c r="J12" s="28">
        <v>10</v>
      </c>
    </row>
    <row r="13" spans="1:10" s="51" customFormat="1" ht="12" customHeight="1">
      <c r="A13" s="50"/>
      <c r="B13" s="52"/>
      <c r="C13" s="47"/>
      <c r="D13" s="63"/>
      <c r="E13" s="48"/>
      <c r="F13" s="63"/>
      <c r="G13" s="48"/>
      <c r="H13" s="63"/>
      <c r="I13" s="48"/>
      <c r="J13" s="63"/>
    </row>
    <row r="14" spans="1:10" s="42" customFormat="1" ht="12" customHeight="1">
      <c r="A14" s="57">
        <f>IF(C14&lt;&gt;"",COUNTA($C$14:C14),"")</f>
        <v>1</v>
      </c>
      <c r="B14" s="53">
        <v>2017</v>
      </c>
      <c r="C14" s="47">
        <v>103.2</v>
      </c>
      <c r="D14" s="63">
        <v>1.17647058823529</v>
      </c>
      <c r="E14" s="48">
        <v>104</v>
      </c>
      <c r="F14" s="63">
        <v>1.7612524461839456</v>
      </c>
      <c r="G14" s="48">
        <v>102.5</v>
      </c>
      <c r="H14" s="63">
        <v>0.5888125613346347</v>
      </c>
      <c r="I14" s="48">
        <v>103.6</v>
      </c>
      <c r="J14" s="63">
        <v>0.6802721088435248</v>
      </c>
    </row>
    <row r="15" spans="1:10" s="42" customFormat="1" ht="12" customHeight="1">
      <c r="A15" s="57">
        <f>IF(C15&lt;&gt;"",COUNTA($C$14:C15),"")</f>
        <v>2</v>
      </c>
      <c r="B15" s="53" t="s">
        <v>148</v>
      </c>
      <c r="C15" s="47">
        <v>105.2</v>
      </c>
      <c r="D15" s="63">
        <v>1.937984496124031</v>
      </c>
      <c r="E15" s="48">
        <v>105.8</v>
      </c>
      <c r="F15" s="63">
        <v>1.7307692307692264</v>
      </c>
      <c r="G15" s="48">
        <v>104.5</v>
      </c>
      <c r="H15" s="63">
        <v>1.9512195121951237</v>
      </c>
      <c r="I15" s="48">
        <v>110.3</v>
      </c>
      <c r="J15" s="63">
        <v>6.467181467181476</v>
      </c>
    </row>
    <row r="16" spans="1:10" s="42" customFormat="1" ht="12" customHeight="1">
      <c r="A16" s="57">
        <f>IF(C16&lt;&gt;"",COUNTA($C$14:C16),"")</f>
        <v>3</v>
      </c>
      <c r="B16" s="53" t="s">
        <v>149</v>
      </c>
      <c r="C16" s="47" t="s">
        <v>147</v>
      </c>
      <c r="D16" s="63"/>
      <c r="E16" s="48"/>
      <c r="F16" s="63"/>
      <c r="G16" s="48"/>
      <c r="H16" s="63"/>
      <c r="I16" s="48"/>
      <c r="J16" s="63"/>
    </row>
    <row r="17" spans="1:10" s="42" customFormat="1" ht="12" customHeight="1">
      <c r="A17" s="57">
        <f>IF(C17&lt;&gt;"",COUNTA($C$14:C17),"")</f>
      </c>
      <c r="B17" s="54"/>
      <c r="C17" s="47"/>
      <c r="D17" s="63"/>
      <c r="E17" s="48"/>
      <c r="F17" s="63"/>
      <c r="G17" s="48"/>
      <c r="H17" s="63"/>
      <c r="I17" s="48"/>
      <c r="J17" s="63"/>
    </row>
    <row r="18" spans="1:10" s="42" customFormat="1" ht="12" customHeight="1">
      <c r="A18" s="57">
        <f>IF(C18&lt;&gt;"",COUNTA($C$14:C18),"")</f>
      </c>
      <c r="B18" s="55" t="s">
        <v>148</v>
      </c>
      <c r="C18" s="47"/>
      <c r="D18" s="63"/>
      <c r="E18" s="48"/>
      <c r="F18" s="63"/>
      <c r="G18" s="48"/>
      <c r="H18" s="63"/>
      <c r="I18" s="48"/>
      <c r="J18" s="63"/>
    </row>
    <row r="19" spans="1:10" s="42" customFormat="1" ht="6" customHeight="1">
      <c r="A19" s="57">
        <f>IF(C19&lt;&gt;"",COUNTA($C$14:C19),"")</f>
      </c>
      <c r="B19" s="54"/>
      <c r="C19" s="47"/>
      <c r="D19" s="63"/>
      <c r="E19" s="48"/>
      <c r="F19" s="63"/>
      <c r="G19" s="48"/>
      <c r="H19" s="63"/>
      <c r="I19" s="48"/>
      <c r="J19" s="63"/>
    </row>
    <row r="20" spans="1:10" s="42" customFormat="1" ht="12" customHeight="1">
      <c r="A20" s="57">
        <f>IF(C20&lt;&gt;"",COUNTA($C$14:C20),"")</f>
        <v>4</v>
      </c>
      <c r="B20" s="54" t="s">
        <v>81</v>
      </c>
      <c r="C20" s="47">
        <v>94.3</v>
      </c>
      <c r="D20" s="63">
        <v>3.399122807017534</v>
      </c>
      <c r="E20" s="48">
        <v>95.6</v>
      </c>
      <c r="F20" s="63">
        <v>5.054945054945051</v>
      </c>
      <c r="G20" s="48">
        <v>92.9</v>
      </c>
      <c r="H20" s="63">
        <v>1.530054644808743</v>
      </c>
      <c r="I20" s="48">
        <v>103.4</v>
      </c>
      <c r="J20" s="63">
        <v>5.188199389623605</v>
      </c>
    </row>
    <row r="21" spans="1:10" s="42" customFormat="1" ht="12" customHeight="1">
      <c r="A21" s="57">
        <f>IF(C21&lt;&gt;"",COUNTA($C$14:C21),"")</f>
        <v>5</v>
      </c>
      <c r="B21" s="54" t="s">
        <v>82</v>
      </c>
      <c r="C21" s="47">
        <v>107.9</v>
      </c>
      <c r="D21" s="63">
        <v>2.1780303030303116</v>
      </c>
      <c r="E21" s="48">
        <v>109.3</v>
      </c>
      <c r="F21" s="63">
        <v>1.2037037037037095</v>
      </c>
      <c r="G21" s="48">
        <v>106.5</v>
      </c>
      <c r="H21" s="63">
        <v>3.097773475314625</v>
      </c>
      <c r="I21" s="48">
        <v>108.7</v>
      </c>
      <c r="J21" s="63">
        <v>8.374875373878368</v>
      </c>
    </row>
    <row r="22" spans="1:10" s="42" customFormat="1" ht="12" customHeight="1">
      <c r="A22" s="57">
        <f>IF(C22&lt;&gt;"",COUNTA($C$14:C22),"")</f>
        <v>6</v>
      </c>
      <c r="B22" s="54" t="s">
        <v>83</v>
      </c>
      <c r="C22" s="47">
        <v>109.3</v>
      </c>
      <c r="D22" s="63">
        <v>0.4595588235294201</v>
      </c>
      <c r="E22" s="48">
        <v>111.4</v>
      </c>
      <c r="F22" s="63">
        <v>-0.35778175313058114</v>
      </c>
      <c r="G22" s="48">
        <v>107.2</v>
      </c>
      <c r="H22" s="63">
        <v>1.1320754716981156</v>
      </c>
      <c r="I22" s="48">
        <v>111.3</v>
      </c>
      <c r="J22" s="63">
        <v>6.813819577735117</v>
      </c>
    </row>
    <row r="23" spans="1:10" s="42" customFormat="1" ht="12" customHeight="1">
      <c r="A23" s="57">
        <f>IF(C23&lt;&gt;"",COUNTA($C$14:C23),"")</f>
        <v>7</v>
      </c>
      <c r="B23" s="54" t="s">
        <v>84</v>
      </c>
      <c r="C23" s="47">
        <v>109.2</v>
      </c>
      <c r="D23" s="63">
        <v>1.9607843137254974</v>
      </c>
      <c r="E23" s="48">
        <v>106.9</v>
      </c>
      <c r="F23" s="63">
        <v>1.7126546146527204</v>
      </c>
      <c r="G23" s="48">
        <v>111.3</v>
      </c>
      <c r="H23" s="63">
        <v>1.9230769230769198</v>
      </c>
      <c r="I23" s="48">
        <v>117.8</v>
      </c>
      <c r="J23" s="63">
        <v>5.7450628366247685</v>
      </c>
    </row>
    <row r="24" spans="1:10" s="42" customFormat="1" ht="12" customHeight="1">
      <c r="A24" s="57">
        <f>IF(C24&lt;&gt;"",COUNTA($C$14:C24),"")</f>
      </c>
      <c r="B24" s="53"/>
      <c r="C24" s="47"/>
      <c r="D24" s="63"/>
      <c r="E24" s="48"/>
      <c r="F24" s="63"/>
      <c r="G24" s="48"/>
      <c r="H24" s="63"/>
      <c r="I24" s="48"/>
      <c r="J24" s="63"/>
    </row>
    <row r="25" spans="1:10" s="42" customFormat="1" ht="12" customHeight="1">
      <c r="A25" s="57">
        <f>IF(C25&lt;&gt;"",COUNTA($C$14:C25),"")</f>
      </c>
      <c r="B25" s="55" t="s">
        <v>149</v>
      </c>
      <c r="C25" s="47"/>
      <c r="D25" s="63"/>
      <c r="E25" s="48"/>
      <c r="F25" s="63"/>
      <c r="G25" s="48"/>
      <c r="H25" s="63"/>
      <c r="I25" s="48"/>
      <c r="J25" s="63"/>
    </row>
    <row r="26" spans="1:10" s="42" customFormat="1" ht="6" customHeight="1">
      <c r="A26" s="57">
        <f>IF(C26&lt;&gt;"",COUNTA($C$14:C26),"")</f>
      </c>
      <c r="B26" s="54"/>
      <c r="C26" s="47"/>
      <c r="D26" s="63"/>
      <c r="E26" s="48"/>
      <c r="F26" s="63"/>
      <c r="G26" s="48"/>
      <c r="H26" s="63"/>
      <c r="I26" s="48"/>
      <c r="J26" s="63"/>
    </row>
    <row r="27" spans="1:10" s="42" customFormat="1" ht="12" customHeight="1">
      <c r="A27" s="57">
        <f>IF(C27&lt;&gt;"",COUNTA($C$14:C27),"")</f>
        <v>8</v>
      </c>
      <c r="B27" s="54" t="s">
        <v>81</v>
      </c>
      <c r="C27" s="47">
        <v>95.7</v>
      </c>
      <c r="D27" s="63">
        <v>1.4846235418876006</v>
      </c>
      <c r="E27" s="48">
        <v>93.8</v>
      </c>
      <c r="F27" s="63">
        <v>-1.88284518828452</v>
      </c>
      <c r="G27" s="48">
        <v>97.5</v>
      </c>
      <c r="H27" s="63">
        <v>4.951560818083948</v>
      </c>
      <c r="I27" s="48">
        <v>111.7</v>
      </c>
      <c r="J27" s="63">
        <v>8.027079303675038</v>
      </c>
    </row>
    <row r="28" spans="1:10" s="42" customFormat="1" ht="12" customHeight="1">
      <c r="A28" s="57">
        <f>IF(C28&lt;&gt;"",COUNTA($C$14:C28),"")</f>
        <v>9</v>
      </c>
      <c r="B28" s="54" t="s">
        <v>82</v>
      </c>
      <c r="C28" s="47" t="s">
        <v>147</v>
      </c>
      <c r="D28" s="63"/>
      <c r="E28" s="48"/>
      <c r="F28" s="63"/>
      <c r="G28" s="48"/>
      <c r="H28" s="63"/>
      <c r="I28" s="48"/>
      <c r="J28" s="63"/>
    </row>
    <row r="29" spans="1:10" s="42" customFormat="1" ht="12" customHeight="1">
      <c r="A29" s="57">
        <f>IF(C29&lt;&gt;"",COUNTA($C$14:C29),"")</f>
        <v>10</v>
      </c>
      <c r="B29" s="54" t="s">
        <v>83</v>
      </c>
      <c r="C29" s="47" t="s">
        <v>147</v>
      </c>
      <c r="D29" s="63"/>
      <c r="E29" s="48"/>
      <c r="F29" s="63"/>
      <c r="G29" s="48"/>
      <c r="H29" s="63"/>
      <c r="I29" s="48"/>
      <c r="J29" s="63"/>
    </row>
    <row r="30" spans="1:10" s="42" customFormat="1" ht="12" customHeight="1">
      <c r="A30" s="57">
        <f>IF(C30&lt;&gt;"",COUNTA($C$14:C30),"")</f>
        <v>11</v>
      </c>
      <c r="B30" s="54" t="s">
        <v>84</v>
      </c>
      <c r="C30" s="47" t="s">
        <v>147</v>
      </c>
      <c r="D30" s="63"/>
      <c r="E30" s="48"/>
      <c r="F30" s="63"/>
      <c r="G30" s="48"/>
      <c r="H30" s="63"/>
      <c r="I30" s="48"/>
      <c r="J30" s="63"/>
    </row>
    <row r="31" spans="1:10" s="42" customFormat="1" ht="12" customHeight="1">
      <c r="A31" s="57">
        <f>IF(C31&lt;&gt;"",COUNTA($C$14:C31),"")</f>
      </c>
      <c r="B31" s="53"/>
      <c r="C31" s="47"/>
      <c r="D31" s="63"/>
      <c r="E31" s="48"/>
      <c r="F31" s="63"/>
      <c r="G31" s="48"/>
      <c r="H31" s="63"/>
      <c r="I31" s="48"/>
      <c r="J31" s="63"/>
    </row>
    <row r="32" spans="1:10" s="42" customFormat="1" ht="12" customHeight="1">
      <c r="A32" s="57">
        <f>IF(C32&lt;&gt;"",COUNTA($C$14:C32),"")</f>
      </c>
      <c r="B32" s="55" t="s">
        <v>148</v>
      </c>
      <c r="C32" s="47"/>
      <c r="D32" s="63"/>
      <c r="E32" s="48"/>
      <c r="F32" s="63"/>
      <c r="G32" s="48"/>
      <c r="H32" s="63"/>
      <c r="I32" s="48"/>
      <c r="J32" s="63"/>
    </row>
    <row r="33" spans="1:10" s="42" customFormat="1" ht="6" customHeight="1">
      <c r="A33" s="57">
        <f>IF(C33&lt;&gt;"",COUNTA($C$14:C33),"")</f>
      </c>
      <c r="B33" s="54"/>
      <c r="C33" s="47"/>
      <c r="D33" s="63"/>
      <c r="E33" s="48"/>
      <c r="F33" s="63"/>
      <c r="G33" s="48"/>
      <c r="H33" s="63"/>
      <c r="I33" s="48"/>
      <c r="J33" s="63"/>
    </row>
    <row r="34" spans="1:10" s="42" customFormat="1" ht="12" customHeight="1">
      <c r="A34" s="57">
        <f>IF(C34&lt;&gt;"",COUNTA($C$14:C34),"")</f>
        <v>12</v>
      </c>
      <c r="B34" s="54" t="s">
        <v>85</v>
      </c>
      <c r="C34" s="47">
        <v>90.5</v>
      </c>
      <c r="D34" s="63">
        <v>3.5469107551487298</v>
      </c>
      <c r="E34" s="48">
        <v>89</v>
      </c>
      <c r="F34" s="63">
        <v>2.181400688863377</v>
      </c>
      <c r="G34" s="48">
        <v>92</v>
      </c>
      <c r="H34" s="63">
        <v>4.903078677309011</v>
      </c>
      <c r="I34" s="48">
        <v>107.3</v>
      </c>
      <c r="J34" s="63">
        <v>6.66003976143142</v>
      </c>
    </row>
    <row r="35" spans="1:10" s="42" customFormat="1" ht="12" customHeight="1">
      <c r="A35" s="57">
        <f>IF(C35&lt;&gt;"",COUNTA($C$14:C35),"")</f>
        <v>13</v>
      </c>
      <c r="B35" s="54" t="s">
        <v>86</v>
      </c>
      <c r="C35" s="47">
        <v>86</v>
      </c>
      <c r="D35" s="63">
        <v>1.7751479289940875</v>
      </c>
      <c r="E35" s="48">
        <v>86.8</v>
      </c>
      <c r="F35" s="63">
        <v>2.2379269729092925</v>
      </c>
      <c r="G35" s="48">
        <v>85.2</v>
      </c>
      <c r="H35" s="63">
        <v>1.3079667063020253</v>
      </c>
      <c r="I35" s="48">
        <v>93.7</v>
      </c>
      <c r="J35" s="63">
        <v>3.421633554083897</v>
      </c>
    </row>
    <row r="36" spans="1:10" s="42" customFormat="1" ht="12" customHeight="1">
      <c r="A36" s="57">
        <f>IF(C36&lt;&gt;"",COUNTA($C$14:C36),"")</f>
        <v>14</v>
      </c>
      <c r="B36" s="54" t="s">
        <v>87</v>
      </c>
      <c r="C36" s="47">
        <v>106.3</v>
      </c>
      <c r="D36" s="63">
        <v>4.420432220039302</v>
      </c>
      <c r="E36" s="48">
        <v>111.1</v>
      </c>
      <c r="F36" s="63">
        <v>10.109018830525272</v>
      </c>
      <c r="G36" s="48">
        <v>101.5</v>
      </c>
      <c r="H36" s="63">
        <v>-1.0721247563352705</v>
      </c>
      <c r="I36" s="48">
        <v>109.3</v>
      </c>
      <c r="J36" s="63">
        <v>5.400192864030856</v>
      </c>
    </row>
    <row r="37" spans="1:10" s="42" customFormat="1" ht="12" customHeight="1">
      <c r="A37" s="57">
        <f>IF(C37&lt;&gt;"",COUNTA($C$14:C37),"")</f>
        <v>15</v>
      </c>
      <c r="B37" s="54" t="s">
        <v>88</v>
      </c>
      <c r="C37" s="47">
        <v>101.8</v>
      </c>
      <c r="D37" s="63">
        <v>-0.8763388510223962</v>
      </c>
      <c r="E37" s="48">
        <v>96.9</v>
      </c>
      <c r="F37" s="63">
        <v>-7.361376673040141</v>
      </c>
      <c r="G37" s="48">
        <v>106.6</v>
      </c>
      <c r="H37" s="63">
        <v>5.753968253968253</v>
      </c>
      <c r="I37" s="48">
        <v>108.6</v>
      </c>
      <c r="J37" s="63">
        <v>11.728395061728392</v>
      </c>
    </row>
    <row r="38" spans="1:10" s="42" customFormat="1" ht="12" customHeight="1">
      <c r="A38" s="57">
        <f>IF(C38&lt;&gt;"",COUNTA($C$14:C38),"")</f>
        <v>16</v>
      </c>
      <c r="B38" s="54" t="s">
        <v>89</v>
      </c>
      <c r="C38" s="47">
        <v>110.8</v>
      </c>
      <c r="D38" s="63">
        <v>4.331450094161951</v>
      </c>
      <c r="E38" s="48">
        <v>113.7</v>
      </c>
      <c r="F38" s="63">
        <v>6.86090225563909</v>
      </c>
      <c r="G38" s="48">
        <v>107.9</v>
      </c>
      <c r="H38" s="63">
        <v>1.7924528301886795</v>
      </c>
      <c r="I38" s="48">
        <v>106.9</v>
      </c>
      <c r="J38" s="63">
        <v>4.701273261508334</v>
      </c>
    </row>
    <row r="39" spans="1:10" s="42" customFormat="1" ht="12" customHeight="1">
      <c r="A39" s="57">
        <f>IF(C39&lt;&gt;"",COUNTA($C$14:C39),"")</f>
        <v>17</v>
      </c>
      <c r="B39" s="54" t="s">
        <v>90</v>
      </c>
      <c r="C39" s="47">
        <v>111.1</v>
      </c>
      <c r="D39" s="63">
        <v>2.8703703703703667</v>
      </c>
      <c r="E39" s="48">
        <v>117.2</v>
      </c>
      <c r="F39" s="63">
        <v>3.8086802480070787</v>
      </c>
      <c r="G39" s="48">
        <v>105</v>
      </c>
      <c r="H39" s="63">
        <v>1.842870999030069</v>
      </c>
      <c r="I39" s="48">
        <v>110.6</v>
      </c>
      <c r="J39" s="63">
        <v>8.537782139352302</v>
      </c>
    </row>
    <row r="40" spans="1:10" s="42" customFormat="1" ht="12" customHeight="1">
      <c r="A40" s="57">
        <f>IF(C40&lt;&gt;"",COUNTA($C$14:C40),"")</f>
        <v>18</v>
      </c>
      <c r="B40" s="54" t="s">
        <v>91</v>
      </c>
      <c r="C40" s="47">
        <v>114.7</v>
      </c>
      <c r="D40" s="63">
        <v>0.9683098591549282</v>
      </c>
      <c r="E40" s="48">
        <v>119.5</v>
      </c>
      <c r="F40" s="63">
        <v>0.5892255892255918</v>
      </c>
      <c r="G40" s="48">
        <v>109.9</v>
      </c>
      <c r="H40" s="63">
        <v>1.3837638376383694</v>
      </c>
      <c r="I40" s="48">
        <v>114.1</v>
      </c>
      <c r="J40" s="63">
        <v>5.258302583025824</v>
      </c>
    </row>
    <row r="41" spans="1:10" s="42" customFormat="1" ht="12" customHeight="1">
      <c r="A41" s="57">
        <f>IF(C41&lt;&gt;"",COUNTA($C$14:C41),"")</f>
        <v>19</v>
      </c>
      <c r="B41" s="54" t="s">
        <v>92</v>
      </c>
      <c r="C41" s="47">
        <v>112.3</v>
      </c>
      <c r="D41" s="63">
        <v>2.55707762557077</v>
      </c>
      <c r="E41" s="48">
        <v>116.3</v>
      </c>
      <c r="F41" s="63">
        <v>2.0175438596491233</v>
      </c>
      <c r="G41" s="48">
        <v>108.4</v>
      </c>
      <c r="H41" s="63">
        <v>3.1398667935299756</v>
      </c>
      <c r="I41" s="48">
        <v>112.2</v>
      </c>
      <c r="J41" s="63">
        <v>11.199207135777996</v>
      </c>
    </row>
    <row r="42" spans="1:10" s="42" customFormat="1" ht="12" customHeight="1">
      <c r="A42" s="57">
        <f>IF(C42&lt;&gt;"",COUNTA($C$14:C42),"")</f>
        <v>20</v>
      </c>
      <c r="B42" s="54" t="s">
        <v>93</v>
      </c>
      <c r="C42" s="47">
        <v>100.9</v>
      </c>
      <c r="D42" s="63">
        <v>-2.5120772946859944</v>
      </c>
      <c r="E42" s="48">
        <v>98.5</v>
      </c>
      <c r="F42" s="63">
        <v>-3.996101364522417</v>
      </c>
      <c r="G42" s="48">
        <v>103.3</v>
      </c>
      <c r="H42" s="63">
        <v>-1.0536398467432946</v>
      </c>
      <c r="I42" s="48">
        <v>107.7</v>
      </c>
      <c r="J42" s="63">
        <v>4.259438528557595</v>
      </c>
    </row>
    <row r="43" spans="1:10" s="42" customFormat="1" ht="12" customHeight="1">
      <c r="A43" s="57">
        <f>IF(C43&lt;&gt;"",COUNTA($C$14:C43),"")</f>
        <v>21</v>
      </c>
      <c r="B43" s="54" t="s">
        <v>94</v>
      </c>
      <c r="C43" s="47">
        <v>105.3</v>
      </c>
      <c r="D43" s="63">
        <v>4.257425742574256</v>
      </c>
      <c r="E43" s="48">
        <v>102.4</v>
      </c>
      <c r="F43" s="63">
        <v>4.170905391658195</v>
      </c>
      <c r="G43" s="48">
        <v>108.1</v>
      </c>
      <c r="H43" s="63">
        <v>4.243008678881381</v>
      </c>
      <c r="I43" s="48">
        <v>113.8</v>
      </c>
      <c r="J43" s="63">
        <v>10.91617933723198</v>
      </c>
    </row>
    <row r="44" spans="1:10" s="42" customFormat="1" ht="12" customHeight="1">
      <c r="A44" s="57">
        <f>IF(C44&lt;&gt;"",COUNTA($C$14:C44),"")</f>
        <v>22</v>
      </c>
      <c r="B44" s="54" t="s">
        <v>95</v>
      </c>
      <c r="C44" s="47">
        <v>107.8</v>
      </c>
      <c r="D44" s="63">
        <v>2.471482889733835</v>
      </c>
      <c r="E44" s="48">
        <v>102.8</v>
      </c>
      <c r="F44" s="63">
        <v>1.7821782178217802</v>
      </c>
      <c r="G44" s="48">
        <v>112.8</v>
      </c>
      <c r="H44" s="63">
        <v>3.107861060329057</v>
      </c>
      <c r="I44" s="48">
        <v>120</v>
      </c>
      <c r="J44" s="63">
        <v>2.564102564102569</v>
      </c>
    </row>
    <row r="45" spans="1:10" s="42" customFormat="1" ht="12" customHeight="1">
      <c r="A45" s="57">
        <f>IF(C45&lt;&gt;"",COUNTA($C$14:C45),"")</f>
        <v>23</v>
      </c>
      <c r="B45" s="54" t="s">
        <v>96</v>
      </c>
      <c r="C45" s="47">
        <v>114.3</v>
      </c>
      <c r="D45" s="63">
        <v>-0.695047784535177</v>
      </c>
      <c r="E45" s="48">
        <v>115.5</v>
      </c>
      <c r="F45" s="63">
        <v>-0.4310344827586192</v>
      </c>
      <c r="G45" s="48">
        <v>113.1</v>
      </c>
      <c r="H45" s="63">
        <v>-1.0498687664042023</v>
      </c>
      <c r="I45" s="48">
        <v>119.4</v>
      </c>
      <c r="J45" s="63">
        <v>4.279475982532745</v>
      </c>
    </row>
    <row r="46" spans="1:10" s="42" customFormat="1" ht="12" customHeight="1">
      <c r="A46" s="57">
        <f>IF(C46&lt;&gt;"",COUNTA($C$14:C46),"")</f>
      </c>
      <c r="B46" s="54"/>
      <c r="C46" s="47"/>
      <c r="D46" s="63"/>
      <c r="E46" s="48"/>
      <c r="F46" s="63"/>
      <c r="G46" s="48"/>
      <c r="H46" s="63"/>
      <c r="I46" s="48"/>
      <c r="J46" s="63"/>
    </row>
    <row r="47" spans="1:10" s="42" customFormat="1" ht="12" customHeight="1">
      <c r="A47" s="57">
        <f>IF(C47&lt;&gt;"",COUNTA($C$14:C47),"")</f>
      </c>
      <c r="B47" s="55" t="s">
        <v>149</v>
      </c>
      <c r="C47" s="47"/>
      <c r="D47" s="63"/>
      <c r="E47" s="48"/>
      <c r="F47" s="63"/>
      <c r="G47" s="48"/>
      <c r="H47" s="63"/>
      <c r="I47" s="48"/>
      <c r="J47" s="63"/>
    </row>
    <row r="48" spans="1:10" s="42" customFormat="1" ht="6" customHeight="1">
      <c r="A48" s="57">
        <f>IF(C48&lt;&gt;"",COUNTA($C$14:C48),"")</f>
      </c>
      <c r="B48" s="54"/>
      <c r="C48" s="47"/>
      <c r="D48" s="63"/>
      <c r="E48" s="48"/>
      <c r="F48" s="63"/>
      <c r="G48" s="48"/>
      <c r="H48" s="63"/>
      <c r="I48" s="48"/>
      <c r="J48" s="63"/>
    </row>
    <row r="49" spans="1:10" s="42" customFormat="1" ht="12" customHeight="1">
      <c r="A49" s="57">
        <f>IF(C49&lt;&gt;"",COUNTA($C$14:C49),"")</f>
        <v>24</v>
      </c>
      <c r="B49" s="54" t="s">
        <v>85</v>
      </c>
      <c r="C49" s="47">
        <v>94</v>
      </c>
      <c r="D49" s="63">
        <v>3.8674033149171265</v>
      </c>
      <c r="E49" s="48">
        <v>91.9</v>
      </c>
      <c r="F49" s="63">
        <v>3.2584269662921344</v>
      </c>
      <c r="G49" s="48">
        <v>96</v>
      </c>
      <c r="H49" s="63">
        <v>4.347826086956516</v>
      </c>
      <c r="I49" s="48">
        <v>117.7</v>
      </c>
      <c r="J49" s="63">
        <v>9.692451071761425</v>
      </c>
    </row>
    <row r="50" spans="1:10" s="42" customFormat="1" ht="12" customHeight="1">
      <c r="A50" s="57">
        <f>IF(C50&lt;&gt;"",COUNTA($C$14:C50),"")</f>
        <v>25</v>
      </c>
      <c r="B50" s="54" t="s">
        <v>86</v>
      </c>
      <c r="C50" s="47">
        <v>89.4</v>
      </c>
      <c r="D50" s="63">
        <v>3.9534883720930196</v>
      </c>
      <c r="E50" s="48">
        <v>88.2</v>
      </c>
      <c r="F50" s="63">
        <v>1.6129032258064484</v>
      </c>
      <c r="G50" s="48">
        <v>90.5</v>
      </c>
      <c r="H50" s="63">
        <v>6.220657276995297</v>
      </c>
      <c r="I50" s="48">
        <v>102.1</v>
      </c>
      <c r="J50" s="63">
        <v>8.964781216648873</v>
      </c>
    </row>
    <row r="51" spans="1:10" s="42" customFormat="1" ht="12" customHeight="1">
      <c r="A51" s="57">
        <f>IF(C51&lt;&gt;"",COUNTA($C$14:C51),"")</f>
        <v>26</v>
      </c>
      <c r="B51" s="54" t="s">
        <v>87</v>
      </c>
      <c r="C51" s="47">
        <v>103.7</v>
      </c>
      <c r="D51" s="63">
        <v>-2.445907808090311</v>
      </c>
      <c r="E51" s="48">
        <v>101.4</v>
      </c>
      <c r="F51" s="63">
        <v>-8.730873087308723</v>
      </c>
      <c r="G51" s="48">
        <v>105.9</v>
      </c>
      <c r="H51" s="63">
        <v>4.334975369458121</v>
      </c>
      <c r="I51" s="48">
        <v>115.3</v>
      </c>
      <c r="J51" s="63">
        <v>5.4894784995425425</v>
      </c>
    </row>
    <row r="52" spans="1:10" s="42" customFormat="1" ht="12" customHeight="1">
      <c r="A52" s="57">
        <f>IF(C52&lt;&gt;"",COUNTA($C$14:C52),"")</f>
        <v>27</v>
      </c>
      <c r="B52" s="54" t="s">
        <v>88</v>
      </c>
      <c r="C52" s="47" t="s">
        <v>147</v>
      </c>
      <c r="D52" s="63"/>
      <c r="E52" s="48"/>
      <c r="F52" s="63"/>
      <c r="G52" s="48"/>
      <c r="H52" s="63"/>
      <c r="I52" s="48"/>
      <c r="J52" s="63"/>
    </row>
    <row r="53" spans="1:10" s="42" customFormat="1" ht="12" customHeight="1">
      <c r="A53" s="57">
        <f>IF(C53&lt;&gt;"",COUNTA($C$14:C53),"")</f>
        <v>28</v>
      </c>
      <c r="B53" s="54" t="s">
        <v>89</v>
      </c>
      <c r="C53" s="47" t="s">
        <v>147</v>
      </c>
      <c r="D53" s="63"/>
      <c r="E53" s="48"/>
      <c r="F53" s="63"/>
      <c r="G53" s="48"/>
      <c r="H53" s="63"/>
      <c r="I53" s="48"/>
      <c r="J53" s="63"/>
    </row>
    <row r="54" spans="1:10" s="42" customFormat="1" ht="12" customHeight="1">
      <c r="A54" s="57">
        <f>IF(C54&lt;&gt;"",COUNTA($C$14:C54),"")</f>
        <v>29</v>
      </c>
      <c r="B54" s="54" t="s">
        <v>90</v>
      </c>
      <c r="C54" s="47" t="s">
        <v>147</v>
      </c>
      <c r="D54" s="63"/>
      <c r="E54" s="48"/>
      <c r="F54" s="63"/>
      <c r="G54" s="48"/>
      <c r="H54" s="63"/>
      <c r="I54" s="48"/>
      <c r="J54" s="63"/>
    </row>
    <row r="55" spans="1:10" s="42" customFormat="1" ht="12" customHeight="1">
      <c r="A55" s="57">
        <f>IF(C55&lt;&gt;"",COUNTA($C$14:C55),"")</f>
        <v>30</v>
      </c>
      <c r="B55" s="54" t="s">
        <v>91</v>
      </c>
      <c r="C55" s="47" t="s">
        <v>147</v>
      </c>
      <c r="D55" s="63"/>
      <c r="E55" s="48"/>
      <c r="F55" s="63"/>
      <c r="G55" s="48"/>
      <c r="H55" s="63"/>
      <c r="I55" s="48"/>
      <c r="J55" s="63"/>
    </row>
    <row r="56" spans="1:10" s="42" customFormat="1" ht="12" customHeight="1">
      <c r="A56" s="57">
        <f>IF(C56&lt;&gt;"",COUNTA($C$14:C56),"")</f>
        <v>31</v>
      </c>
      <c r="B56" s="54" t="s">
        <v>92</v>
      </c>
      <c r="C56" s="47" t="s">
        <v>147</v>
      </c>
      <c r="D56" s="63"/>
      <c r="E56" s="48"/>
      <c r="F56" s="63"/>
      <c r="G56" s="48"/>
      <c r="H56" s="63"/>
      <c r="I56" s="48"/>
      <c r="J56" s="63"/>
    </row>
    <row r="57" spans="1:10" s="42" customFormat="1" ht="12" customHeight="1">
      <c r="A57" s="57">
        <f>IF(C57&lt;&gt;"",COUNTA($C$14:C57),"")</f>
        <v>32</v>
      </c>
      <c r="B57" s="54" t="s">
        <v>93</v>
      </c>
      <c r="C57" s="47" t="s">
        <v>147</v>
      </c>
      <c r="D57" s="63"/>
      <c r="E57" s="48"/>
      <c r="F57" s="63"/>
      <c r="G57" s="48"/>
      <c r="H57" s="63"/>
      <c r="I57" s="48"/>
      <c r="J57" s="63"/>
    </row>
    <row r="58" spans="1:10" s="42" customFormat="1" ht="12" customHeight="1">
      <c r="A58" s="57">
        <f>IF(C58&lt;&gt;"",COUNTA($C$14:C58),"")</f>
        <v>33</v>
      </c>
      <c r="B58" s="54" t="s">
        <v>94</v>
      </c>
      <c r="C58" s="47" t="s">
        <v>147</v>
      </c>
      <c r="D58" s="63"/>
      <c r="E58" s="48"/>
      <c r="F58" s="63"/>
      <c r="G58" s="48"/>
      <c r="H58" s="63"/>
      <c r="I58" s="48"/>
      <c r="J58" s="63"/>
    </row>
    <row r="59" spans="1:10" s="42" customFormat="1" ht="12" customHeight="1">
      <c r="A59" s="57">
        <f>IF(C59&lt;&gt;"",COUNTA($C$14:C59),"")</f>
        <v>34</v>
      </c>
      <c r="B59" s="54" t="s">
        <v>95</v>
      </c>
      <c r="C59" s="47" t="s">
        <v>147</v>
      </c>
      <c r="D59" s="63"/>
      <c r="E59" s="48"/>
      <c r="F59" s="63"/>
      <c r="G59" s="48"/>
      <c r="H59" s="63"/>
      <c r="I59" s="48"/>
      <c r="J59" s="63"/>
    </row>
    <row r="60" spans="1:10" s="42" customFormat="1" ht="12" customHeight="1">
      <c r="A60" s="57">
        <f>IF(C60&lt;&gt;"",COUNTA($C$14:C60),"")</f>
        <v>35</v>
      </c>
      <c r="B60" s="54" t="s">
        <v>96</v>
      </c>
      <c r="C60" s="47" t="s">
        <v>147</v>
      </c>
      <c r="D60" s="63"/>
      <c r="E60" s="48"/>
      <c r="F60" s="63"/>
      <c r="G60" s="48"/>
      <c r="H60" s="63"/>
      <c r="I60" s="48"/>
      <c r="J60" s="63"/>
    </row>
    <row r="61" spans="7:9" ht="12" customHeight="1">
      <c r="G61" s="45"/>
      <c r="I61" s="45"/>
    </row>
    <row r="62" spans="7:9" ht="12" customHeight="1">
      <c r="G62" s="45"/>
      <c r="I62" s="45"/>
    </row>
    <row r="63" ht="12" customHeight="1"/>
    <row r="64" ht="12" customHeight="1"/>
    <row r="65" ht="12" customHeight="1"/>
    <row r="66" ht="12" customHeight="1"/>
    <row r="67" ht="12" customHeight="1"/>
    <row r="68" ht="12" customHeight="1"/>
    <row r="69" ht="12" customHeight="1"/>
    <row r="70" ht="12" customHeight="1"/>
    <row r="71" ht="12" customHeight="1"/>
    <row r="72" ht="12.75" customHeight="1"/>
    <row r="73" ht="12.75" customHeight="1"/>
    <row r="74" ht="12.75" customHeight="1"/>
    <row r="75" ht="12.75" customHeight="1"/>
    <row r="76" ht="12.75" customHeight="1"/>
    <row r="77" ht="12.75" customHeight="1"/>
    <row r="78" ht="12.75" customHeight="1"/>
    <row r="79" ht="12.75" customHeight="1"/>
  </sheetData>
  <sheetProtection/>
  <mergeCells count="20">
    <mergeCell ref="C3:D8"/>
    <mergeCell ref="C2:J2"/>
    <mergeCell ref="A1:B1"/>
    <mergeCell ref="C1:J1"/>
    <mergeCell ref="A2:B2"/>
    <mergeCell ref="A3:A11"/>
    <mergeCell ref="B3:B11"/>
    <mergeCell ref="E3:J3"/>
    <mergeCell ref="I4:J4"/>
    <mergeCell ref="I5:J8"/>
    <mergeCell ref="I9:I11"/>
    <mergeCell ref="J9:J11"/>
    <mergeCell ref="G4:H8"/>
    <mergeCell ref="E4:F8"/>
    <mergeCell ref="D9:D11"/>
    <mergeCell ref="C9:C11"/>
    <mergeCell ref="E9:E11"/>
    <mergeCell ref="F9:F11"/>
    <mergeCell ref="G9:G11"/>
    <mergeCell ref="H9:H1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2019 03&amp;R&amp;7&amp;P</oddFooter>
    <evenFooter>&amp;L&amp;7&amp;P&amp;R&amp;7StatA MV, Statistischer Bericht G113 2019 03</evenFooter>
  </headerFooter>
</worksheet>
</file>

<file path=xl/worksheets/sheet6.xml><?xml version="1.0" encoding="utf-8"?>
<worksheet xmlns="http://schemas.openxmlformats.org/spreadsheetml/2006/main" xmlns:r="http://schemas.openxmlformats.org/officeDocument/2006/relationships">
  <dimension ref="A1:J60"/>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11.421875" defaultRowHeight="12.75"/>
  <cols>
    <col min="1" max="1" width="3.7109375" style="0" customWidth="1"/>
    <col min="2" max="2" width="14.7109375" style="0" customWidth="1"/>
    <col min="3" max="3" width="9.7109375" style="0" customWidth="1"/>
    <col min="4" max="4" width="8.7109375" style="0" customWidth="1"/>
    <col min="5" max="5" width="9.7109375" style="0" customWidth="1"/>
    <col min="6" max="6" width="8.7109375" style="0" customWidth="1"/>
    <col min="7" max="7" width="9.7109375" style="0" customWidth="1"/>
    <col min="8" max="8" width="8.7109375" style="0" customWidth="1"/>
    <col min="9" max="9" width="9.7109375" style="0" customWidth="1"/>
    <col min="10" max="10" width="8.7109375" style="0" customWidth="1"/>
  </cols>
  <sheetData>
    <row r="1" spans="1:10" s="17" customFormat="1" ht="30" customHeight="1">
      <c r="A1" s="124" t="s">
        <v>73</v>
      </c>
      <c r="B1" s="125"/>
      <c r="C1" s="126" t="s">
        <v>20</v>
      </c>
      <c r="D1" s="126"/>
      <c r="E1" s="126"/>
      <c r="F1" s="126"/>
      <c r="G1" s="126"/>
      <c r="H1" s="126"/>
      <c r="I1" s="126"/>
      <c r="J1" s="127"/>
    </row>
    <row r="2" spans="1:10" ht="30" customHeight="1">
      <c r="A2" s="128" t="s">
        <v>103</v>
      </c>
      <c r="B2" s="129"/>
      <c r="C2" s="121" t="s">
        <v>137</v>
      </c>
      <c r="D2" s="122"/>
      <c r="E2" s="122"/>
      <c r="F2" s="122"/>
      <c r="G2" s="122"/>
      <c r="H2" s="122"/>
      <c r="I2" s="122"/>
      <c r="J2" s="123"/>
    </row>
    <row r="3" spans="1:10" ht="11.25" customHeight="1">
      <c r="A3" s="130" t="s">
        <v>64</v>
      </c>
      <c r="B3" s="120" t="s">
        <v>48</v>
      </c>
      <c r="C3" s="120" t="s">
        <v>62</v>
      </c>
      <c r="D3" s="120"/>
      <c r="E3" s="120" t="s">
        <v>49</v>
      </c>
      <c r="F3" s="120"/>
      <c r="G3" s="120"/>
      <c r="H3" s="120"/>
      <c r="I3" s="120"/>
      <c r="J3" s="132"/>
    </row>
    <row r="4" spans="1:10" ht="11.25" customHeight="1">
      <c r="A4" s="131"/>
      <c r="B4" s="120"/>
      <c r="C4" s="120"/>
      <c r="D4" s="120"/>
      <c r="E4" s="120" t="s">
        <v>53</v>
      </c>
      <c r="F4" s="120"/>
      <c r="G4" s="120" t="s">
        <v>52</v>
      </c>
      <c r="H4" s="120"/>
      <c r="I4" s="120" t="s">
        <v>50</v>
      </c>
      <c r="J4" s="132"/>
    </row>
    <row r="5" spans="1:10" ht="11.25" customHeight="1">
      <c r="A5" s="131"/>
      <c r="B5" s="120"/>
      <c r="C5" s="120"/>
      <c r="D5" s="120"/>
      <c r="E5" s="120"/>
      <c r="F5" s="120"/>
      <c r="G5" s="120"/>
      <c r="H5" s="120"/>
      <c r="I5" s="120" t="s">
        <v>51</v>
      </c>
      <c r="J5" s="132"/>
    </row>
    <row r="6" spans="1:10" ht="11.25" customHeight="1">
      <c r="A6" s="131"/>
      <c r="B6" s="120"/>
      <c r="C6" s="120"/>
      <c r="D6" s="120"/>
      <c r="E6" s="120"/>
      <c r="F6" s="120"/>
      <c r="G6" s="120"/>
      <c r="H6" s="120"/>
      <c r="I6" s="120"/>
      <c r="J6" s="132"/>
    </row>
    <row r="7" spans="1:10" ht="11.25" customHeight="1">
      <c r="A7" s="131"/>
      <c r="B7" s="120"/>
      <c r="C7" s="120"/>
      <c r="D7" s="120"/>
      <c r="E7" s="120"/>
      <c r="F7" s="120"/>
      <c r="G7" s="120"/>
      <c r="H7" s="120"/>
      <c r="I7" s="120"/>
      <c r="J7" s="132"/>
    </row>
    <row r="8" spans="1:10" ht="11.25" customHeight="1">
      <c r="A8" s="131"/>
      <c r="B8" s="120"/>
      <c r="C8" s="120"/>
      <c r="D8" s="120"/>
      <c r="E8" s="120"/>
      <c r="F8" s="120"/>
      <c r="G8" s="120"/>
      <c r="H8" s="120"/>
      <c r="I8" s="120"/>
      <c r="J8" s="132"/>
    </row>
    <row r="9" spans="1:10" ht="11.25" customHeight="1">
      <c r="A9" s="131"/>
      <c r="B9" s="120"/>
      <c r="C9" s="114" t="s">
        <v>135</v>
      </c>
      <c r="D9" s="114" t="s">
        <v>150</v>
      </c>
      <c r="E9" s="114" t="s">
        <v>135</v>
      </c>
      <c r="F9" s="114" t="s">
        <v>150</v>
      </c>
      <c r="G9" s="114" t="s">
        <v>135</v>
      </c>
      <c r="H9" s="114" t="s">
        <v>150</v>
      </c>
      <c r="I9" s="114" t="s">
        <v>135</v>
      </c>
      <c r="J9" s="117" t="s">
        <v>150</v>
      </c>
    </row>
    <row r="10" spans="1:10" ht="11.25" customHeight="1">
      <c r="A10" s="131"/>
      <c r="B10" s="120"/>
      <c r="C10" s="115"/>
      <c r="D10" s="115"/>
      <c r="E10" s="115"/>
      <c r="F10" s="115"/>
      <c r="G10" s="115"/>
      <c r="H10" s="115"/>
      <c r="I10" s="115"/>
      <c r="J10" s="118"/>
    </row>
    <row r="11" spans="1:10" ht="11.25" customHeight="1">
      <c r="A11" s="131"/>
      <c r="B11" s="120"/>
      <c r="C11" s="116"/>
      <c r="D11" s="116"/>
      <c r="E11" s="116"/>
      <c r="F11" s="116"/>
      <c r="G11" s="116"/>
      <c r="H11" s="116"/>
      <c r="I11" s="116"/>
      <c r="J11" s="119"/>
    </row>
    <row r="12" spans="1:10" ht="11.25" customHeight="1">
      <c r="A12" s="20">
        <v>1</v>
      </c>
      <c r="B12" s="21">
        <v>2</v>
      </c>
      <c r="C12" s="21">
        <v>3</v>
      </c>
      <c r="D12" s="21">
        <v>4</v>
      </c>
      <c r="E12" s="21">
        <v>5</v>
      </c>
      <c r="F12" s="21">
        <v>6</v>
      </c>
      <c r="G12" s="21">
        <v>7</v>
      </c>
      <c r="H12" s="21">
        <v>8</v>
      </c>
      <c r="I12" s="21">
        <v>9</v>
      </c>
      <c r="J12" s="28">
        <v>10</v>
      </c>
    </row>
    <row r="13" spans="1:10" s="12" customFormat="1" ht="12" customHeight="1">
      <c r="A13" s="56"/>
      <c r="B13" s="52"/>
      <c r="C13" s="47"/>
      <c r="D13" s="63"/>
      <c r="E13" s="48"/>
      <c r="F13" s="63"/>
      <c r="G13" s="48"/>
      <c r="H13" s="63"/>
      <c r="I13" s="48"/>
      <c r="J13" s="63"/>
    </row>
    <row r="14" spans="1:10" s="42" customFormat="1" ht="12" customHeight="1">
      <c r="A14" s="57">
        <f>IF(C14&lt;&gt;"",COUNTA($C$14:C14),"")</f>
        <v>1</v>
      </c>
      <c r="B14" s="53">
        <v>2017</v>
      </c>
      <c r="C14" s="47">
        <v>101.3</v>
      </c>
      <c r="D14" s="63">
        <v>-0.3933136676499487</v>
      </c>
      <c r="E14" s="48">
        <v>101.2</v>
      </c>
      <c r="F14" s="63">
        <v>-0.2955665024630605</v>
      </c>
      <c r="G14" s="48">
        <v>101.4</v>
      </c>
      <c r="H14" s="63">
        <v>-0.4906771344455336</v>
      </c>
      <c r="I14" s="48">
        <v>102</v>
      </c>
      <c r="J14" s="63">
        <v>-0.390625</v>
      </c>
    </row>
    <row r="15" spans="1:10" s="42" customFormat="1" ht="12" customHeight="1">
      <c r="A15" s="57">
        <f>IF(C15&lt;&gt;"",COUNTA($C$14:C15),"")</f>
        <v>2</v>
      </c>
      <c r="B15" s="53" t="s">
        <v>148</v>
      </c>
      <c r="C15" s="47">
        <v>101.7</v>
      </c>
      <c r="D15" s="63">
        <v>0.39486673247779436</v>
      </c>
      <c r="E15" s="48">
        <v>101.1</v>
      </c>
      <c r="F15" s="63">
        <v>-0.09881422924901528</v>
      </c>
      <c r="G15" s="48">
        <v>102.4</v>
      </c>
      <c r="H15" s="63">
        <v>0.9861932938855915</v>
      </c>
      <c r="I15" s="48">
        <v>107.5</v>
      </c>
      <c r="J15" s="63">
        <v>5.392156862745097</v>
      </c>
    </row>
    <row r="16" spans="1:10" s="42" customFormat="1" ht="12" customHeight="1">
      <c r="A16" s="57">
        <f>IF(C16&lt;&gt;"",COUNTA($C$14:C16),"")</f>
        <v>3</v>
      </c>
      <c r="B16" s="53" t="s">
        <v>149</v>
      </c>
      <c r="C16" s="47" t="s">
        <v>147</v>
      </c>
      <c r="D16" s="63"/>
      <c r="E16" s="48"/>
      <c r="F16" s="63"/>
      <c r="G16" s="48"/>
      <c r="H16" s="63"/>
      <c r="I16" s="48"/>
      <c r="J16" s="63"/>
    </row>
    <row r="17" spans="1:10" s="42" customFormat="1" ht="12" customHeight="1">
      <c r="A17" s="57">
        <f>IF(C17&lt;&gt;"",COUNTA($C$14:C17),"")</f>
      </c>
      <c r="B17" s="54"/>
      <c r="C17" s="47"/>
      <c r="D17" s="63"/>
      <c r="E17" s="48"/>
      <c r="F17" s="63"/>
      <c r="G17" s="48"/>
      <c r="H17" s="63"/>
      <c r="I17" s="48"/>
      <c r="J17" s="63"/>
    </row>
    <row r="18" spans="1:10" s="42" customFormat="1" ht="12" customHeight="1">
      <c r="A18" s="57">
        <f>IF(C18&lt;&gt;"",COUNTA($C$14:C18),"")</f>
      </c>
      <c r="B18" s="55" t="s">
        <v>148</v>
      </c>
      <c r="C18" s="47"/>
      <c r="D18" s="63"/>
      <c r="E18" s="48"/>
      <c r="F18" s="63"/>
      <c r="G18" s="48"/>
      <c r="H18" s="63"/>
      <c r="I18" s="48"/>
      <c r="J18" s="63"/>
    </row>
    <row r="19" spans="1:10" s="42" customFormat="1" ht="6" customHeight="1">
      <c r="A19" s="57">
        <f>IF(C19&lt;&gt;"",COUNTA($C$14:C19),"")</f>
      </c>
      <c r="B19" s="54"/>
      <c r="C19" s="47"/>
      <c r="D19" s="63"/>
      <c r="E19" s="48"/>
      <c r="F19" s="63"/>
      <c r="G19" s="48"/>
      <c r="H19" s="63"/>
      <c r="I19" s="48"/>
      <c r="J19" s="63"/>
    </row>
    <row r="20" spans="1:10" s="42" customFormat="1" ht="12" customHeight="1">
      <c r="A20" s="57">
        <f>IF(C20&lt;&gt;"",COUNTA($C$14:C20),"")</f>
        <v>4</v>
      </c>
      <c r="B20" s="54" t="s">
        <v>81</v>
      </c>
      <c r="C20" s="47">
        <v>91.7</v>
      </c>
      <c r="D20" s="63">
        <v>2.002224694104555</v>
      </c>
      <c r="E20" s="48">
        <v>91.6</v>
      </c>
      <c r="F20" s="63">
        <v>3.037120359954997</v>
      </c>
      <c r="G20" s="48">
        <v>91.9</v>
      </c>
      <c r="H20" s="63">
        <v>1.2114537444933973</v>
      </c>
      <c r="I20" s="48">
        <v>101.3</v>
      </c>
      <c r="J20" s="63">
        <v>4.110996916752313</v>
      </c>
    </row>
    <row r="21" spans="1:10" s="42" customFormat="1" ht="12" customHeight="1">
      <c r="A21" s="57">
        <f>IF(C21&lt;&gt;"",COUNTA($C$14:C21),"")</f>
        <v>5</v>
      </c>
      <c r="B21" s="54" t="s">
        <v>82</v>
      </c>
      <c r="C21" s="47">
        <v>104.1</v>
      </c>
      <c r="D21" s="63">
        <v>0.38572806171649177</v>
      </c>
      <c r="E21" s="48">
        <v>104.1</v>
      </c>
      <c r="F21" s="63">
        <v>-1.4204545454545467</v>
      </c>
      <c r="G21" s="48">
        <v>104.1</v>
      </c>
      <c r="H21" s="63">
        <v>2.158979391560351</v>
      </c>
      <c r="I21" s="48">
        <v>106</v>
      </c>
      <c r="J21" s="63">
        <v>7.28744939271256</v>
      </c>
    </row>
    <row r="22" spans="1:10" s="42" customFormat="1" ht="12" customHeight="1">
      <c r="A22" s="57">
        <f>IF(C22&lt;&gt;"",COUNTA($C$14:C22),"")</f>
        <v>6</v>
      </c>
      <c r="B22" s="54" t="s">
        <v>83</v>
      </c>
      <c r="C22" s="47">
        <v>105.9</v>
      </c>
      <c r="D22" s="63">
        <v>-1.1204481792717047</v>
      </c>
      <c r="E22" s="48">
        <v>106.5</v>
      </c>
      <c r="F22" s="63">
        <v>-2.2935779816513815</v>
      </c>
      <c r="G22" s="48">
        <v>105.3</v>
      </c>
      <c r="H22" s="63">
        <v>0</v>
      </c>
      <c r="I22" s="48">
        <v>108.3</v>
      </c>
      <c r="J22" s="63">
        <v>5.555555555555557</v>
      </c>
    </row>
    <row r="23" spans="1:10" s="42" customFormat="1" ht="12" customHeight="1">
      <c r="A23" s="57">
        <f>IF(C23&lt;&gt;"",COUNTA($C$14:C23),"")</f>
        <v>7</v>
      </c>
      <c r="B23" s="54" t="s">
        <v>84</v>
      </c>
      <c r="C23" s="47">
        <v>105.2</v>
      </c>
      <c r="D23" s="63">
        <v>0.6698564593301484</v>
      </c>
      <c r="E23" s="48">
        <v>102</v>
      </c>
      <c r="F23" s="63">
        <v>0.49261083743841994</v>
      </c>
      <c r="G23" s="48">
        <v>108.3</v>
      </c>
      <c r="H23" s="63">
        <v>0.7441860465116292</v>
      </c>
      <c r="I23" s="48">
        <v>114.4</v>
      </c>
      <c r="J23" s="63">
        <v>4.474885844748854</v>
      </c>
    </row>
    <row r="24" spans="1:10" s="42" customFormat="1" ht="12" customHeight="1">
      <c r="A24" s="57">
        <f>IF(C24&lt;&gt;"",COUNTA($C$14:C24),"")</f>
      </c>
      <c r="B24" s="53"/>
      <c r="C24" s="47"/>
      <c r="D24" s="63"/>
      <c r="E24" s="48"/>
      <c r="F24" s="63"/>
      <c r="G24" s="48"/>
      <c r="H24" s="63"/>
      <c r="I24" s="48"/>
      <c r="J24" s="63"/>
    </row>
    <row r="25" spans="1:10" s="42" customFormat="1" ht="12" customHeight="1">
      <c r="A25" s="57">
        <f>IF(C25&lt;&gt;"",COUNTA($C$14:C25),"")</f>
      </c>
      <c r="B25" s="55" t="s">
        <v>149</v>
      </c>
      <c r="C25" s="47"/>
      <c r="D25" s="63"/>
      <c r="E25" s="48"/>
      <c r="F25" s="63"/>
      <c r="G25" s="48"/>
      <c r="H25" s="63"/>
      <c r="I25" s="48"/>
      <c r="J25" s="63"/>
    </row>
    <row r="26" spans="1:10" s="42" customFormat="1" ht="6" customHeight="1">
      <c r="A26" s="57">
        <f>IF(C26&lt;&gt;"",COUNTA($C$14:C26),"")</f>
      </c>
      <c r="B26" s="54"/>
      <c r="C26" s="47"/>
      <c r="D26" s="63"/>
      <c r="E26" s="48"/>
      <c r="F26" s="63"/>
      <c r="G26" s="48"/>
      <c r="H26" s="63"/>
      <c r="I26" s="48"/>
      <c r="J26" s="63"/>
    </row>
    <row r="27" spans="1:10" s="42" customFormat="1" ht="12" customHeight="1">
      <c r="A27" s="57">
        <f>IF(C27&lt;&gt;"",COUNTA($C$14:C27),"")</f>
        <v>8</v>
      </c>
      <c r="B27" s="54" t="s">
        <v>81</v>
      </c>
      <c r="C27" s="47">
        <v>92.6</v>
      </c>
      <c r="D27" s="63">
        <v>0.9814612868048016</v>
      </c>
      <c r="E27" s="48">
        <v>89.4</v>
      </c>
      <c r="F27" s="63">
        <v>-2.4017467248908275</v>
      </c>
      <c r="G27" s="48">
        <v>95.8</v>
      </c>
      <c r="H27" s="63">
        <v>4.243743199129483</v>
      </c>
      <c r="I27" s="48">
        <v>108.2</v>
      </c>
      <c r="J27" s="63">
        <v>6.811451135241853</v>
      </c>
    </row>
    <row r="28" spans="1:10" s="42" customFormat="1" ht="12" customHeight="1">
      <c r="A28" s="57">
        <f>IF(C28&lt;&gt;"",COUNTA($C$14:C28),"")</f>
        <v>9</v>
      </c>
      <c r="B28" s="54" t="s">
        <v>82</v>
      </c>
      <c r="C28" s="47" t="s">
        <v>147</v>
      </c>
      <c r="D28" s="63"/>
      <c r="E28" s="48"/>
      <c r="F28" s="63"/>
      <c r="G28" s="48"/>
      <c r="H28" s="63"/>
      <c r="I28" s="48"/>
      <c r="J28" s="63"/>
    </row>
    <row r="29" spans="1:10" s="42" customFormat="1" ht="12" customHeight="1">
      <c r="A29" s="57">
        <f>IF(C29&lt;&gt;"",COUNTA($C$14:C29),"")</f>
        <v>10</v>
      </c>
      <c r="B29" s="54" t="s">
        <v>83</v>
      </c>
      <c r="C29" s="47" t="s">
        <v>147</v>
      </c>
      <c r="D29" s="63"/>
      <c r="E29" s="48"/>
      <c r="F29" s="63"/>
      <c r="G29" s="48"/>
      <c r="H29" s="63"/>
      <c r="I29" s="48"/>
      <c r="J29" s="63"/>
    </row>
    <row r="30" spans="1:10" s="42" customFormat="1" ht="12" customHeight="1">
      <c r="A30" s="57">
        <f>IF(C30&lt;&gt;"",COUNTA($C$14:C30),"")</f>
        <v>11</v>
      </c>
      <c r="B30" s="54" t="s">
        <v>84</v>
      </c>
      <c r="C30" s="47" t="s">
        <v>147</v>
      </c>
      <c r="D30" s="63"/>
      <c r="E30" s="48"/>
      <c r="F30" s="63"/>
      <c r="G30" s="48"/>
      <c r="H30" s="63"/>
      <c r="I30" s="48"/>
      <c r="J30" s="63"/>
    </row>
    <row r="31" spans="1:10" s="42" customFormat="1" ht="12" customHeight="1">
      <c r="A31" s="57">
        <f>IF(C31&lt;&gt;"",COUNTA($C$14:C31),"")</f>
      </c>
      <c r="B31" s="53"/>
      <c r="C31" s="47"/>
      <c r="D31" s="63"/>
      <c r="E31" s="48"/>
      <c r="F31" s="63"/>
      <c r="G31" s="48"/>
      <c r="H31" s="63"/>
      <c r="I31" s="48"/>
      <c r="J31" s="63"/>
    </row>
    <row r="32" spans="1:10" s="42" customFormat="1" ht="12" customHeight="1">
      <c r="A32" s="57">
        <f>IF(C32&lt;&gt;"",COUNTA($C$14:C32),"")</f>
      </c>
      <c r="B32" s="55" t="s">
        <v>148</v>
      </c>
      <c r="C32" s="47"/>
      <c r="D32" s="63"/>
      <c r="E32" s="48"/>
      <c r="F32" s="63"/>
      <c r="G32" s="48"/>
      <c r="H32" s="63"/>
      <c r="I32" s="48"/>
      <c r="J32" s="63"/>
    </row>
    <row r="33" spans="1:10" s="42" customFormat="1" ht="6" customHeight="1">
      <c r="A33" s="57">
        <f>IF(C33&lt;&gt;"",COUNTA($C$14:C33),"")</f>
      </c>
      <c r="B33" s="54"/>
      <c r="C33" s="47"/>
      <c r="D33" s="63"/>
      <c r="E33" s="48"/>
      <c r="F33" s="63"/>
      <c r="G33" s="48"/>
      <c r="H33" s="63"/>
      <c r="I33" s="48"/>
      <c r="J33" s="63"/>
    </row>
    <row r="34" spans="1:10" s="42" customFormat="1" ht="12" customHeight="1">
      <c r="A34" s="57">
        <f>IF(C34&lt;&gt;"",COUNTA($C$14:C34),"")</f>
        <v>12</v>
      </c>
      <c r="B34" s="54" t="s">
        <v>85</v>
      </c>
      <c r="C34" s="47">
        <v>88.4</v>
      </c>
      <c r="D34" s="63">
        <v>2.1965317919075176</v>
      </c>
      <c r="E34" s="48">
        <v>85.4</v>
      </c>
      <c r="F34" s="63">
        <v>-0.23364485981308292</v>
      </c>
      <c r="G34" s="48">
        <v>91.4</v>
      </c>
      <c r="H34" s="63">
        <v>4.4571428571428555</v>
      </c>
      <c r="I34" s="48">
        <v>105.2</v>
      </c>
      <c r="J34" s="63">
        <v>5.6224899598393705</v>
      </c>
    </row>
    <row r="35" spans="1:10" s="42" customFormat="1" ht="12" customHeight="1">
      <c r="A35" s="57">
        <f>IF(C35&lt;&gt;"",COUNTA($C$14:C35),"")</f>
        <v>13</v>
      </c>
      <c r="B35" s="54" t="s">
        <v>86</v>
      </c>
      <c r="C35" s="47">
        <v>83.8</v>
      </c>
      <c r="D35" s="63">
        <v>0.7211538461538396</v>
      </c>
      <c r="E35" s="48">
        <v>83.2</v>
      </c>
      <c r="F35" s="63">
        <v>0.7263922518159944</v>
      </c>
      <c r="G35" s="48">
        <v>84.4</v>
      </c>
      <c r="H35" s="63">
        <v>0.7159904534606198</v>
      </c>
      <c r="I35" s="48">
        <v>91.8</v>
      </c>
      <c r="J35" s="63">
        <v>2.34113712374581</v>
      </c>
    </row>
    <row r="36" spans="1:10" s="42" customFormat="1" ht="12" customHeight="1">
      <c r="A36" s="57">
        <f>IF(C36&lt;&gt;"",COUNTA($C$14:C36),"")</f>
        <v>14</v>
      </c>
      <c r="B36" s="54" t="s">
        <v>87</v>
      </c>
      <c r="C36" s="47">
        <v>102.9</v>
      </c>
      <c r="D36" s="63">
        <v>3.003003003003002</v>
      </c>
      <c r="E36" s="48">
        <v>106.2</v>
      </c>
      <c r="F36" s="63">
        <v>7.707910750507111</v>
      </c>
      <c r="G36" s="48">
        <v>99.8</v>
      </c>
      <c r="H36" s="63">
        <v>-1.3833992094861713</v>
      </c>
      <c r="I36" s="48">
        <v>106.8</v>
      </c>
      <c r="J36" s="63">
        <v>4.296875</v>
      </c>
    </row>
    <row r="37" spans="1:10" s="42" customFormat="1" ht="12" customHeight="1">
      <c r="A37" s="57">
        <f>IF(C37&lt;&gt;"",COUNTA($C$14:C37),"")</f>
        <v>15</v>
      </c>
      <c r="B37" s="54" t="s">
        <v>88</v>
      </c>
      <c r="C37" s="47">
        <v>98.4</v>
      </c>
      <c r="D37" s="63">
        <v>-2.3809523809523796</v>
      </c>
      <c r="E37" s="48">
        <v>92.4</v>
      </c>
      <c r="F37" s="63">
        <v>-9.853658536585371</v>
      </c>
      <c r="G37" s="48">
        <v>104.3</v>
      </c>
      <c r="H37" s="63">
        <v>5.141129032258064</v>
      </c>
      <c r="I37" s="48">
        <v>106</v>
      </c>
      <c r="J37" s="63">
        <v>10.531803962460884</v>
      </c>
    </row>
    <row r="38" spans="1:10" s="42" customFormat="1" ht="12" customHeight="1">
      <c r="A38" s="57">
        <f>IF(C38&lt;&gt;"",COUNTA($C$14:C38),"")</f>
        <v>16</v>
      </c>
      <c r="B38" s="54" t="s">
        <v>89</v>
      </c>
      <c r="C38" s="47">
        <v>106.7</v>
      </c>
      <c r="D38" s="63">
        <v>2.497598463016331</v>
      </c>
      <c r="E38" s="48">
        <v>108.3</v>
      </c>
      <c r="F38" s="63">
        <v>4.234841193455239</v>
      </c>
      <c r="G38" s="48">
        <v>105.3</v>
      </c>
      <c r="H38" s="63">
        <v>0.9587727708533151</v>
      </c>
      <c r="I38" s="48">
        <v>104.2</v>
      </c>
      <c r="J38" s="63">
        <v>3.7848605577689227</v>
      </c>
    </row>
    <row r="39" spans="1:10" s="42" customFormat="1" ht="12" customHeight="1">
      <c r="A39" s="57">
        <f>IF(C39&lt;&gt;"",COUNTA($C$14:C39),"")</f>
        <v>17</v>
      </c>
      <c r="B39" s="54" t="s">
        <v>90</v>
      </c>
      <c r="C39" s="47">
        <v>107.2</v>
      </c>
      <c r="D39" s="63">
        <v>0.8466603951081879</v>
      </c>
      <c r="E39" s="48">
        <v>111.7</v>
      </c>
      <c r="F39" s="63">
        <v>1.1775362318840479</v>
      </c>
      <c r="G39" s="48">
        <v>102.9</v>
      </c>
      <c r="H39" s="63">
        <v>0.6849315068493098</v>
      </c>
      <c r="I39" s="48">
        <v>107.7</v>
      </c>
      <c r="J39" s="63">
        <v>7.485029940119759</v>
      </c>
    </row>
    <row r="40" spans="1:10" s="42" customFormat="1" ht="12" customHeight="1">
      <c r="A40" s="57">
        <f>IF(C40&lt;&gt;"",COUNTA($C$14:C40),"")</f>
        <v>18</v>
      </c>
      <c r="B40" s="54" t="s">
        <v>91</v>
      </c>
      <c r="C40" s="47">
        <v>111.6</v>
      </c>
      <c r="D40" s="63">
        <v>-0.44603033006244175</v>
      </c>
      <c r="E40" s="48">
        <v>114.4</v>
      </c>
      <c r="F40" s="63">
        <v>-1.3793103448275872</v>
      </c>
      <c r="G40" s="48">
        <v>108.9</v>
      </c>
      <c r="H40" s="63">
        <v>0.554016620498615</v>
      </c>
      <c r="I40" s="48">
        <v>111.1</v>
      </c>
      <c r="J40" s="63">
        <v>4.22138836772983</v>
      </c>
    </row>
    <row r="41" spans="1:10" s="42" customFormat="1" ht="12" customHeight="1">
      <c r="A41" s="57">
        <f>IF(C41&lt;&gt;"",COUNTA($C$14:C41),"")</f>
        <v>19</v>
      </c>
      <c r="B41" s="54" t="s">
        <v>92</v>
      </c>
      <c r="C41" s="47">
        <v>109</v>
      </c>
      <c r="D41" s="63">
        <v>0.9259259259259238</v>
      </c>
      <c r="E41" s="48">
        <v>111.4</v>
      </c>
      <c r="F41" s="63">
        <v>0.08984725965858331</v>
      </c>
      <c r="G41" s="48">
        <v>106.8</v>
      </c>
      <c r="H41" s="63">
        <v>1.908396946564892</v>
      </c>
      <c r="I41" s="48">
        <v>109.2</v>
      </c>
      <c r="J41" s="63">
        <v>9.859154929577457</v>
      </c>
    </row>
    <row r="42" spans="1:10" s="42" customFormat="1" ht="12" customHeight="1">
      <c r="A42" s="57">
        <f>IF(C42&lt;&gt;"",COUNTA($C$14:C42),"")</f>
        <v>20</v>
      </c>
      <c r="B42" s="54" t="s">
        <v>93</v>
      </c>
      <c r="C42" s="47">
        <v>97</v>
      </c>
      <c r="D42" s="63">
        <v>-4.2448173741362325</v>
      </c>
      <c r="E42" s="48">
        <v>93.8</v>
      </c>
      <c r="F42" s="63">
        <v>-5.917753259779346</v>
      </c>
      <c r="G42" s="48">
        <v>100.3</v>
      </c>
      <c r="H42" s="63">
        <v>-2.5267249757045676</v>
      </c>
      <c r="I42" s="48">
        <v>104.6</v>
      </c>
      <c r="J42" s="63">
        <v>2.851524090462135</v>
      </c>
    </row>
    <row r="43" spans="1:10" s="42" customFormat="1" ht="12" customHeight="1">
      <c r="A43" s="57">
        <f>IF(C43&lt;&gt;"",COUNTA($C$14:C43),"")</f>
        <v>21</v>
      </c>
      <c r="B43" s="54" t="s">
        <v>94</v>
      </c>
      <c r="C43" s="47">
        <v>101.1</v>
      </c>
      <c r="D43" s="63">
        <v>2.5354969574036517</v>
      </c>
      <c r="E43" s="48">
        <v>97.6</v>
      </c>
      <c r="F43" s="63">
        <v>2.6288117770767627</v>
      </c>
      <c r="G43" s="48">
        <v>104.6</v>
      </c>
      <c r="H43" s="63">
        <v>2.4485798237022607</v>
      </c>
      <c r="I43" s="48">
        <v>110.4</v>
      </c>
      <c r="J43" s="63">
        <v>9.306930693069305</v>
      </c>
    </row>
    <row r="44" spans="1:10" s="42" customFormat="1" ht="12" customHeight="1">
      <c r="A44" s="57">
        <f>IF(C44&lt;&gt;"",COUNTA($C$14:C44),"")</f>
        <v>22</v>
      </c>
      <c r="B44" s="54" t="s">
        <v>95</v>
      </c>
      <c r="C44" s="47">
        <v>103.7</v>
      </c>
      <c r="D44" s="63">
        <v>0.9737098344693322</v>
      </c>
      <c r="E44" s="48">
        <v>98.1</v>
      </c>
      <c r="F44" s="63">
        <v>0.5122950819672241</v>
      </c>
      <c r="G44" s="48">
        <v>109.3</v>
      </c>
      <c r="H44" s="63">
        <v>1.5799256505576267</v>
      </c>
      <c r="I44" s="48">
        <v>116.5</v>
      </c>
      <c r="J44" s="63">
        <v>1.3925152306353255</v>
      </c>
    </row>
    <row r="45" spans="1:10" s="42" customFormat="1" ht="12" customHeight="1">
      <c r="A45" s="57">
        <f>IF(C45&lt;&gt;"",COUNTA($C$14:C45),"")</f>
        <v>23</v>
      </c>
      <c r="B45" s="54" t="s">
        <v>96</v>
      </c>
      <c r="C45" s="47">
        <v>110.7</v>
      </c>
      <c r="D45" s="63">
        <v>-1.4247551202137174</v>
      </c>
      <c r="E45" s="48">
        <v>110.5</v>
      </c>
      <c r="F45" s="63">
        <v>-1.0743061772605245</v>
      </c>
      <c r="G45" s="48">
        <v>111</v>
      </c>
      <c r="H45" s="63">
        <v>-1.6829052258636068</v>
      </c>
      <c r="I45" s="48">
        <v>116.3</v>
      </c>
      <c r="J45" s="63">
        <v>3.1943212067435667</v>
      </c>
    </row>
    <row r="46" spans="1:10" s="42" customFormat="1" ht="12" customHeight="1">
      <c r="A46" s="57">
        <f>IF(C46&lt;&gt;"",COUNTA($C$14:C46),"")</f>
      </c>
      <c r="B46" s="54"/>
      <c r="C46" s="47"/>
      <c r="D46" s="63"/>
      <c r="E46" s="48"/>
      <c r="F46" s="63"/>
      <c r="G46" s="48"/>
      <c r="H46" s="63"/>
      <c r="I46" s="48"/>
      <c r="J46" s="63"/>
    </row>
    <row r="47" spans="1:10" s="42" customFormat="1" ht="12" customHeight="1">
      <c r="A47" s="57">
        <f>IF(C47&lt;&gt;"",COUNTA($C$14:C47),"")</f>
      </c>
      <c r="B47" s="55" t="s">
        <v>149</v>
      </c>
      <c r="C47" s="47"/>
      <c r="D47" s="63"/>
      <c r="E47" s="48"/>
      <c r="F47" s="63"/>
      <c r="G47" s="48"/>
      <c r="H47" s="63"/>
      <c r="I47" s="48"/>
      <c r="J47" s="63"/>
    </row>
    <row r="48" spans="1:10" s="42" customFormat="1" ht="6" customHeight="1">
      <c r="A48" s="57">
        <f>IF(C48&lt;&gt;"",COUNTA($C$14:C48),"")</f>
      </c>
      <c r="B48" s="54"/>
      <c r="C48" s="47"/>
      <c r="D48" s="63"/>
      <c r="E48" s="48"/>
      <c r="F48" s="63"/>
      <c r="G48" s="48"/>
      <c r="H48" s="63"/>
      <c r="I48" s="48"/>
      <c r="J48" s="63"/>
    </row>
    <row r="49" spans="1:10" s="42" customFormat="1" ht="12" customHeight="1">
      <c r="A49" s="57">
        <f>IF(C49&lt;&gt;"",COUNTA($C$14:C49),"")</f>
        <v>24</v>
      </c>
      <c r="B49" s="54" t="s">
        <v>85</v>
      </c>
      <c r="C49" s="47">
        <v>91.3</v>
      </c>
      <c r="D49" s="63">
        <v>3.2805429864253313</v>
      </c>
      <c r="E49" s="48">
        <v>87.7</v>
      </c>
      <c r="F49" s="63">
        <v>2.6932084309133444</v>
      </c>
      <c r="G49" s="48">
        <v>94.8</v>
      </c>
      <c r="H49" s="63">
        <v>3.7199124726476924</v>
      </c>
      <c r="I49" s="48">
        <v>114.1</v>
      </c>
      <c r="J49" s="63">
        <v>8.460076045627375</v>
      </c>
    </row>
    <row r="50" spans="1:10" s="42" customFormat="1" ht="12" customHeight="1">
      <c r="A50" s="57">
        <f>IF(C50&lt;&gt;"",COUNTA($C$14:C50),"")</f>
        <v>25</v>
      </c>
      <c r="B50" s="54" t="s">
        <v>86</v>
      </c>
      <c r="C50" s="47">
        <v>86.4</v>
      </c>
      <c r="D50" s="63">
        <v>3.1026252983293574</v>
      </c>
      <c r="E50" s="48">
        <v>83.9</v>
      </c>
      <c r="F50" s="63">
        <v>0.8413461538461462</v>
      </c>
      <c r="G50" s="48">
        <v>89</v>
      </c>
      <c r="H50" s="63">
        <v>5.450236966824633</v>
      </c>
      <c r="I50" s="48">
        <v>99</v>
      </c>
      <c r="J50" s="63">
        <v>7.843137254901961</v>
      </c>
    </row>
    <row r="51" spans="1:10" s="42" customFormat="1" ht="12" customHeight="1">
      <c r="A51" s="57">
        <f>IF(C51&lt;&gt;"",COUNTA($C$14:C51),"")</f>
        <v>26</v>
      </c>
      <c r="B51" s="54" t="s">
        <v>87</v>
      </c>
      <c r="C51" s="47">
        <v>100.1</v>
      </c>
      <c r="D51" s="63">
        <v>-2.7210884353741562</v>
      </c>
      <c r="E51" s="48">
        <v>96.6</v>
      </c>
      <c r="F51" s="63">
        <v>-9.03954802259888</v>
      </c>
      <c r="G51" s="48">
        <v>103.5</v>
      </c>
      <c r="H51" s="63">
        <v>3.707414829659328</v>
      </c>
      <c r="I51" s="48">
        <v>111.5</v>
      </c>
      <c r="J51" s="63">
        <v>4.400749063670418</v>
      </c>
    </row>
    <row r="52" spans="1:10" s="42" customFormat="1" ht="12" customHeight="1">
      <c r="A52" s="57">
        <f>IF(C52&lt;&gt;"",COUNTA($C$14:C52),"")</f>
        <v>27</v>
      </c>
      <c r="B52" s="54" t="s">
        <v>88</v>
      </c>
      <c r="C52" s="47" t="s">
        <v>147</v>
      </c>
      <c r="D52" s="63"/>
      <c r="E52" s="48"/>
      <c r="F52" s="63"/>
      <c r="G52" s="48"/>
      <c r="H52" s="63"/>
      <c r="I52" s="48"/>
      <c r="J52" s="63"/>
    </row>
    <row r="53" spans="1:10" s="42" customFormat="1" ht="12" customHeight="1">
      <c r="A53" s="57">
        <f>IF(C53&lt;&gt;"",COUNTA($C$14:C53),"")</f>
        <v>28</v>
      </c>
      <c r="B53" s="54" t="s">
        <v>89</v>
      </c>
      <c r="C53" s="47" t="s">
        <v>147</v>
      </c>
      <c r="D53" s="63"/>
      <c r="E53" s="48"/>
      <c r="F53" s="63"/>
      <c r="G53" s="48"/>
      <c r="H53" s="63"/>
      <c r="I53" s="48"/>
      <c r="J53" s="63"/>
    </row>
    <row r="54" spans="1:10" s="42" customFormat="1" ht="12" customHeight="1">
      <c r="A54" s="57">
        <f>IF(C54&lt;&gt;"",COUNTA($C$14:C54),"")</f>
        <v>29</v>
      </c>
      <c r="B54" s="54" t="s">
        <v>90</v>
      </c>
      <c r="C54" s="47" t="s">
        <v>147</v>
      </c>
      <c r="D54" s="63"/>
      <c r="E54" s="48"/>
      <c r="F54" s="63"/>
      <c r="G54" s="48"/>
      <c r="H54" s="63"/>
      <c r="I54" s="48"/>
      <c r="J54" s="63"/>
    </row>
    <row r="55" spans="1:10" s="42" customFormat="1" ht="12" customHeight="1">
      <c r="A55" s="57">
        <f>IF(C55&lt;&gt;"",COUNTA($C$14:C55),"")</f>
        <v>30</v>
      </c>
      <c r="B55" s="54" t="s">
        <v>91</v>
      </c>
      <c r="C55" s="47" t="s">
        <v>147</v>
      </c>
      <c r="D55" s="63"/>
      <c r="E55" s="48"/>
      <c r="F55" s="63"/>
      <c r="G55" s="48"/>
      <c r="H55" s="63"/>
      <c r="I55" s="48"/>
      <c r="J55" s="63"/>
    </row>
    <row r="56" spans="1:10" s="42" customFormat="1" ht="12" customHeight="1">
      <c r="A56" s="57">
        <f>IF(C56&lt;&gt;"",COUNTA($C$14:C56),"")</f>
        <v>31</v>
      </c>
      <c r="B56" s="54" t="s">
        <v>92</v>
      </c>
      <c r="C56" s="47" t="s">
        <v>147</v>
      </c>
      <c r="D56" s="63"/>
      <c r="E56" s="48"/>
      <c r="F56" s="63"/>
      <c r="G56" s="48"/>
      <c r="H56" s="63"/>
      <c r="I56" s="48"/>
      <c r="J56" s="63"/>
    </row>
    <row r="57" spans="1:10" s="42" customFormat="1" ht="12" customHeight="1">
      <c r="A57" s="57">
        <f>IF(C57&lt;&gt;"",COUNTA($C$14:C57),"")</f>
        <v>32</v>
      </c>
      <c r="B57" s="54" t="s">
        <v>93</v>
      </c>
      <c r="C57" s="47" t="s">
        <v>147</v>
      </c>
      <c r="D57" s="63"/>
      <c r="E57" s="48"/>
      <c r="F57" s="63"/>
      <c r="G57" s="48"/>
      <c r="H57" s="63"/>
      <c r="I57" s="48"/>
      <c r="J57" s="63"/>
    </row>
    <row r="58" spans="1:10" s="42" customFormat="1" ht="12" customHeight="1">
      <c r="A58" s="57">
        <f>IF(C58&lt;&gt;"",COUNTA($C$14:C58),"")</f>
        <v>33</v>
      </c>
      <c r="B58" s="54" t="s">
        <v>94</v>
      </c>
      <c r="C58" s="47" t="s">
        <v>147</v>
      </c>
      <c r="D58" s="63"/>
      <c r="E58" s="48"/>
      <c r="F58" s="63"/>
      <c r="G58" s="48"/>
      <c r="H58" s="63"/>
      <c r="I58" s="48"/>
      <c r="J58" s="63"/>
    </row>
    <row r="59" spans="1:10" s="42" customFormat="1" ht="12" customHeight="1">
      <c r="A59" s="57">
        <f>IF(C59&lt;&gt;"",COUNTA($C$14:C59),"")</f>
        <v>34</v>
      </c>
      <c r="B59" s="54" t="s">
        <v>95</v>
      </c>
      <c r="C59" s="47" t="s">
        <v>147</v>
      </c>
      <c r="D59" s="63"/>
      <c r="E59" s="48"/>
      <c r="F59" s="63"/>
      <c r="G59" s="48"/>
      <c r="H59" s="63"/>
      <c r="I59" s="48"/>
      <c r="J59" s="63"/>
    </row>
    <row r="60" spans="1:10" ht="12" customHeight="1">
      <c r="A60" s="57">
        <f>IF(C60&lt;&gt;"",COUNTA($C$14:C60),"")</f>
        <v>35</v>
      </c>
      <c r="B60" s="54" t="s">
        <v>96</v>
      </c>
      <c r="C60" s="47" t="s">
        <v>147</v>
      </c>
      <c r="D60" s="63"/>
      <c r="E60" s="48"/>
      <c r="F60" s="63"/>
      <c r="G60" s="48"/>
      <c r="H60" s="63"/>
      <c r="I60" s="48"/>
      <c r="J60" s="63"/>
    </row>
    <row r="61" ht="12" customHeight="1"/>
    <row r="62" ht="12" customHeight="1"/>
    <row r="63" ht="12" customHeight="1"/>
    <row r="64" ht="12" customHeight="1"/>
  </sheetData>
  <sheetProtection/>
  <mergeCells count="20">
    <mergeCell ref="C9:C11"/>
    <mergeCell ref="D9:D11"/>
    <mergeCell ref="E9:E11"/>
    <mergeCell ref="F9:F11"/>
    <mergeCell ref="C3:D8"/>
    <mergeCell ref="E3:J3"/>
    <mergeCell ref="E4:F8"/>
    <mergeCell ref="G4:H8"/>
    <mergeCell ref="I4:J4"/>
    <mergeCell ref="I5:J8"/>
    <mergeCell ref="G9:G11"/>
    <mergeCell ref="H9:H11"/>
    <mergeCell ref="I9:I11"/>
    <mergeCell ref="J9:J11"/>
    <mergeCell ref="A1:B1"/>
    <mergeCell ref="C1:J1"/>
    <mergeCell ref="A2:B2"/>
    <mergeCell ref="C2:J2"/>
    <mergeCell ref="A3:A11"/>
    <mergeCell ref="B3:B1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2019 03&amp;R&amp;7&amp;P</oddFooter>
    <evenFooter>&amp;L&amp;7&amp;P&amp;R&amp;7StatA MV, Statistischer Bericht G113 2019 03</evenFooter>
  </headerFooter>
</worksheet>
</file>

<file path=xl/worksheets/sheet7.xml><?xml version="1.0" encoding="utf-8"?>
<worksheet xmlns="http://schemas.openxmlformats.org/spreadsheetml/2006/main" xmlns:r="http://schemas.openxmlformats.org/officeDocument/2006/relationships">
  <dimension ref="A1:J60"/>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11.421875" defaultRowHeight="12.75"/>
  <cols>
    <col min="1" max="1" width="3.7109375" style="0" customWidth="1"/>
    <col min="2" max="2" width="14.7109375" style="0" customWidth="1"/>
    <col min="3" max="3" width="9.7109375" style="0" customWidth="1"/>
    <col min="4" max="4" width="8.7109375" style="0" customWidth="1"/>
    <col min="5" max="5" width="9.7109375" style="0" customWidth="1"/>
    <col min="6" max="6" width="8.7109375" style="0" customWidth="1"/>
    <col min="7" max="7" width="9.7109375" style="0" customWidth="1"/>
    <col min="8" max="8" width="8.7109375" style="0" customWidth="1"/>
    <col min="9" max="9" width="9.7109375" style="0" customWidth="1"/>
    <col min="10" max="10" width="8.7109375" style="0" customWidth="1"/>
  </cols>
  <sheetData>
    <row r="1" spans="1:10" s="17" customFormat="1" ht="30" customHeight="1">
      <c r="A1" s="124" t="s">
        <v>73</v>
      </c>
      <c r="B1" s="125"/>
      <c r="C1" s="126" t="s">
        <v>20</v>
      </c>
      <c r="D1" s="126"/>
      <c r="E1" s="126"/>
      <c r="F1" s="126"/>
      <c r="G1" s="126"/>
      <c r="H1" s="126"/>
      <c r="I1" s="126"/>
      <c r="J1" s="127"/>
    </row>
    <row r="2" spans="1:10" ht="30" customHeight="1">
      <c r="A2" s="128" t="s">
        <v>104</v>
      </c>
      <c r="B2" s="129"/>
      <c r="C2" s="121" t="s">
        <v>65</v>
      </c>
      <c r="D2" s="122"/>
      <c r="E2" s="122"/>
      <c r="F2" s="122"/>
      <c r="G2" s="122"/>
      <c r="H2" s="122"/>
      <c r="I2" s="122"/>
      <c r="J2" s="123"/>
    </row>
    <row r="3" spans="1:10" ht="11.25" customHeight="1">
      <c r="A3" s="130" t="s">
        <v>64</v>
      </c>
      <c r="B3" s="120" t="s">
        <v>48</v>
      </c>
      <c r="C3" s="120" t="s">
        <v>62</v>
      </c>
      <c r="D3" s="120"/>
      <c r="E3" s="120" t="s">
        <v>49</v>
      </c>
      <c r="F3" s="120"/>
      <c r="G3" s="120"/>
      <c r="H3" s="120"/>
      <c r="I3" s="120"/>
      <c r="J3" s="132"/>
    </row>
    <row r="4" spans="1:10" ht="11.25" customHeight="1">
      <c r="A4" s="131"/>
      <c r="B4" s="120"/>
      <c r="C4" s="120"/>
      <c r="D4" s="120"/>
      <c r="E4" s="120" t="s">
        <v>53</v>
      </c>
      <c r="F4" s="120"/>
      <c r="G4" s="120" t="s">
        <v>52</v>
      </c>
      <c r="H4" s="120"/>
      <c r="I4" s="120" t="s">
        <v>50</v>
      </c>
      <c r="J4" s="132"/>
    </row>
    <row r="5" spans="1:10" ht="11.25" customHeight="1">
      <c r="A5" s="131"/>
      <c r="B5" s="120"/>
      <c r="C5" s="120"/>
      <c r="D5" s="120"/>
      <c r="E5" s="120"/>
      <c r="F5" s="120"/>
      <c r="G5" s="120"/>
      <c r="H5" s="120"/>
      <c r="I5" s="120" t="s">
        <v>51</v>
      </c>
      <c r="J5" s="132"/>
    </row>
    <row r="6" spans="1:10" ht="11.25" customHeight="1">
      <c r="A6" s="131"/>
      <c r="B6" s="120"/>
      <c r="C6" s="120"/>
      <c r="D6" s="120"/>
      <c r="E6" s="120"/>
      <c r="F6" s="120"/>
      <c r="G6" s="120"/>
      <c r="H6" s="120"/>
      <c r="I6" s="120"/>
      <c r="J6" s="132"/>
    </row>
    <row r="7" spans="1:10" ht="11.25" customHeight="1">
      <c r="A7" s="131"/>
      <c r="B7" s="120"/>
      <c r="C7" s="120"/>
      <c r="D7" s="120"/>
      <c r="E7" s="120"/>
      <c r="F7" s="120"/>
      <c r="G7" s="120"/>
      <c r="H7" s="120"/>
      <c r="I7" s="120"/>
      <c r="J7" s="132"/>
    </row>
    <row r="8" spans="1:10" ht="11.25" customHeight="1">
      <c r="A8" s="131"/>
      <c r="B8" s="120"/>
      <c r="C8" s="120"/>
      <c r="D8" s="120"/>
      <c r="E8" s="120"/>
      <c r="F8" s="120"/>
      <c r="G8" s="120"/>
      <c r="H8" s="120"/>
      <c r="I8" s="120"/>
      <c r="J8" s="132"/>
    </row>
    <row r="9" spans="1:10" ht="11.25" customHeight="1">
      <c r="A9" s="131"/>
      <c r="B9" s="120"/>
      <c r="C9" s="114" t="s">
        <v>135</v>
      </c>
      <c r="D9" s="114" t="s">
        <v>150</v>
      </c>
      <c r="E9" s="114" t="s">
        <v>135</v>
      </c>
      <c r="F9" s="114" t="s">
        <v>150</v>
      </c>
      <c r="G9" s="114" t="s">
        <v>135</v>
      </c>
      <c r="H9" s="114" t="s">
        <v>150</v>
      </c>
      <c r="I9" s="114" t="s">
        <v>135</v>
      </c>
      <c r="J9" s="117" t="s">
        <v>150</v>
      </c>
    </row>
    <row r="10" spans="1:10" ht="11.25" customHeight="1">
      <c r="A10" s="131"/>
      <c r="B10" s="120"/>
      <c r="C10" s="115"/>
      <c r="D10" s="115"/>
      <c r="E10" s="115"/>
      <c r="F10" s="115"/>
      <c r="G10" s="115"/>
      <c r="H10" s="115"/>
      <c r="I10" s="115"/>
      <c r="J10" s="118"/>
    </row>
    <row r="11" spans="1:10" s="19" customFormat="1" ht="11.25" customHeight="1">
      <c r="A11" s="131"/>
      <c r="B11" s="120"/>
      <c r="C11" s="116"/>
      <c r="D11" s="116"/>
      <c r="E11" s="116"/>
      <c r="F11" s="116"/>
      <c r="G11" s="116"/>
      <c r="H11" s="116"/>
      <c r="I11" s="116"/>
      <c r="J11" s="119"/>
    </row>
    <row r="12" spans="1:10" ht="11.25" customHeight="1">
      <c r="A12" s="20">
        <v>1</v>
      </c>
      <c r="B12" s="21">
        <v>2</v>
      </c>
      <c r="C12" s="21">
        <v>3</v>
      </c>
      <c r="D12" s="21">
        <v>4</v>
      </c>
      <c r="E12" s="21">
        <v>5</v>
      </c>
      <c r="F12" s="21">
        <v>6</v>
      </c>
      <c r="G12" s="21">
        <v>7</v>
      </c>
      <c r="H12" s="21">
        <v>8</v>
      </c>
      <c r="I12" s="21">
        <v>9</v>
      </c>
      <c r="J12" s="28">
        <v>10</v>
      </c>
    </row>
    <row r="13" spans="1:10" s="51" customFormat="1" ht="12" customHeight="1">
      <c r="A13" s="56"/>
      <c r="B13" s="52"/>
      <c r="C13" s="47"/>
      <c r="D13" s="63"/>
      <c r="E13" s="48"/>
      <c r="F13" s="63"/>
      <c r="G13" s="48"/>
      <c r="H13" s="63"/>
      <c r="I13" s="48"/>
      <c r="J13" s="63"/>
    </row>
    <row r="14" spans="1:10" s="42" customFormat="1" ht="12" customHeight="1">
      <c r="A14" s="57">
        <f>IF(C14&lt;&gt;"",COUNTA($C$14:C14),"")</f>
        <v>1</v>
      </c>
      <c r="B14" s="53">
        <v>2017</v>
      </c>
      <c r="C14" s="47">
        <v>101.4</v>
      </c>
      <c r="D14" s="63">
        <v>1.4000000000000057</v>
      </c>
      <c r="E14" s="48">
        <v>100.6</v>
      </c>
      <c r="F14" s="63">
        <v>0.5999999999999943</v>
      </c>
      <c r="G14" s="48">
        <v>102.1</v>
      </c>
      <c r="H14" s="63">
        <v>2.0999999999999943</v>
      </c>
      <c r="I14" s="48">
        <v>105</v>
      </c>
      <c r="J14" s="63">
        <v>5</v>
      </c>
    </row>
    <row r="15" spans="1:10" s="42" customFormat="1" ht="12" customHeight="1">
      <c r="A15" s="57">
        <f>IF(C15&lt;&gt;"",COUNTA($C$14:C15),"")</f>
        <v>2</v>
      </c>
      <c r="B15" s="53" t="s">
        <v>148</v>
      </c>
      <c r="C15" s="47">
        <v>103.7</v>
      </c>
      <c r="D15" s="63">
        <v>0.4844961240310113</v>
      </c>
      <c r="E15" s="48">
        <v>101.3</v>
      </c>
      <c r="F15" s="63">
        <v>-0.9775171065493566</v>
      </c>
      <c r="G15" s="48">
        <v>106</v>
      </c>
      <c r="H15" s="63">
        <v>1.7274472168905959</v>
      </c>
      <c r="I15" s="48">
        <v>108.9</v>
      </c>
      <c r="J15" s="63">
        <v>2.3496240601503757</v>
      </c>
    </row>
    <row r="16" spans="1:10" s="42" customFormat="1" ht="12" customHeight="1">
      <c r="A16" s="57">
        <f>IF(C16&lt;&gt;"",COUNTA($C$14:C16),"")</f>
        <v>3</v>
      </c>
      <c r="B16" s="53" t="s">
        <v>149</v>
      </c>
      <c r="C16" s="47" t="s">
        <v>147</v>
      </c>
      <c r="D16" s="63"/>
      <c r="E16" s="48"/>
      <c r="F16" s="63"/>
      <c r="G16" s="48"/>
      <c r="H16" s="63"/>
      <c r="I16" s="48"/>
      <c r="J16" s="63"/>
    </row>
    <row r="17" spans="1:10" s="42" customFormat="1" ht="12" customHeight="1">
      <c r="A17" s="57">
        <f>IF(C17&lt;&gt;"",COUNTA($C$14:C17),"")</f>
      </c>
      <c r="B17" s="54"/>
      <c r="C17" s="47"/>
      <c r="D17" s="63"/>
      <c r="E17" s="48"/>
      <c r="F17" s="63"/>
      <c r="G17" s="48"/>
      <c r="H17" s="63"/>
      <c r="I17" s="48"/>
      <c r="J17" s="63"/>
    </row>
    <row r="18" spans="1:10" s="42" customFormat="1" ht="12" customHeight="1">
      <c r="A18" s="57">
        <f>IF(C18&lt;&gt;"",COUNTA($C$14:C18),"")</f>
      </c>
      <c r="B18" s="55" t="s">
        <v>148</v>
      </c>
      <c r="C18" s="47"/>
      <c r="D18" s="63"/>
      <c r="E18" s="48"/>
      <c r="F18" s="63"/>
      <c r="G18" s="48"/>
      <c r="H18" s="63"/>
      <c r="I18" s="48"/>
      <c r="J18" s="63"/>
    </row>
    <row r="19" spans="1:10" s="42" customFormat="1" ht="6" customHeight="1">
      <c r="A19" s="57">
        <f>IF(C19&lt;&gt;"",COUNTA($C$14:C19),"")</f>
      </c>
      <c r="B19" s="54"/>
      <c r="C19" s="47"/>
      <c r="D19" s="63"/>
      <c r="E19" s="48"/>
      <c r="F19" s="63"/>
      <c r="G19" s="48"/>
      <c r="H19" s="63"/>
      <c r="I19" s="48"/>
      <c r="J19" s="63"/>
    </row>
    <row r="20" spans="1:10" s="42" customFormat="1" ht="12" customHeight="1">
      <c r="A20" s="57">
        <f>IF(C20&lt;&gt;"",COUNTA($C$14:C20),"")</f>
        <v>4</v>
      </c>
      <c r="B20" s="54" t="s">
        <v>81</v>
      </c>
      <c r="C20" s="47">
        <v>101</v>
      </c>
      <c r="D20" s="63">
        <v>0.6979062811565342</v>
      </c>
      <c r="E20" s="48">
        <v>97.1</v>
      </c>
      <c r="F20" s="63">
        <v>-1.720647773279353</v>
      </c>
      <c r="G20" s="48">
        <v>104.5</v>
      </c>
      <c r="H20" s="63">
        <v>2.6522593320235757</v>
      </c>
      <c r="I20" s="48">
        <v>107.5</v>
      </c>
      <c r="J20" s="63">
        <v>2.870813397129183</v>
      </c>
    </row>
    <row r="21" spans="1:10" s="42" customFormat="1" ht="12" customHeight="1">
      <c r="A21" s="57">
        <f>IF(C21&lt;&gt;"",COUNTA($C$14:C21),"")</f>
        <v>5</v>
      </c>
      <c r="B21" s="54" t="s">
        <v>82</v>
      </c>
      <c r="C21" s="47">
        <v>104.8</v>
      </c>
      <c r="D21" s="63">
        <v>0.5758157389635272</v>
      </c>
      <c r="E21" s="48">
        <v>104</v>
      </c>
      <c r="F21" s="63">
        <v>-0.7633587786259568</v>
      </c>
      <c r="G21" s="48">
        <v>105.6</v>
      </c>
      <c r="H21" s="63">
        <v>1.8322082931533288</v>
      </c>
      <c r="I21" s="48">
        <v>108.5</v>
      </c>
      <c r="J21" s="63">
        <v>4.0268456375838895</v>
      </c>
    </row>
    <row r="22" spans="1:10" s="42" customFormat="1" ht="12" customHeight="1">
      <c r="A22" s="57">
        <f>IF(C22&lt;&gt;"",COUNTA($C$14:C22),"")</f>
        <v>6</v>
      </c>
      <c r="B22" s="54" t="s">
        <v>83</v>
      </c>
      <c r="C22" s="47">
        <v>106.1</v>
      </c>
      <c r="D22" s="63">
        <v>0.4734848484848584</v>
      </c>
      <c r="E22" s="48">
        <v>105.7</v>
      </c>
      <c r="F22" s="63">
        <v>-1.0299625468164777</v>
      </c>
      <c r="G22" s="48">
        <v>106.4</v>
      </c>
      <c r="H22" s="63">
        <v>1.818181818181813</v>
      </c>
      <c r="I22" s="48">
        <v>108.3</v>
      </c>
      <c r="J22" s="63">
        <v>2.9467680608365043</v>
      </c>
    </row>
    <row r="23" spans="1:10" s="42" customFormat="1" ht="12" customHeight="1">
      <c r="A23" s="57">
        <f>IF(C23&lt;&gt;"",COUNTA($C$14:C23),"")</f>
        <v>7</v>
      </c>
      <c r="B23" s="54" t="s">
        <v>84</v>
      </c>
      <c r="C23" s="47">
        <v>103.1</v>
      </c>
      <c r="D23" s="63">
        <v>0.2918287937743287</v>
      </c>
      <c r="E23" s="48">
        <v>98.4</v>
      </c>
      <c r="F23" s="63">
        <v>-0.20283975659228304</v>
      </c>
      <c r="G23" s="48">
        <v>107.4</v>
      </c>
      <c r="H23" s="63">
        <v>0.6560449859418895</v>
      </c>
      <c r="I23" s="48">
        <v>111.4</v>
      </c>
      <c r="J23" s="63">
        <v>-0.08968609865470967</v>
      </c>
    </row>
    <row r="24" spans="1:10" s="42" customFormat="1" ht="12" customHeight="1">
      <c r="A24" s="57">
        <f>IF(C24&lt;&gt;"",COUNTA($C$14:C24),"")</f>
      </c>
      <c r="B24" s="53"/>
      <c r="C24" s="47"/>
      <c r="D24" s="63"/>
      <c r="E24" s="48"/>
      <c r="F24" s="63"/>
      <c r="G24" s="48"/>
      <c r="H24" s="63"/>
      <c r="I24" s="48"/>
      <c r="J24" s="63"/>
    </row>
    <row r="25" spans="1:10" s="42" customFormat="1" ht="12" customHeight="1">
      <c r="A25" s="57">
        <f>IF(C25&lt;&gt;"",COUNTA($C$14:C25),"")</f>
      </c>
      <c r="B25" s="55" t="s">
        <v>149</v>
      </c>
      <c r="C25" s="47"/>
      <c r="D25" s="63"/>
      <c r="E25" s="48"/>
      <c r="F25" s="63"/>
      <c r="G25" s="48"/>
      <c r="H25" s="63"/>
      <c r="I25" s="48"/>
      <c r="J25" s="63"/>
    </row>
    <row r="26" spans="1:10" s="42" customFormat="1" ht="6" customHeight="1">
      <c r="A26" s="57">
        <f>IF(C26&lt;&gt;"",COUNTA($C$14:C26),"")</f>
      </c>
      <c r="B26" s="54"/>
      <c r="C26" s="47"/>
      <c r="D26" s="63"/>
      <c r="E26" s="48"/>
      <c r="F26" s="63"/>
      <c r="G26" s="48"/>
      <c r="H26" s="63"/>
      <c r="I26" s="48"/>
      <c r="J26" s="63"/>
    </row>
    <row r="27" spans="1:10" s="42" customFormat="1" ht="12" customHeight="1">
      <c r="A27" s="57">
        <f>IF(C27&lt;&gt;"",COUNTA($C$14:C27),"")</f>
        <v>8</v>
      </c>
      <c r="B27" s="54" t="s">
        <v>81</v>
      </c>
      <c r="C27" s="47">
        <v>101.7</v>
      </c>
      <c r="D27" s="63">
        <v>0.6930693069306955</v>
      </c>
      <c r="E27" s="48">
        <v>97.3</v>
      </c>
      <c r="F27" s="63">
        <v>0.20597322348095304</v>
      </c>
      <c r="G27" s="48">
        <v>105.8</v>
      </c>
      <c r="H27" s="63">
        <v>1.2440191387559878</v>
      </c>
      <c r="I27" s="48">
        <v>109.8</v>
      </c>
      <c r="J27" s="63">
        <v>2.139534883720927</v>
      </c>
    </row>
    <row r="28" spans="1:10" s="42" customFormat="1" ht="12" customHeight="1">
      <c r="A28" s="57">
        <f>IF(C28&lt;&gt;"",COUNTA($C$14:C28),"")</f>
        <v>9</v>
      </c>
      <c r="B28" s="54" t="s">
        <v>82</v>
      </c>
      <c r="C28" s="47" t="s">
        <v>147</v>
      </c>
      <c r="D28" s="63"/>
      <c r="E28" s="48"/>
      <c r="F28" s="63"/>
      <c r="G28" s="48"/>
      <c r="H28" s="63"/>
      <c r="I28" s="48"/>
      <c r="J28" s="63"/>
    </row>
    <row r="29" spans="1:10" s="42" customFormat="1" ht="12" customHeight="1">
      <c r="A29" s="57">
        <f>IF(C29&lt;&gt;"",COUNTA($C$14:C29),"")</f>
        <v>10</v>
      </c>
      <c r="B29" s="54" t="s">
        <v>83</v>
      </c>
      <c r="C29" s="47" t="s">
        <v>147</v>
      </c>
      <c r="D29" s="63"/>
      <c r="E29" s="48"/>
      <c r="F29" s="63"/>
      <c r="G29" s="48"/>
      <c r="H29" s="63"/>
      <c r="I29" s="48"/>
      <c r="J29" s="63"/>
    </row>
    <row r="30" spans="1:10" s="42" customFormat="1" ht="12" customHeight="1">
      <c r="A30" s="57">
        <f>IF(C30&lt;&gt;"",COUNTA($C$14:C30),"")</f>
        <v>11</v>
      </c>
      <c r="B30" s="54" t="s">
        <v>84</v>
      </c>
      <c r="C30" s="47" t="s">
        <v>147</v>
      </c>
      <c r="D30" s="63"/>
      <c r="E30" s="48"/>
      <c r="F30" s="63"/>
      <c r="G30" s="48"/>
      <c r="H30" s="63"/>
      <c r="I30" s="48"/>
      <c r="J30" s="63"/>
    </row>
    <row r="31" spans="1:10" s="42" customFormat="1" ht="12" customHeight="1">
      <c r="A31" s="57">
        <f>IF(C31&lt;&gt;"",COUNTA($C$14:C31),"")</f>
      </c>
      <c r="B31" s="53"/>
      <c r="C31" s="47"/>
      <c r="D31" s="63"/>
      <c r="E31" s="48"/>
      <c r="F31" s="63"/>
      <c r="G31" s="48"/>
      <c r="H31" s="63"/>
      <c r="I31" s="48"/>
      <c r="J31" s="63"/>
    </row>
    <row r="32" spans="1:10" s="42" customFormat="1" ht="12" customHeight="1">
      <c r="A32" s="57">
        <f>IF(C32&lt;&gt;"",COUNTA($C$14:C32),"")</f>
      </c>
      <c r="B32" s="55" t="s">
        <v>148</v>
      </c>
      <c r="C32" s="47"/>
      <c r="D32" s="63"/>
      <c r="E32" s="48"/>
      <c r="F32" s="63"/>
      <c r="G32" s="48"/>
      <c r="H32" s="63"/>
      <c r="I32" s="48"/>
      <c r="J32" s="63"/>
    </row>
    <row r="33" spans="1:10" s="42" customFormat="1" ht="6" customHeight="1">
      <c r="A33" s="57">
        <f>IF(C33&lt;&gt;"",COUNTA($C$14:C33),"")</f>
      </c>
      <c r="B33" s="54"/>
      <c r="C33" s="47"/>
      <c r="D33" s="63"/>
      <c r="E33" s="48"/>
      <c r="F33" s="63"/>
      <c r="G33" s="48"/>
      <c r="H33" s="63"/>
      <c r="I33" s="48"/>
      <c r="J33" s="63"/>
    </row>
    <row r="34" spans="1:10" s="42" customFormat="1" ht="12" customHeight="1">
      <c r="A34" s="57">
        <f>IF(C34&lt;&gt;"",COUNTA($C$14:C34),"")</f>
        <v>12</v>
      </c>
      <c r="B34" s="54" t="s">
        <v>85</v>
      </c>
      <c r="C34" s="47">
        <v>101.1</v>
      </c>
      <c r="D34" s="63">
        <v>0.999000999000998</v>
      </c>
      <c r="E34" s="48">
        <v>97</v>
      </c>
      <c r="F34" s="63">
        <v>-1.7223910840932177</v>
      </c>
      <c r="G34" s="48">
        <v>104.9</v>
      </c>
      <c r="H34" s="63">
        <v>3.5538005923001066</v>
      </c>
      <c r="I34" s="48">
        <v>111.8</v>
      </c>
      <c r="J34" s="63">
        <v>7.293666026871392</v>
      </c>
    </row>
    <row r="35" spans="1:10" s="42" customFormat="1" ht="12" customHeight="1">
      <c r="A35" s="57">
        <f>IF(C35&lt;&gt;"",COUNTA($C$14:C35),"")</f>
        <v>13</v>
      </c>
      <c r="B35" s="54" t="s">
        <v>86</v>
      </c>
      <c r="C35" s="47">
        <v>100.2</v>
      </c>
      <c r="D35" s="63">
        <v>0</v>
      </c>
      <c r="E35" s="48">
        <v>97</v>
      </c>
      <c r="F35" s="63">
        <v>-1.8218623481781293</v>
      </c>
      <c r="G35" s="48">
        <v>103.2</v>
      </c>
      <c r="H35" s="63">
        <v>1.6748768472906335</v>
      </c>
      <c r="I35" s="48">
        <v>103.2</v>
      </c>
      <c r="J35" s="63">
        <v>-1.7142857142857082</v>
      </c>
    </row>
    <row r="36" spans="1:10" s="42" customFormat="1" ht="12" customHeight="1">
      <c r="A36" s="57">
        <f>IF(C36&lt;&gt;"",COUNTA($C$14:C36),"")</f>
        <v>14</v>
      </c>
      <c r="B36" s="54" t="s">
        <v>87</v>
      </c>
      <c r="C36" s="47">
        <v>101.5</v>
      </c>
      <c r="D36" s="63">
        <v>0.7944389275074428</v>
      </c>
      <c r="E36" s="48">
        <v>97.4</v>
      </c>
      <c r="F36" s="63">
        <v>-1.4170040485829958</v>
      </c>
      <c r="G36" s="48">
        <v>105.4</v>
      </c>
      <c r="H36" s="63">
        <v>2.9296875</v>
      </c>
      <c r="I36" s="48">
        <v>107.4</v>
      </c>
      <c r="J36" s="63">
        <v>3.071017274472169</v>
      </c>
    </row>
    <row r="37" spans="1:10" s="42" customFormat="1" ht="12" customHeight="1">
      <c r="A37" s="57">
        <f>IF(C37&lt;&gt;"",COUNTA($C$14:C37),"")</f>
        <v>15</v>
      </c>
      <c r="B37" s="54" t="s">
        <v>88</v>
      </c>
      <c r="C37" s="47">
        <v>102</v>
      </c>
      <c r="D37" s="63">
        <v>0.19646365422397594</v>
      </c>
      <c r="E37" s="48">
        <v>98.6</v>
      </c>
      <c r="F37" s="63">
        <v>-1.4000000000000057</v>
      </c>
      <c r="G37" s="48">
        <v>105.1</v>
      </c>
      <c r="H37" s="63">
        <v>1.6441005802707878</v>
      </c>
      <c r="I37" s="48">
        <v>108.2</v>
      </c>
      <c r="J37" s="63">
        <v>2.949571836346337</v>
      </c>
    </row>
    <row r="38" spans="1:10" s="42" customFormat="1" ht="12" customHeight="1">
      <c r="A38" s="57">
        <f>IF(C38&lt;&gt;"",COUNTA($C$14:C38),"")</f>
        <v>16</v>
      </c>
      <c r="B38" s="54" t="s">
        <v>89</v>
      </c>
      <c r="C38" s="47">
        <v>105.5</v>
      </c>
      <c r="D38" s="63">
        <v>0.3805899143672775</v>
      </c>
      <c r="E38" s="48">
        <v>105.3</v>
      </c>
      <c r="F38" s="63">
        <v>-0.7540056550424055</v>
      </c>
      <c r="G38" s="48">
        <v>105.6</v>
      </c>
      <c r="H38" s="63">
        <v>1.4409221902017322</v>
      </c>
      <c r="I38" s="48">
        <v>108.7</v>
      </c>
      <c r="J38" s="63">
        <v>3.919694072657748</v>
      </c>
    </row>
    <row r="39" spans="1:10" s="42" customFormat="1" ht="12" customHeight="1">
      <c r="A39" s="57">
        <f>IF(C39&lt;&gt;"",COUNTA($C$14:C39),"")</f>
        <v>17</v>
      </c>
      <c r="B39" s="54" t="s">
        <v>90</v>
      </c>
      <c r="C39" s="47">
        <v>107</v>
      </c>
      <c r="D39" s="63">
        <v>1.0387157695939493</v>
      </c>
      <c r="E39" s="48">
        <v>108</v>
      </c>
      <c r="F39" s="63">
        <v>-0.36900369003690514</v>
      </c>
      <c r="G39" s="48">
        <v>106</v>
      </c>
      <c r="H39" s="63">
        <v>2.4154589371980677</v>
      </c>
      <c r="I39" s="48">
        <v>108.5</v>
      </c>
      <c r="J39" s="63">
        <v>5.237633365664408</v>
      </c>
    </row>
    <row r="40" spans="1:10" s="42" customFormat="1" ht="12" customHeight="1">
      <c r="A40" s="57">
        <f>IF(C40&lt;&gt;"",COUNTA($C$14:C40),"")</f>
        <v>18</v>
      </c>
      <c r="B40" s="54" t="s">
        <v>91</v>
      </c>
      <c r="C40" s="47">
        <v>107.3</v>
      </c>
      <c r="D40" s="63">
        <v>0.5623242736644727</v>
      </c>
      <c r="E40" s="48">
        <v>109</v>
      </c>
      <c r="F40" s="63">
        <v>-0.5474452554744431</v>
      </c>
      <c r="G40" s="48">
        <v>105.7</v>
      </c>
      <c r="H40" s="63">
        <v>1.6346153846153868</v>
      </c>
      <c r="I40" s="48">
        <v>107.9</v>
      </c>
      <c r="J40" s="63">
        <v>3.550863723608444</v>
      </c>
    </row>
    <row r="41" spans="1:10" s="42" customFormat="1" ht="12" customHeight="1">
      <c r="A41" s="57">
        <f>IF(C41&lt;&gt;"",COUNTA($C$14:C41),"")</f>
        <v>19</v>
      </c>
      <c r="B41" s="54" t="s">
        <v>92</v>
      </c>
      <c r="C41" s="47">
        <v>106.9</v>
      </c>
      <c r="D41" s="63">
        <v>0.1874414245548195</v>
      </c>
      <c r="E41" s="48">
        <v>107.9</v>
      </c>
      <c r="F41" s="63">
        <v>-0.827205882352942</v>
      </c>
      <c r="G41" s="48">
        <v>106</v>
      </c>
      <c r="H41" s="63">
        <v>1.2416427889207284</v>
      </c>
      <c r="I41" s="48">
        <v>108.3</v>
      </c>
      <c r="J41" s="63">
        <v>3.0447193149381633</v>
      </c>
    </row>
    <row r="42" spans="1:10" s="42" customFormat="1" ht="12" customHeight="1">
      <c r="A42" s="57">
        <f>IF(C42&lt;&gt;"",COUNTA($C$14:C42),"")</f>
        <v>20</v>
      </c>
      <c r="B42" s="54" t="s">
        <v>93</v>
      </c>
      <c r="C42" s="47">
        <v>104</v>
      </c>
      <c r="D42" s="63">
        <v>0.4830917874396192</v>
      </c>
      <c r="E42" s="48">
        <v>100.1</v>
      </c>
      <c r="F42" s="63">
        <v>-1.9588638589617915</v>
      </c>
      <c r="G42" s="48">
        <v>107.7</v>
      </c>
      <c r="H42" s="63">
        <v>2.7671755725190934</v>
      </c>
      <c r="I42" s="48">
        <v>108.6</v>
      </c>
      <c r="J42" s="63">
        <v>2.163687676387582</v>
      </c>
    </row>
    <row r="43" spans="1:10" s="42" customFormat="1" ht="12" customHeight="1">
      <c r="A43" s="57">
        <f>IF(C43&lt;&gt;"",COUNTA($C$14:C43),"")</f>
        <v>21</v>
      </c>
      <c r="B43" s="54" t="s">
        <v>94</v>
      </c>
      <c r="C43" s="47">
        <v>102.9</v>
      </c>
      <c r="D43" s="63">
        <v>0.0972762645914429</v>
      </c>
      <c r="E43" s="48">
        <v>98.8</v>
      </c>
      <c r="F43" s="63">
        <v>-0.5035246727089628</v>
      </c>
      <c r="G43" s="48">
        <v>106.7</v>
      </c>
      <c r="H43" s="63">
        <v>0.6603773584905639</v>
      </c>
      <c r="I43" s="48">
        <v>110.8</v>
      </c>
      <c r="J43" s="63">
        <v>1.1872146118721503</v>
      </c>
    </row>
    <row r="44" spans="1:10" s="42" customFormat="1" ht="12" customHeight="1">
      <c r="A44" s="57">
        <f>IF(C44&lt;&gt;"",COUNTA($C$14:C44),"")</f>
        <v>22</v>
      </c>
      <c r="B44" s="54" t="s">
        <v>95</v>
      </c>
      <c r="C44" s="47">
        <v>103.3</v>
      </c>
      <c r="D44" s="63">
        <v>0.38872691933916315</v>
      </c>
      <c r="E44" s="48">
        <v>98.4</v>
      </c>
      <c r="F44" s="63">
        <v>0</v>
      </c>
      <c r="G44" s="48">
        <v>107.8</v>
      </c>
      <c r="H44" s="63">
        <v>0.747663551401871</v>
      </c>
      <c r="I44" s="48">
        <v>110.9</v>
      </c>
      <c r="J44" s="63">
        <v>-1.5971606033717904</v>
      </c>
    </row>
    <row r="45" spans="1:10" s="42" customFormat="1" ht="12" customHeight="1">
      <c r="A45" s="57">
        <f>IF(C45&lt;&gt;"",COUNTA($C$14:C45),"")</f>
        <v>23</v>
      </c>
      <c r="B45" s="54" t="s">
        <v>96</v>
      </c>
      <c r="C45" s="47">
        <v>103.1</v>
      </c>
      <c r="D45" s="63">
        <v>0.38948393378773005</v>
      </c>
      <c r="E45" s="48">
        <v>98</v>
      </c>
      <c r="F45" s="63">
        <v>-0.10193679918450016</v>
      </c>
      <c r="G45" s="48">
        <v>107.7</v>
      </c>
      <c r="H45" s="63">
        <v>0.6542056074766407</v>
      </c>
      <c r="I45" s="48">
        <v>112.5</v>
      </c>
      <c r="J45" s="63">
        <v>0.17809439002671468</v>
      </c>
    </row>
    <row r="46" spans="1:10" s="42" customFormat="1" ht="12" customHeight="1">
      <c r="A46" s="57">
        <f>IF(C46&lt;&gt;"",COUNTA($C$14:C46),"")</f>
      </c>
      <c r="B46" s="54"/>
      <c r="C46" s="47"/>
      <c r="D46" s="63"/>
      <c r="E46" s="48"/>
      <c r="F46" s="63"/>
      <c r="G46" s="48"/>
      <c r="H46" s="63"/>
      <c r="I46" s="48"/>
      <c r="J46" s="63"/>
    </row>
    <row r="47" spans="1:10" s="42" customFormat="1" ht="12" customHeight="1">
      <c r="A47" s="57">
        <f>IF(C47&lt;&gt;"",COUNTA($C$14:C47),"")</f>
      </c>
      <c r="B47" s="55" t="s">
        <v>149</v>
      </c>
      <c r="C47" s="47"/>
      <c r="D47" s="63"/>
      <c r="E47" s="48"/>
      <c r="F47" s="63"/>
      <c r="G47" s="48"/>
      <c r="H47" s="63"/>
      <c r="I47" s="48"/>
      <c r="J47" s="63"/>
    </row>
    <row r="48" spans="1:10" s="42" customFormat="1" ht="6" customHeight="1">
      <c r="A48" s="57">
        <f>IF(C48&lt;&gt;"",COUNTA($C$14:C48),"")</f>
      </c>
      <c r="B48" s="54"/>
      <c r="C48" s="47"/>
      <c r="D48" s="63"/>
      <c r="E48" s="48"/>
      <c r="F48" s="63"/>
      <c r="G48" s="48"/>
      <c r="H48" s="63"/>
      <c r="I48" s="48"/>
      <c r="J48" s="63"/>
    </row>
    <row r="49" spans="1:10" s="42" customFormat="1" ht="12" customHeight="1">
      <c r="A49" s="57">
        <f>IF(C49&lt;&gt;"",COUNTA($C$14:C49),"")</f>
        <v>24</v>
      </c>
      <c r="B49" s="54" t="s">
        <v>85</v>
      </c>
      <c r="C49" s="47">
        <v>101.4</v>
      </c>
      <c r="D49" s="63">
        <v>0.29673590504451397</v>
      </c>
      <c r="E49" s="48">
        <v>97.2</v>
      </c>
      <c r="F49" s="63">
        <v>0.20618556701030855</v>
      </c>
      <c r="G49" s="48">
        <v>105.3</v>
      </c>
      <c r="H49" s="63">
        <v>0.3813155386081917</v>
      </c>
      <c r="I49" s="48">
        <v>111.4</v>
      </c>
      <c r="J49" s="63">
        <v>-0.35778175313058114</v>
      </c>
    </row>
    <row r="50" spans="1:10" s="42" customFormat="1" ht="12" customHeight="1">
      <c r="A50" s="57">
        <f>IF(C50&lt;&gt;"",COUNTA($C$14:C50),"")</f>
        <v>25</v>
      </c>
      <c r="B50" s="54" t="s">
        <v>86</v>
      </c>
      <c r="C50" s="47">
        <v>101.4</v>
      </c>
      <c r="D50" s="63">
        <v>1.1976047904191631</v>
      </c>
      <c r="E50" s="48">
        <v>97.3</v>
      </c>
      <c r="F50" s="63">
        <v>0.3092783505154699</v>
      </c>
      <c r="G50" s="48">
        <v>105.2</v>
      </c>
      <c r="H50" s="63">
        <v>1.937984496124031</v>
      </c>
      <c r="I50" s="48">
        <v>108.4</v>
      </c>
      <c r="J50" s="63">
        <v>5.038759689922472</v>
      </c>
    </row>
    <row r="51" spans="1:10" s="42" customFormat="1" ht="12" customHeight="1">
      <c r="A51" s="57">
        <f>IF(C51&lt;&gt;"",COUNTA($C$14:C51),"")</f>
        <v>26</v>
      </c>
      <c r="B51" s="54" t="s">
        <v>87</v>
      </c>
      <c r="C51" s="47">
        <v>102.3</v>
      </c>
      <c r="D51" s="63">
        <v>0.7881773399014804</v>
      </c>
      <c r="E51" s="48">
        <v>97.5</v>
      </c>
      <c r="F51" s="63">
        <v>0.10266940451744233</v>
      </c>
      <c r="G51" s="48">
        <v>106.8</v>
      </c>
      <c r="H51" s="63">
        <v>1.3282732447817835</v>
      </c>
      <c r="I51" s="48">
        <v>109.7</v>
      </c>
      <c r="J51" s="63">
        <v>2.141527001862187</v>
      </c>
    </row>
    <row r="52" spans="1:10" s="42" customFormat="1" ht="12" customHeight="1">
      <c r="A52" s="57">
        <f>IF(C52&lt;&gt;"",COUNTA($C$14:C52),"")</f>
        <v>27</v>
      </c>
      <c r="B52" s="54" t="s">
        <v>88</v>
      </c>
      <c r="C52" s="47" t="s">
        <v>147</v>
      </c>
      <c r="D52" s="63"/>
      <c r="E52" s="48"/>
      <c r="F52" s="63"/>
      <c r="G52" s="48"/>
      <c r="H52" s="63"/>
      <c r="I52" s="48"/>
      <c r="J52" s="63"/>
    </row>
    <row r="53" spans="1:10" s="42" customFormat="1" ht="12" customHeight="1">
      <c r="A53" s="57">
        <f>IF(C53&lt;&gt;"",COUNTA($C$14:C53),"")</f>
        <v>28</v>
      </c>
      <c r="B53" s="54" t="s">
        <v>89</v>
      </c>
      <c r="C53" s="47" t="s">
        <v>147</v>
      </c>
      <c r="D53" s="63"/>
      <c r="E53" s="48"/>
      <c r="F53" s="63"/>
      <c r="G53" s="48"/>
      <c r="H53" s="63"/>
      <c r="I53" s="48"/>
      <c r="J53" s="63"/>
    </row>
    <row r="54" spans="1:10" s="42" customFormat="1" ht="12" customHeight="1">
      <c r="A54" s="57">
        <f>IF(C54&lt;&gt;"",COUNTA($C$14:C54),"")</f>
        <v>29</v>
      </c>
      <c r="B54" s="54" t="s">
        <v>90</v>
      </c>
      <c r="C54" s="47" t="s">
        <v>147</v>
      </c>
      <c r="D54" s="63"/>
      <c r="E54" s="48"/>
      <c r="F54" s="63"/>
      <c r="G54" s="48"/>
      <c r="H54" s="63"/>
      <c r="I54" s="48"/>
      <c r="J54" s="63"/>
    </row>
    <row r="55" spans="1:10" s="42" customFormat="1" ht="12" customHeight="1">
      <c r="A55" s="57">
        <f>IF(C55&lt;&gt;"",COUNTA($C$14:C55),"")</f>
        <v>30</v>
      </c>
      <c r="B55" s="54" t="s">
        <v>91</v>
      </c>
      <c r="C55" s="47" t="s">
        <v>147</v>
      </c>
      <c r="D55" s="63"/>
      <c r="E55" s="48"/>
      <c r="F55" s="63"/>
      <c r="G55" s="48"/>
      <c r="H55" s="63"/>
      <c r="I55" s="48"/>
      <c r="J55" s="63"/>
    </row>
    <row r="56" spans="1:10" s="42" customFormat="1" ht="12" customHeight="1">
      <c r="A56" s="57">
        <f>IF(C56&lt;&gt;"",COUNTA($C$14:C56),"")</f>
        <v>31</v>
      </c>
      <c r="B56" s="54" t="s">
        <v>92</v>
      </c>
      <c r="C56" s="47" t="s">
        <v>147</v>
      </c>
      <c r="D56" s="63"/>
      <c r="E56" s="48"/>
      <c r="F56" s="63"/>
      <c r="G56" s="48"/>
      <c r="H56" s="63"/>
      <c r="I56" s="48"/>
      <c r="J56" s="63"/>
    </row>
    <row r="57" spans="1:10" s="42" customFormat="1" ht="12" customHeight="1">
      <c r="A57" s="57">
        <f>IF(C57&lt;&gt;"",COUNTA($C$14:C57),"")</f>
        <v>32</v>
      </c>
      <c r="B57" s="54" t="s">
        <v>93</v>
      </c>
      <c r="C57" s="47" t="s">
        <v>147</v>
      </c>
      <c r="D57" s="63"/>
      <c r="E57" s="48"/>
      <c r="F57" s="63"/>
      <c r="G57" s="48"/>
      <c r="H57" s="63"/>
      <c r="I57" s="48"/>
      <c r="J57" s="63"/>
    </row>
    <row r="58" spans="1:10" s="42" customFormat="1" ht="12" customHeight="1">
      <c r="A58" s="57">
        <f>IF(C58&lt;&gt;"",COUNTA($C$14:C58),"")</f>
        <v>33</v>
      </c>
      <c r="B58" s="54" t="s">
        <v>94</v>
      </c>
      <c r="C58" s="47" t="s">
        <v>147</v>
      </c>
      <c r="D58" s="63"/>
      <c r="E58" s="48"/>
      <c r="F58" s="63"/>
      <c r="G58" s="48"/>
      <c r="H58" s="63"/>
      <c r="I58" s="48"/>
      <c r="J58" s="63"/>
    </row>
    <row r="59" spans="1:10" s="43" customFormat="1" ht="12" customHeight="1">
      <c r="A59" s="57">
        <f>IF(C59&lt;&gt;"",COUNTA($C$14:C59),"")</f>
        <v>34</v>
      </c>
      <c r="B59" s="54" t="s">
        <v>95</v>
      </c>
      <c r="C59" s="47" t="s">
        <v>147</v>
      </c>
      <c r="D59" s="63"/>
      <c r="E59" s="48"/>
      <c r="F59" s="63"/>
      <c r="G59" s="48"/>
      <c r="H59" s="63"/>
      <c r="I59" s="48"/>
      <c r="J59" s="63"/>
    </row>
    <row r="60" spans="1:10" ht="12" customHeight="1">
      <c r="A60" s="57">
        <f>IF(C60&lt;&gt;"",COUNTA($C$14:C60),"")</f>
        <v>35</v>
      </c>
      <c r="B60" s="54" t="s">
        <v>96</v>
      </c>
      <c r="C60" s="47" t="s">
        <v>147</v>
      </c>
      <c r="D60" s="63"/>
      <c r="E60" s="48"/>
      <c r="F60" s="63"/>
      <c r="G60" s="48"/>
      <c r="H60" s="63"/>
      <c r="I60" s="48"/>
      <c r="J60" s="63"/>
    </row>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sheetData>
  <sheetProtection/>
  <mergeCells count="20">
    <mergeCell ref="C9:C11"/>
    <mergeCell ref="D9:D11"/>
    <mergeCell ref="E9:E11"/>
    <mergeCell ref="F9:F11"/>
    <mergeCell ref="C3:D8"/>
    <mergeCell ref="E3:J3"/>
    <mergeCell ref="E4:F8"/>
    <mergeCell ref="G4:H8"/>
    <mergeCell ref="I4:J4"/>
    <mergeCell ref="I5:J8"/>
    <mergeCell ref="G9:G11"/>
    <mergeCell ref="H9:H11"/>
    <mergeCell ref="I9:I11"/>
    <mergeCell ref="J9:J11"/>
    <mergeCell ref="A1:B1"/>
    <mergeCell ref="C1:J1"/>
    <mergeCell ref="A2:B2"/>
    <mergeCell ref="C2:J2"/>
    <mergeCell ref="A3:A11"/>
    <mergeCell ref="B3:B1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2019 03&amp;R&amp;7&amp;P</oddFooter>
    <evenFooter>&amp;L&amp;7&amp;P&amp;R&amp;7StatA MV, Statistischer Bericht G113 2019 03</evenFooter>
  </headerFooter>
</worksheet>
</file>

<file path=xl/worksheets/sheet8.xml><?xml version="1.0" encoding="utf-8"?>
<worksheet xmlns="http://schemas.openxmlformats.org/spreadsheetml/2006/main" xmlns:r="http://schemas.openxmlformats.org/officeDocument/2006/relationships">
  <dimension ref="A1:H2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0" customWidth="1"/>
    <col min="2" max="2" width="6.7109375" style="0" customWidth="1"/>
    <col min="3" max="3" width="26.7109375" style="0" customWidth="1"/>
    <col min="4" max="7" width="13.7109375" style="0" customWidth="1"/>
  </cols>
  <sheetData>
    <row r="1" spans="1:7" s="17" customFormat="1" ht="30" customHeight="1">
      <c r="A1" s="124" t="s">
        <v>74</v>
      </c>
      <c r="B1" s="125"/>
      <c r="C1" s="125"/>
      <c r="D1" s="126" t="s">
        <v>22</v>
      </c>
      <c r="E1" s="126"/>
      <c r="F1" s="126"/>
      <c r="G1" s="127"/>
    </row>
    <row r="2" spans="1:8" ht="30" customHeight="1">
      <c r="A2" s="128" t="s">
        <v>101</v>
      </c>
      <c r="B2" s="129"/>
      <c r="C2" s="129"/>
      <c r="D2" s="121" t="s">
        <v>66</v>
      </c>
      <c r="E2" s="121"/>
      <c r="F2" s="121"/>
      <c r="G2" s="133"/>
      <c r="H2" s="15"/>
    </row>
    <row r="3" spans="1:8" ht="11.25" customHeight="1">
      <c r="A3" s="130" t="s">
        <v>64</v>
      </c>
      <c r="B3" s="120" t="s">
        <v>63</v>
      </c>
      <c r="C3" s="120" t="s">
        <v>143</v>
      </c>
      <c r="D3" s="120" t="s">
        <v>54</v>
      </c>
      <c r="E3" s="120"/>
      <c r="F3" s="120"/>
      <c r="G3" s="132"/>
      <c r="H3" s="15"/>
    </row>
    <row r="4" spans="1:8" ht="11.25" customHeight="1">
      <c r="A4" s="131"/>
      <c r="B4" s="120"/>
      <c r="C4" s="120"/>
      <c r="D4" s="134" t="s">
        <v>153</v>
      </c>
      <c r="E4" s="134" t="s">
        <v>154</v>
      </c>
      <c r="F4" s="134" t="s">
        <v>153</v>
      </c>
      <c r="G4" s="135" t="s">
        <v>154</v>
      </c>
      <c r="H4" s="15"/>
    </row>
    <row r="5" spans="1:8" ht="11.25" customHeight="1">
      <c r="A5" s="131"/>
      <c r="B5" s="120"/>
      <c r="C5" s="120"/>
      <c r="D5" s="134"/>
      <c r="E5" s="134"/>
      <c r="F5" s="134"/>
      <c r="G5" s="135"/>
      <c r="H5" s="15"/>
    </row>
    <row r="6" spans="1:8" ht="11.25" customHeight="1">
      <c r="A6" s="131"/>
      <c r="B6" s="120"/>
      <c r="C6" s="120"/>
      <c r="D6" s="134"/>
      <c r="E6" s="134"/>
      <c r="F6" s="134"/>
      <c r="G6" s="135"/>
      <c r="H6" s="15"/>
    </row>
    <row r="7" spans="1:8" ht="11.25" customHeight="1">
      <c r="A7" s="131"/>
      <c r="B7" s="120"/>
      <c r="C7" s="120"/>
      <c r="D7" s="134"/>
      <c r="E7" s="134"/>
      <c r="F7" s="134"/>
      <c r="G7" s="135"/>
      <c r="H7" s="15"/>
    </row>
    <row r="8" spans="1:8" ht="11.25" customHeight="1">
      <c r="A8" s="131"/>
      <c r="B8" s="120"/>
      <c r="C8" s="120"/>
      <c r="D8" s="120" t="s">
        <v>55</v>
      </c>
      <c r="E8" s="120"/>
      <c r="F8" s="120" t="s">
        <v>136</v>
      </c>
      <c r="G8" s="132"/>
      <c r="H8" s="15"/>
    </row>
    <row r="9" spans="1:8" s="19" customFormat="1" ht="11.25" customHeight="1">
      <c r="A9" s="131"/>
      <c r="B9" s="120"/>
      <c r="C9" s="120"/>
      <c r="D9" s="120" t="s">
        <v>56</v>
      </c>
      <c r="E9" s="120"/>
      <c r="F9" s="120"/>
      <c r="G9" s="132"/>
      <c r="H9" s="23"/>
    </row>
    <row r="10" spans="1:7" ht="11.25" customHeight="1">
      <c r="A10" s="20">
        <v>1</v>
      </c>
      <c r="B10" s="21">
        <v>2</v>
      </c>
      <c r="C10" s="21">
        <v>3</v>
      </c>
      <c r="D10" s="21">
        <v>4</v>
      </c>
      <c r="E10" s="21">
        <v>5</v>
      </c>
      <c r="F10" s="21">
        <v>6</v>
      </c>
      <c r="G10" s="28">
        <v>7</v>
      </c>
    </row>
    <row r="11" spans="1:7" s="12" customFormat="1" ht="12" customHeight="1">
      <c r="A11" s="50"/>
      <c r="B11" s="27"/>
      <c r="C11" s="24"/>
      <c r="D11" s="58"/>
      <c r="E11" s="61"/>
      <c r="F11" s="61"/>
      <c r="G11" s="61"/>
    </row>
    <row r="12" spans="1:7" ht="23.25" customHeight="1">
      <c r="A12" s="57">
        <f>IF(D12&lt;&gt;"",COUNTA($D$12:D12),"")</f>
        <v>1</v>
      </c>
      <c r="B12" s="78">
        <v>47</v>
      </c>
      <c r="C12" s="25" t="s">
        <v>106</v>
      </c>
      <c r="D12" s="59">
        <v>-2.4</v>
      </c>
      <c r="E12" s="60">
        <v>1.5</v>
      </c>
      <c r="F12" s="60">
        <v>-2.8</v>
      </c>
      <c r="G12" s="60">
        <v>1</v>
      </c>
    </row>
    <row r="13" spans="1:7" ht="12" customHeight="1">
      <c r="A13" s="57">
        <f>IF(D13&lt;&gt;"",COUNTA($D$12:D13),"")</f>
      </c>
      <c r="B13" s="79"/>
      <c r="C13" s="24" t="s">
        <v>68</v>
      </c>
      <c r="D13" s="58"/>
      <c r="E13" s="61"/>
      <c r="F13" s="61"/>
      <c r="G13" s="61"/>
    </row>
    <row r="14" spans="1:7" ht="12" customHeight="1">
      <c r="A14" s="57">
        <f>IF(D14&lt;&gt;"",COUNTA($D$12:D14),"")</f>
        <v>2</v>
      </c>
      <c r="B14" s="80" t="s">
        <v>17</v>
      </c>
      <c r="C14" s="22" t="s">
        <v>69</v>
      </c>
      <c r="D14" s="58">
        <v>-8.8</v>
      </c>
      <c r="E14" s="61">
        <v>-1.9</v>
      </c>
      <c r="F14" s="61">
        <v>-9</v>
      </c>
      <c r="G14" s="61">
        <v>-2.4</v>
      </c>
    </row>
    <row r="15" spans="1:7" ht="12" customHeight="1">
      <c r="A15" s="57">
        <f>IF(D15&lt;&gt;"",COUNTA($D$12:D15),"")</f>
      </c>
      <c r="B15" s="80"/>
      <c r="C15" s="22" t="s">
        <v>70</v>
      </c>
      <c r="D15" s="58"/>
      <c r="E15" s="61"/>
      <c r="F15" s="61"/>
      <c r="G15" s="61"/>
    </row>
    <row r="16" spans="1:7" ht="33.75" customHeight="1">
      <c r="A16" s="57">
        <f>IF(D16&lt;&gt;"",COUNTA($D$12:D16),"")</f>
        <v>3</v>
      </c>
      <c r="B16" s="80" t="s">
        <v>31</v>
      </c>
      <c r="C16" s="22" t="s">
        <v>71</v>
      </c>
      <c r="D16" s="58">
        <v>-2.1</v>
      </c>
      <c r="E16" s="61">
        <v>1.5</v>
      </c>
      <c r="F16" s="61">
        <v>-3.4</v>
      </c>
      <c r="G16" s="61">
        <v>0</v>
      </c>
    </row>
    <row r="17" spans="1:7" ht="12" customHeight="1">
      <c r="A17" s="57">
        <f>IF(D17&lt;&gt;"",COUNTA($D$12:D17),"")</f>
      </c>
      <c r="B17" s="80"/>
      <c r="C17" s="22"/>
      <c r="D17" s="58"/>
      <c r="E17" s="61"/>
      <c r="F17" s="61"/>
      <c r="G17" s="61"/>
    </row>
    <row r="18" spans="1:7" ht="12" customHeight="1">
      <c r="A18" s="57">
        <f>IF(D18&lt;&gt;"",COUNTA($D$12:D18),"")</f>
        <v>4</v>
      </c>
      <c r="B18" s="80" t="s">
        <v>17</v>
      </c>
      <c r="C18" s="26" t="s">
        <v>107</v>
      </c>
      <c r="D18" s="58">
        <v>4.4</v>
      </c>
      <c r="E18" s="61">
        <v>4.9</v>
      </c>
      <c r="F18" s="61">
        <v>3.8</v>
      </c>
      <c r="G18" s="61">
        <v>4.3</v>
      </c>
    </row>
    <row r="19" spans="1:7" ht="12" customHeight="1">
      <c r="A19" s="57">
        <f>IF(D19&lt;&gt;"",COUNTA($D$12:D19),"")</f>
      </c>
      <c r="B19" s="80"/>
      <c r="C19" s="22" t="s">
        <v>70</v>
      </c>
      <c r="D19" s="58"/>
      <c r="E19" s="61"/>
      <c r="F19" s="61"/>
      <c r="G19" s="61"/>
    </row>
    <row r="20" spans="1:7" ht="33.75" customHeight="1">
      <c r="A20" s="57">
        <f>IF(D20&lt;&gt;"",COUNTA($D$12:D20),"")</f>
        <v>5</v>
      </c>
      <c r="B20" s="80" t="s">
        <v>34</v>
      </c>
      <c r="C20" s="22" t="s">
        <v>108</v>
      </c>
      <c r="D20" s="58">
        <v>7.9</v>
      </c>
      <c r="E20" s="61">
        <v>4.7</v>
      </c>
      <c r="F20" s="61">
        <v>6.8</v>
      </c>
      <c r="G20" s="61">
        <v>3.5</v>
      </c>
    </row>
    <row r="21" spans="1:7" ht="12" customHeight="1">
      <c r="A21" s="57">
        <f>IF(D21&lt;&gt;"",COUNTA($D$12:D21),"")</f>
      </c>
      <c r="B21" s="79"/>
      <c r="C21" s="24"/>
      <c r="D21" s="58"/>
      <c r="E21" s="61"/>
      <c r="F21" s="61"/>
      <c r="G21" s="61"/>
    </row>
    <row r="22" spans="1:7" ht="33.75" customHeight="1">
      <c r="A22" s="57">
        <f>IF(D22&lt;&gt;"",COUNTA($D$12:D22),"")</f>
        <v>6</v>
      </c>
      <c r="B22" s="79" t="s">
        <v>17</v>
      </c>
      <c r="C22" s="24" t="s">
        <v>77</v>
      </c>
      <c r="D22" s="58">
        <v>5.4</v>
      </c>
      <c r="E22" s="61">
        <v>8</v>
      </c>
      <c r="F22" s="61">
        <v>4.4</v>
      </c>
      <c r="G22" s="61">
        <v>6.8</v>
      </c>
    </row>
    <row r="23" spans="1:7" ht="12.75">
      <c r="A23" s="46"/>
      <c r="B23" s="13"/>
      <c r="C23" s="12"/>
      <c r="D23" s="12"/>
      <c r="E23" s="12"/>
      <c r="F23" s="12"/>
      <c r="G23" s="12"/>
    </row>
    <row r="24" spans="1:7" ht="12.75">
      <c r="A24" s="46"/>
      <c r="B24" s="13"/>
      <c r="C24" s="12"/>
      <c r="D24" s="12"/>
      <c r="E24" s="12"/>
      <c r="F24" s="12"/>
      <c r="G24" s="12"/>
    </row>
    <row r="25" ht="12.75">
      <c r="A25" s="46"/>
    </row>
    <row r="26" ht="12.75">
      <c r="A26" s="46"/>
    </row>
    <row r="27" ht="12.75">
      <c r="A27" s="46"/>
    </row>
    <row r="28" ht="12.75">
      <c r="A28" s="46"/>
    </row>
    <row r="29" ht="12.75">
      <c r="A29" s="46"/>
    </row>
  </sheetData>
  <sheetProtection/>
  <mergeCells count="15">
    <mergeCell ref="A1:C1"/>
    <mergeCell ref="D3:G3"/>
    <mergeCell ref="D2:G2"/>
    <mergeCell ref="D1:G1"/>
    <mergeCell ref="D4:D7"/>
    <mergeCell ref="E4:E7"/>
    <mergeCell ref="F4:F7"/>
    <mergeCell ref="G4:G7"/>
    <mergeCell ref="F8:G8"/>
    <mergeCell ref="D9:G9"/>
    <mergeCell ref="A2:C2"/>
    <mergeCell ref="A3:A9"/>
    <mergeCell ref="B3:B9"/>
    <mergeCell ref="C3:C9"/>
    <mergeCell ref="D8:E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2019 03&amp;R&amp;7&amp;P</oddFooter>
    <evenFooter>&amp;L&amp;7&amp;P&amp;R&amp;7StatA MV, Statistischer Bericht G113 2019 03</evenFooter>
  </headerFooter>
</worksheet>
</file>

<file path=xl/worksheets/sheet9.xml><?xml version="1.0" encoding="utf-8"?>
<worksheet xmlns="http://schemas.openxmlformats.org/spreadsheetml/2006/main" xmlns:r="http://schemas.openxmlformats.org/officeDocument/2006/relationships">
  <dimension ref="A1:J4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0" customWidth="1"/>
    <col min="2" max="2" width="6.7109375" style="0" customWidth="1"/>
    <col min="3" max="3" width="26.7109375" style="0" customWidth="1"/>
    <col min="4" max="4" width="9.7109375" style="0" customWidth="1"/>
    <col min="5" max="6" width="8.7109375" style="0" customWidth="1"/>
    <col min="7" max="7" width="9.7109375" style="0" customWidth="1"/>
    <col min="8" max="9" width="8.7109375" style="0" customWidth="1"/>
  </cols>
  <sheetData>
    <row r="1" spans="1:9" s="17" customFormat="1" ht="30" customHeight="1">
      <c r="A1" s="124" t="s">
        <v>74</v>
      </c>
      <c r="B1" s="125"/>
      <c r="C1" s="125"/>
      <c r="D1" s="136" t="s">
        <v>22</v>
      </c>
      <c r="E1" s="126"/>
      <c r="F1" s="126"/>
      <c r="G1" s="126"/>
      <c r="H1" s="126"/>
      <c r="I1" s="127"/>
    </row>
    <row r="2" spans="1:9" s="17" customFormat="1" ht="30" customHeight="1">
      <c r="A2" s="128" t="s">
        <v>105</v>
      </c>
      <c r="B2" s="129"/>
      <c r="C2" s="129"/>
      <c r="D2" s="121" t="s">
        <v>67</v>
      </c>
      <c r="E2" s="122"/>
      <c r="F2" s="122"/>
      <c r="G2" s="122"/>
      <c r="H2" s="122"/>
      <c r="I2" s="123"/>
    </row>
    <row r="3" spans="1:10" ht="11.25" customHeight="1">
      <c r="A3" s="130" t="s">
        <v>64</v>
      </c>
      <c r="B3" s="120" t="s">
        <v>63</v>
      </c>
      <c r="C3" s="120" t="s">
        <v>143</v>
      </c>
      <c r="D3" s="120" t="s">
        <v>58</v>
      </c>
      <c r="E3" s="120"/>
      <c r="F3" s="120"/>
      <c r="G3" s="120"/>
      <c r="H3" s="120"/>
      <c r="I3" s="132"/>
      <c r="J3" s="15"/>
    </row>
    <row r="4" spans="1:10" ht="11.25" customHeight="1">
      <c r="A4" s="131"/>
      <c r="B4" s="120"/>
      <c r="C4" s="120"/>
      <c r="D4" s="120" t="s">
        <v>59</v>
      </c>
      <c r="E4" s="120" t="s">
        <v>57</v>
      </c>
      <c r="F4" s="120"/>
      <c r="G4" s="120" t="s">
        <v>59</v>
      </c>
      <c r="H4" s="120" t="s">
        <v>57</v>
      </c>
      <c r="I4" s="132"/>
      <c r="J4" s="15"/>
    </row>
    <row r="5" spans="1:10" ht="11.25" customHeight="1">
      <c r="A5" s="131"/>
      <c r="B5" s="120"/>
      <c r="C5" s="120"/>
      <c r="D5" s="120"/>
      <c r="E5" s="120" t="s">
        <v>60</v>
      </c>
      <c r="F5" s="120" t="s">
        <v>61</v>
      </c>
      <c r="G5" s="120"/>
      <c r="H5" s="120" t="s">
        <v>60</v>
      </c>
      <c r="I5" s="132" t="s">
        <v>61</v>
      </c>
      <c r="J5" s="15"/>
    </row>
    <row r="6" spans="1:10" ht="11.25" customHeight="1">
      <c r="A6" s="131"/>
      <c r="B6" s="120"/>
      <c r="C6" s="120"/>
      <c r="D6" s="120"/>
      <c r="E6" s="120"/>
      <c r="F6" s="120"/>
      <c r="G6" s="120"/>
      <c r="H6" s="120"/>
      <c r="I6" s="132"/>
      <c r="J6" s="15"/>
    </row>
    <row r="7" spans="1:10" ht="11.25" customHeight="1">
      <c r="A7" s="131"/>
      <c r="B7" s="120"/>
      <c r="C7" s="120"/>
      <c r="D7" s="120" t="s">
        <v>155</v>
      </c>
      <c r="E7" s="120"/>
      <c r="F7" s="120"/>
      <c r="G7" s="120" t="s">
        <v>156</v>
      </c>
      <c r="H7" s="120"/>
      <c r="I7" s="132"/>
      <c r="J7" s="15"/>
    </row>
    <row r="8" spans="1:10" ht="11.25" customHeight="1">
      <c r="A8" s="131"/>
      <c r="B8" s="120"/>
      <c r="C8" s="120"/>
      <c r="D8" s="120"/>
      <c r="E8" s="120"/>
      <c r="F8" s="120"/>
      <c r="G8" s="120"/>
      <c r="H8" s="120"/>
      <c r="I8" s="132"/>
      <c r="J8" s="15"/>
    </row>
    <row r="9" spans="1:10" ht="11.25" customHeight="1">
      <c r="A9" s="131"/>
      <c r="B9" s="120"/>
      <c r="C9" s="120"/>
      <c r="D9" s="120" t="s">
        <v>56</v>
      </c>
      <c r="E9" s="120"/>
      <c r="F9" s="120"/>
      <c r="G9" s="120"/>
      <c r="H9" s="120"/>
      <c r="I9" s="132"/>
      <c r="J9" s="15"/>
    </row>
    <row r="10" spans="1:10" s="19" customFormat="1" ht="11.25" customHeight="1">
      <c r="A10" s="20">
        <v>1</v>
      </c>
      <c r="B10" s="21">
        <v>2</v>
      </c>
      <c r="C10" s="21">
        <v>3</v>
      </c>
      <c r="D10" s="21">
        <v>4</v>
      </c>
      <c r="E10" s="21">
        <v>5</v>
      </c>
      <c r="F10" s="21">
        <v>6</v>
      </c>
      <c r="G10" s="21">
        <v>7</v>
      </c>
      <c r="H10" s="21">
        <v>8</v>
      </c>
      <c r="I10" s="28">
        <v>9</v>
      </c>
      <c r="J10" s="23"/>
    </row>
    <row r="11" spans="1:9" s="12" customFormat="1" ht="12" customHeight="1">
      <c r="A11" s="50"/>
      <c r="B11" s="14"/>
      <c r="C11" s="22"/>
      <c r="D11" s="65"/>
      <c r="E11" s="66"/>
      <c r="F11" s="66"/>
      <c r="G11" s="66"/>
      <c r="H11" s="66"/>
      <c r="I11" s="66"/>
    </row>
    <row r="12" spans="1:9" ht="23.25" customHeight="1">
      <c r="A12" s="57">
        <f>IF(D12&lt;&gt;"",COUNTA($D$12:D12),"")</f>
        <v>1</v>
      </c>
      <c r="B12" s="78">
        <v>47</v>
      </c>
      <c r="C12" s="25" t="s">
        <v>106</v>
      </c>
      <c r="D12" s="68">
        <v>0.8</v>
      </c>
      <c r="E12" s="67">
        <v>-0.7</v>
      </c>
      <c r="F12" s="67">
        <v>1.7</v>
      </c>
      <c r="G12" s="67">
        <v>0.8</v>
      </c>
      <c r="H12" s="67">
        <v>-1.4</v>
      </c>
      <c r="I12" s="67">
        <v>2.1</v>
      </c>
    </row>
    <row r="13" spans="1:9" ht="12" customHeight="1">
      <c r="A13" s="57">
        <f>IF(D13&lt;&gt;"",COUNTA($D$12:D13),"")</f>
      </c>
      <c r="B13" s="79"/>
      <c r="C13" s="24" t="s">
        <v>68</v>
      </c>
      <c r="D13" s="65"/>
      <c r="E13" s="66"/>
      <c r="F13" s="66"/>
      <c r="G13" s="66"/>
      <c r="H13" s="66"/>
      <c r="I13" s="66"/>
    </row>
    <row r="14" spans="1:9" ht="12" customHeight="1">
      <c r="A14" s="57">
        <f>IF(D14&lt;&gt;"",COUNTA($D$12:D14),"")</f>
        <v>2</v>
      </c>
      <c r="B14" s="80" t="s">
        <v>17</v>
      </c>
      <c r="C14" s="22" t="s">
        <v>69</v>
      </c>
      <c r="D14" s="65">
        <v>0.1</v>
      </c>
      <c r="E14" s="66">
        <v>-1.8</v>
      </c>
      <c r="F14" s="66">
        <v>0.8</v>
      </c>
      <c r="G14" s="66">
        <v>0.2</v>
      </c>
      <c r="H14" s="66">
        <v>-1.4</v>
      </c>
      <c r="I14" s="66">
        <v>0.7</v>
      </c>
    </row>
    <row r="15" spans="1:9" ht="12" customHeight="1">
      <c r="A15" s="57">
        <f>IF(D15&lt;&gt;"",COUNTA($D$12:D15),"")</f>
      </c>
      <c r="B15" s="80"/>
      <c r="C15" s="22" t="s">
        <v>70</v>
      </c>
      <c r="D15" s="65"/>
      <c r="E15" s="66"/>
      <c r="F15" s="66"/>
      <c r="G15" s="66"/>
      <c r="H15" s="66"/>
      <c r="I15" s="66"/>
    </row>
    <row r="16" spans="1:9" ht="33.75" customHeight="1">
      <c r="A16" s="57">
        <f>IF(D16&lt;&gt;"",COUNTA($D$12:D16),"")</f>
        <v>3</v>
      </c>
      <c r="B16" s="80" t="s">
        <v>31</v>
      </c>
      <c r="C16" s="22" t="s">
        <v>71</v>
      </c>
      <c r="D16" s="65">
        <v>-0.5</v>
      </c>
      <c r="E16" s="66">
        <v>-1.9</v>
      </c>
      <c r="F16" s="66">
        <v>0.7</v>
      </c>
      <c r="G16" s="66">
        <v>1.3</v>
      </c>
      <c r="H16" s="66">
        <v>-0.7</v>
      </c>
      <c r="I16" s="66">
        <v>3</v>
      </c>
    </row>
    <row r="17" spans="1:9" ht="12" customHeight="1">
      <c r="A17" s="57">
        <f>IF(D17&lt;&gt;"",COUNTA($D$12:D17),"")</f>
      </c>
      <c r="B17" s="80"/>
      <c r="C17" s="22"/>
      <c r="D17" s="65"/>
      <c r="E17" s="66"/>
      <c r="F17" s="66"/>
      <c r="G17" s="66"/>
      <c r="H17" s="66"/>
      <c r="I17" s="66"/>
    </row>
    <row r="18" spans="1:9" ht="12" customHeight="1">
      <c r="A18" s="57">
        <f>IF(D18&lt;&gt;"",COUNTA($D$12:D18),"")</f>
        <v>4</v>
      </c>
      <c r="B18" s="80" t="s">
        <v>17</v>
      </c>
      <c r="C18" s="26" t="s">
        <v>107</v>
      </c>
      <c r="D18" s="65">
        <v>1.4</v>
      </c>
      <c r="E18" s="66">
        <v>-0.2</v>
      </c>
      <c r="F18" s="66">
        <v>2.9</v>
      </c>
      <c r="G18" s="66">
        <v>1.2</v>
      </c>
      <c r="H18" s="66">
        <v>-1.4</v>
      </c>
      <c r="I18" s="66">
        <v>3.9</v>
      </c>
    </row>
    <row r="19" spans="1:9" ht="12" customHeight="1">
      <c r="A19" s="57">
        <f>IF(D19&lt;&gt;"",COUNTA($D$12:D19),"")</f>
      </c>
      <c r="B19" s="80"/>
      <c r="C19" s="22" t="s">
        <v>70</v>
      </c>
      <c r="D19" s="65"/>
      <c r="E19" s="66"/>
      <c r="F19" s="66"/>
      <c r="G19" s="66"/>
      <c r="H19" s="66"/>
      <c r="I19" s="66"/>
    </row>
    <row r="20" spans="1:9" ht="33.75" customHeight="1">
      <c r="A20" s="57">
        <f>IF(D20&lt;&gt;"",COUNTA($D$12:D20),"")</f>
        <v>5</v>
      </c>
      <c r="B20" s="80" t="s">
        <v>34</v>
      </c>
      <c r="C20" s="22" t="s">
        <v>108</v>
      </c>
      <c r="D20" s="65">
        <v>1.8</v>
      </c>
      <c r="E20" s="66">
        <v>1.7</v>
      </c>
      <c r="F20" s="66">
        <v>1.9</v>
      </c>
      <c r="G20" s="66">
        <v>1.1</v>
      </c>
      <c r="H20" s="66">
        <v>0.4</v>
      </c>
      <c r="I20" s="66">
        <v>2.2</v>
      </c>
    </row>
    <row r="21" spans="1:9" ht="12" customHeight="1">
      <c r="A21" s="57">
        <f>IF(D21&lt;&gt;"",COUNTA($D$12:D21),"")</f>
      </c>
      <c r="B21" s="79"/>
      <c r="C21" s="24"/>
      <c r="D21" s="65"/>
      <c r="E21" s="66"/>
      <c r="F21" s="66"/>
      <c r="G21" s="66"/>
      <c r="H21" s="66"/>
      <c r="I21" s="66"/>
    </row>
    <row r="22" spans="1:9" ht="33.75" customHeight="1">
      <c r="A22" s="57">
        <f>IF(D22&lt;&gt;"",COUNTA($D$12:D22),"")</f>
        <v>6</v>
      </c>
      <c r="B22" s="79" t="s">
        <v>17</v>
      </c>
      <c r="C22" s="24" t="s">
        <v>77</v>
      </c>
      <c r="D22" s="65">
        <v>2.1</v>
      </c>
      <c r="E22" s="66">
        <v>-1.5</v>
      </c>
      <c r="F22" s="66">
        <v>5</v>
      </c>
      <c r="G22" s="66">
        <v>2.2</v>
      </c>
      <c r="H22" s="66">
        <v>-4.2</v>
      </c>
      <c r="I22" s="66">
        <v>7.5</v>
      </c>
    </row>
    <row r="23" ht="12.75">
      <c r="A23" s="46"/>
    </row>
    <row r="24" ht="12.75">
      <c r="A24" s="46"/>
    </row>
    <row r="25" ht="12.75">
      <c r="A25" s="46"/>
    </row>
    <row r="26" ht="12.75">
      <c r="A26" s="46"/>
    </row>
    <row r="27" ht="12.75">
      <c r="A27" s="46"/>
    </row>
    <row r="28" ht="12.75">
      <c r="A28" s="46"/>
    </row>
    <row r="29" ht="12.75">
      <c r="A29" s="46"/>
    </row>
    <row r="30" ht="12.75">
      <c r="A30" s="46"/>
    </row>
    <row r="31" ht="12.75">
      <c r="A31" s="46"/>
    </row>
    <row r="32" ht="12.75">
      <c r="A32" s="46"/>
    </row>
    <row r="33" ht="12.75">
      <c r="A33" s="46"/>
    </row>
    <row r="34" ht="12.75">
      <c r="A34" s="46"/>
    </row>
    <row r="35" ht="12.75">
      <c r="A35" s="46"/>
    </row>
    <row r="36" ht="12.75">
      <c r="A36" s="46"/>
    </row>
    <row r="37" ht="12.75">
      <c r="A37" s="46"/>
    </row>
    <row r="38" ht="12.75">
      <c r="A38" s="46"/>
    </row>
    <row r="39" ht="12.75">
      <c r="A39" s="46"/>
    </row>
    <row r="40" ht="12.75">
      <c r="A40" s="46"/>
    </row>
    <row r="41" ht="12.75">
      <c r="A41" s="46"/>
    </row>
    <row r="42" ht="12.75">
      <c r="A42" s="46"/>
    </row>
    <row r="43" ht="12.75">
      <c r="A43" s="46"/>
    </row>
    <row r="44" ht="12.75">
      <c r="A44" s="46"/>
    </row>
    <row r="45" ht="12.75">
      <c r="A45" s="46"/>
    </row>
    <row r="46" ht="12.75">
      <c r="A46" s="46"/>
    </row>
    <row r="47" ht="12.75">
      <c r="A47" s="46"/>
    </row>
    <row r="48" ht="12.75">
      <c r="A48" s="46"/>
    </row>
    <row r="49" ht="12.75">
      <c r="A49" s="46"/>
    </row>
  </sheetData>
  <sheetProtection/>
  <mergeCells count="19">
    <mergeCell ref="G4:G6"/>
    <mergeCell ref="H5:H6"/>
    <mergeCell ref="C3:C9"/>
    <mergeCell ref="B3:B9"/>
    <mergeCell ref="E4:F4"/>
    <mergeCell ref="D4:D6"/>
    <mergeCell ref="E5:E6"/>
    <mergeCell ref="F5:F6"/>
    <mergeCell ref="D7:F8"/>
    <mergeCell ref="I5:I6"/>
    <mergeCell ref="H4:I4"/>
    <mergeCell ref="A1:C1"/>
    <mergeCell ref="D1:I1"/>
    <mergeCell ref="A3:A9"/>
    <mergeCell ref="A2:C2"/>
    <mergeCell ref="D2:I2"/>
    <mergeCell ref="D9:I9"/>
    <mergeCell ref="G7:I8"/>
    <mergeCell ref="D3:I3"/>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2019 03&amp;R&amp;7&amp;P</oddFooter>
    <evenFooter>&amp;L&amp;7&amp;P&amp;R&amp;7StatA MV, Statistischer Bericht G113 2019 03</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G113 Entwicklung von Umsatz und Beschäftigung im Einzelhandel 01/2019</dc:title>
  <dc:subject>Binnenhandel</dc:subject>
  <dc:creator>FB 433</dc:creator>
  <cp:keywords/>
  <dc:description/>
  <cp:lastModifiedBy>Luptowski, Simone</cp:lastModifiedBy>
  <cp:lastPrinted>2019-05-16T12:59:03Z</cp:lastPrinted>
  <dcterms:created xsi:type="dcterms:W3CDTF">2017-02-21T08:26:49Z</dcterms:created>
  <dcterms:modified xsi:type="dcterms:W3CDTF">2019-05-24T09:19:40Z</dcterms:modified>
  <cp:category/>
  <cp:version/>
  <cp:contentType/>
  <cp:contentStatus/>
</cp:coreProperties>
</file>