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800" windowWidth="25080" windowHeight="366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 name="Fußnotenerläut." sheetId="10" r:id="rId10"/>
  </sheets>
  <definedNames>
    <definedName name="_xlnm.Print_Titles" localSheetId="4">'1.1'!$A:$B,'1.1'!$1:$11</definedName>
    <definedName name="_xlnm.Print_Titles" localSheetId="5">'1.2'!$A:$B,'1.2'!$1:$11</definedName>
    <definedName name="_xlnm.Print_Titles" localSheetId="6">'1.3'!$A:$B,'1.3'!$1:$11</definedName>
    <definedName name="_xlnm.Print_Titles" localSheetId="7">'2.1'!$A:$C,'2.1'!$1:$11</definedName>
    <definedName name="_xlnm.Print_Titles" localSheetId="8">'2.2'!$A:$C,'2.2'!$1:$11</definedName>
  </definedNames>
  <calcPr fullCalcOnLoad="1"/>
</workbook>
</file>

<file path=xl/comments5.xml><?xml version="1.0" encoding="utf-8"?>
<comments xmlns="http://schemas.openxmlformats.org/spreadsheetml/2006/main">
  <authors>
    <author>USER  f?r Installationen</author>
  </authors>
  <commentList>
    <comment ref="D9" authorId="0">
      <text>
        <r>
          <rPr>
            <sz val="7"/>
            <rFont val="Arial"/>
            <family val="2"/>
          </rPr>
          <t>Veränderung gegenüber Vorjahreszeitraum.</t>
        </r>
      </text>
    </comment>
    <comment ref="B13" authorId="0">
      <text>
        <r>
          <rPr>
            <sz val="7"/>
            <rFont val="Arial"/>
            <family val="2"/>
          </rPr>
          <t>Vorläufige Ergebnisse.</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List>
</comments>
</file>

<file path=xl/comments6.xml><?xml version="1.0" encoding="utf-8"?>
<comments xmlns="http://schemas.openxmlformats.org/spreadsheetml/2006/main">
  <authors>
    <author>USER  f?r Installationen</author>
  </authors>
  <commentLis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List>
</comments>
</file>

<file path=xl/comments7.xml><?xml version="1.0" encoding="utf-8"?>
<comments xmlns="http://schemas.openxmlformats.org/spreadsheetml/2006/main">
  <authors>
    <author>USER  f?r Installationen</author>
  </authors>
  <commentList>
    <comment ref="B13" authorId="0">
      <text>
        <r>
          <rPr>
            <sz val="7"/>
            <rFont val="Arial"/>
            <family val="2"/>
          </rPr>
          <t>Vorläufige Ergebnisse.</t>
        </r>
      </text>
    </comment>
    <comment ref="B14" authorId="0">
      <text>
        <r>
          <rPr>
            <sz val="7"/>
            <rFont val="Arial"/>
            <family val="2"/>
          </rPr>
          <t>Vorläufige Ergebnisse.</t>
        </r>
      </text>
    </comment>
    <comment ref="B16" authorId="0">
      <text>
        <r>
          <rPr>
            <sz val="7"/>
            <rFont val="Arial"/>
            <family val="2"/>
          </rPr>
          <t>Vorläufige Ergebnisse.</t>
        </r>
      </text>
    </comment>
    <comment ref="B23" authorId="0">
      <text>
        <r>
          <rPr>
            <sz val="7"/>
            <rFont val="Arial"/>
            <family val="2"/>
          </rPr>
          <t>Vorläufige Ergebnisse.</t>
        </r>
      </text>
    </comment>
    <comment ref="B30" authorId="0">
      <text>
        <r>
          <rPr>
            <sz val="7"/>
            <rFont val="Arial"/>
            <family val="2"/>
          </rPr>
          <t>Vorläufige Ergebnisse.</t>
        </r>
      </text>
    </comment>
    <comment ref="B45" authorId="0">
      <text>
        <r>
          <rPr>
            <sz val="7"/>
            <rFont val="Arial"/>
            <family val="2"/>
          </rPr>
          <t>Vorläufige Ergebnisse.</t>
        </r>
      </text>
    </comment>
    <comment ref="D9" authorId="0">
      <text>
        <r>
          <rPr>
            <sz val="7"/>
            <rFont val="Arial"/>
            <family val="2"/>
          </rPr>
          <t>Veränderung gegenüber Vorjahreszeitraum.</t>
        </r>
      </text>
    </comment>
    <comment ref="F9" authorId="0">
      <text>
        <r>
          <rPr>
            <sz val="7"/>
            <rFont val="Arial"/>
            <family val="2"/>
          </rPr>
          <t>Veränderung gegenüber Vorjahreszeitraum.</t>
        </r>
      </text>
    </comment>
    <comment ref="H9" authorId="0">
      <text>
        <r>
          <rPr>
            <sz val="7"/>
            <rFont val="Arial"/>
            <family val="2"/>
          </rPr>
          <t>Veränderung gegenüber Vorjahreszeitraum.</t>
        </r>
      </text>
    </comment>
    <comment ref="J9" authorId="0">
      <text>
        <r>
          <rPr>
            <sz val="7"/>
            <rFont val="Arial"/>
            <family val="2"/>
          </rPr>
          <t>Veränderung gegenüber Vorjahreszeitraum.</t>
        </r>
      </text>
    </comment>
  </commentList>
</comments>
</file>

<file path=xl/sharedStrings.xml><?xml version="1.0" encoding="utf-8"?>
<sst xmlns="http://schemas.openxmlformats.org/spreadsheetml/2006/main" count="377" uniqueCount="165">
  <si>
    <t>Statistische Berichte</t>
  </si>
  <si>
    <t>Binnenhandel</t>
  </si>
  <si>
    <t>G I - m</t>
  </si>
  <si>
    <t>im Einzelhandel in Mecklenburg-Vorpommern</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</si>
  <si>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</si>
  <si>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</si>
  <si>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</si>
  <si>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</si>
  <si>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</si>
  <si>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</si>
  <si>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</si>
  <si>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</si>
  <si>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</si>
  <si>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</si>
  <si>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</si>
  <si>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</si>
  <si>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</si>
  <si>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</si>
  <si>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</si>
  <si>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</si>
  <si>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Übersichten zur Entwicklung im Einzelhandel</t>
  </si>
  <si>
    <t>Entwicklung der Beschäftigten im Einzelhandel nach ausgewählten Wirtschaftszweigen</t>
  </si>
  <si>
    <t>Aktuelle Monatsergebnisse</t>
  </si>
  <si>
    <t>Umsatzentwicklung im Einzelhandel nach Wirtschaftszweigen</t>
  </si>
  <si>
    <t>Entwicklung der Beschäftigtenzahlen im Einzelhandel nach Wirtschaftszweigen</t>
  </si>
  <si>
    <t>Wirtschaftsbereiche und Betriebsarten des Einzelhandels</t>
  </si>
  <si>
    <t>Gliederung der Klassifikation der Wirtschaftszweige, Ausgabe 2008 (WZ 2008)</t>
  </si>
  <si>
    <t xml:space="preserve">Einzelhandel (ohne Handel mit Kraftfahrzeugen) </t>
  </si>
  <si>
    <t>47.1</t>
  </si>
  <si>
    <t>47.11</t>
  </si>
  <si>
    <t>47.19</t>
  </si>
  <si>
    <t>47.2</t>
  </si>
  <si>
    <t>47.3</t>
  </si>
  <si>
    <t>47.4</t>
  </si>
  <si>
    <t>47.5</t>
  </si>
  <si>
    <t>47.6</t>
  </si>
  <si>
    <t>47.7</t>
  </si>
  <si>
    <t>47.73</t>
  </si>
  <si>
    <t>47.74</t>
  </si>
  <si>
    <t>47.75</t>
  </si>
  <si>
    <t>47.8</t>
  </si>
  <si>
    <t>47.81</t>
  </si>
  <si>
    <t>47.82</t>
  </si>
  <si>
    <t>47.89</t>
  </si>
  <si>
    <t>47.9</t>
  </si>
  <si>
    <t>47.11+47.2+47.81</t>
  </si>
  <si>
    <t>47.19+47.3-7+ 47.82+47.89+47.9</t>
  </si>
  <si>
    <t>47.73+47.74+47.75</t>
  </si>
  <si>
    <t>Zeitraum</t>
  </si>
  <si>
    <t>Darunter</t>
  </si>
  <si>
    <t>darunter</t>
  </si>
  <si>
    <t>Apotheken und Einzel-
handel mit med., orthop. 
und kosmet. Artikeln</t>
  </si>
  <si>
    <t>Einzelhandel mit
Nicht-Lebensmitteln</t>
  </si>
  <si>
    <t>Einzelhandel mit
Lebensmitteln</t>
  </si>
  <si>
    <t>Veränderung der Umsatzwerte</t>
  </si>
  <si>
    <t>in jeweiligen Preisen</t>
  </si>
  <si>
    <t>%</t>
  </si>
  <si>
    <t>davon</t>
  </si>
  <si>
    <t>Veränderung der Beschäftigtenzahl</t>
  </si>
  <si>
    <t>insgesamt</t>
  </si>
  <si>
    <t>Vollbe- schäftigte</t>
  </si>
  <si>
    <t>Teilzeitbe- schäftigte</t>
  </si>
  <si>
    <t>Einzelhandel
(einschl. Tankstellen,
ohne Kfz-Handel)</t>
  </si>
  <si>
    <t>WZ 2008</t>
  </si>
  <si>
    <t>Lfd.
Nr.</t>
  </si>
  <si>
    <t>Entwicklung der Beschäftigten im Einzelhandel
nach ausgewählten Wirtschaftszweigen</t>
  </si>
  <si>
    <t>Umsatzentwicklung im Einzelhandel
nach Wirtschaftszweigen</t>
  </si>
  <si>
    <t xml:space="preserve"> Entwicklung der Beschäftigtenzahlen im Einzelhandel
nach Wirtschaftszweigen</t>
  </si>
  <si>
    <t xml:space="preserve">   davon</t>
  </si>
  <si>
    <t xml:space="preserve">   Einzelhandel mit Lebensmitteln </t>
  </si>
  <si>
    <t xml:space="preserve">      darunter</t>
  </si>
  <si>
    <t xml:space="preserve">      Einzelhandel mit Nahrungs- und
          Genussmitteln, Getränken
          und Tabakwaren </t>
  </si>
  <si>
    <t>Inhaltsverzeichnis</t>
  </si>
  <si>
    <t>Kapitel 1</t>
  </si>
  <si>
    <t>Kapitel 2</t>
  </si>
  <si>
    <t>Fußnotenerläuterungen</t>
  </si>
  <si>
    <t>Entwicklung des Umsatzes im Einzelhandel nach ausgewählten Wirtschaftszweigen
   (in jeweiligen Preisen)</t>
  </si>
  <si>
    <t>Entwicklung des Umsatzes im Einzelhandel nach ausgewählten Wirtschaftszweigen
(in jeweiligen Preisen)</t>
  </si>
  <si>
    <t xml:space="preserve">1)  </t>
  </si>
  <si>
    <t xml:space="preserve">2)  </t>
  </si>
  <si>
    <r>
      <t xml:space="preserve">% </t>
    </r>
    <r>
      <rPr>
        <sz val="6"/>
        <color indexed="8"/>
        <rFont val="Arial"/>
        <family val="2"/>
      </rPr>
      <t>1)</t>
    </r>
  </si>
  <si>
    <t xml:space="preserve">      Apotheken, Einzelhandel mit
         med., orthop. und kosmet.
         Artikeln</t>
  </si>
  <si>
    <t>[rot]</t>
  </si>
  <si>
    <t>Entwicklung von Umsatz und Beschäftigung</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</si>
  <si>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</si>
  <si>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</si>
  <si>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</si>
  <si>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</si>
  <si>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</si>
  <si>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</si>
  <si>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</si>
  <si>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</si>
  <si>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</si>
  <si>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</si>
  <si>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</si>
  <si>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</si>
  <si>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</si>
  <si>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</si>
  <si>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</si>
  <si>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</si>
  <si>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</si>
  <si>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</si>
  <si>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</si>
  <si>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</si>
  <si>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</si>
  <si>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Tabelle 2.1</t>
  </si>
  <si>
    <t>Tabelle 1.1</t>
  </si>
  <si>
    <t>Tabelle 1.2</t>
  </si>
  <si>
    <t>Tabelle 1.3</t>
  </si>
  <si>
    <t>Tabelle 2.2</t>
  </si>
  <si>
    <t>Einzelhandel (einschl. Tankstellen,
   ohne Kfz-Handel)</t>
  </si>
  <si>
    <t xml:space="preserve">   Einzelhandel mit Nicht-Lebensmitteln </t>
  </si>
  <si>
    <t xml:space="preserve">      Einzelhandel mit Haushaltsger.,
         Textilien, Heimw.- und
         Einrichtungsbedarf</t>
  </si>
  <si>
    <t xml:space="preserve">   Einzelhandel mit Waren verschiedener Art (in Verkaufsräumen)</t>
  </si>
  <si>
    <t xml:space="preserve">      Einzelhandel mit Waren verschiedener Art, Hauptrichtung Nahrungs- und Genussmittel, Getränke 
        und Tabakwaren</t>
  </si>
  <si>
    <t xml:space="preserve">     Sonstiger Einzelhandel mit Waren verschiedener Art</t>
  </si>
  <si>
    <t xml:space="preserve">   Einzelhandel mit Nahrungs- und Genussmitteln, Getränken und Tabakwaren (in 
      Verkaufsräumen)</t>
  </si>
  <si>
    <t xml:space="preserve">   Einzelhandel mit Motorenkraftstoffen (Tankstellen)</t>
  </si>
  <si>
    <t xml:space="preserve">   Einzelhandel mit Geräten der Informations- und Kommunikationstechnik (in Verkaufsräumen)</t>
  </si>
  <si>
    <t xml:space="preserve">   Einzelhandel mit sonstigen Haushaltsgeräten, Textilien, Heimwerker- und Einrichtungsbedarf
      (in Verkaufsräumen)</t>
  </si>
  <si>
    <t xml:space="preserve">   Einzelhandel mit Verlagsprodukten, Sportausrüstungen und Spielwaren (in Verkaufsräumen)</t>
  </si>
  <si>
    <t xml:space="preserve">   Einzelhandel mit sonstigen Gütern (in Verkaufsräumen)</t>
  </si>
  <si>
    <t xml:space="preserve">      Apotheken</t>
  </si>
  <si>
    <t xml:space="preserve">      Einzelhandel mit medizinischen und orthopädischen Artikeln</t>
  </si>
  <si>
    <t xml:space="preserve">      Einzelhandel mit kosmetischen Erzeugnissen und Körperpflegemitteln</t>
  </si>
  <si>
    <t xml:space="preserve">   Einzelhandel an Verkaufsständen und auf Märkten</t>
  </si>
  <si>
    <t xml:space="preserve">      Einzelhandel mit Nahrungs- und Genussmitteln, Getränken und Tabakwaren an Verkaufsständen 
         und auf Märkten</t>
  </si>
  <si>
    <t xml:space="preserve">      Einzelhandel mit sonstigen Gütern an Verkaufsständen und auf Märkten</t>
  </si>
  <si>
    <t xml:space="preserve">      Einzelhandel mit Textilien, Bekleidung und Schuhen an Verkaufsständen und auf Märkten</t>
  </si>
  <si>
    <t xml:space="preserve">   Einzelhandel, nicht in Verkaufsräumen, an Verkaufsständen oder auf Märkten</t>
  </si>
  <si>
    <t xml:space="preserve">   Sondersummen</t>
  </si>
  <si>
    <t xml:space="preserve">      Einzelhandel mit Lebensmitteln (Food)</t>
  </si>
  <si>
    <t xml:space="preserve">      Einzelhandel mit Nicht-Lebensmitteln (Nonfood)</t>
  </si>
  <si>
    <t xml:space="preserve">      Apotheken, Einzelhandel mit medizinischen, orthopädischen und kosmetischen Artikeln</t>
  </si>
  <si>
    <t xml:space="preserve">    Tabelle 2.2</t>
  </si>
  <si>
    <t>Zuständiger Dezernent: Dr. Detlef Thofern, Telefon: 0385 588-56433</t>
  </si>
  <si>
    <t xml:space="preserve"> </t>
  </si>
  <si>
    <r>
      <t xml:space="preserve">2017 </t>
    </r>
    <r>
      <rPr>
        <sz val="6"/>
        <color indexed="8"/>
        <rFont val="Arial"/>
        <family val="2"/>
      </rPr>
      <t>2)</t>
    </r>
    <r>
      <rPr>
        <sz val="8"/>
        <color indexed="8"/>
        <rFont val="Arial"/>
        <family val="2"/>
      </rPr>
      <t xml:space="preserve"> </t>
    </r>
  </si>
  <si>
    <r>
      <t xml:space="preserve">2017 </t>
    </r>
    <r>
      <rPr>
        <b/>
        <sz val="6"/>
        <color indexed="8"/>
        <rFont val="Arial"/>
        <family val="2"/>
      </rPr>
      <t>2)</t>
    </r>
    <r>
      <rPr>
        <b/>
        <sz val="8"/>
        <color indexed="8"/>
        <rFont val="Arial"/>
        <family val="2"/>
      </rPr>
      <t xml:space="preserve"> </t>
    </r>
  </si>
  <si>
    <t>Kennziffer:</t>
  </si>
  <si>
    <t>©  Statistisches Amt Mecklenburg-Vorpommern, Schwerin, 2018</t>
  </si>
  <si>
    <t xml:space="preserve">     Auszugsweise Vervielfältigung und Verbreitung mit Quellenangabe gestattet.</t>
  </si>
  <si>
    <t xml:space="preserve">   Grafik</t>
  </si>
  <si>
    <t>Veränderung von Umsatz und Beschäftigung im Einzelhandel</t>
  </si>
  <si>
    <t>Entwicklung des Umsatzes im Einzelhandel nach ausgewählten Wirtschaftszweigen
   (in Preisen des Jahres 2015)</t>
  </si>
  <si>
    <t>2015 = 100</t>
  </si>
  <si>
    <t>in Preisen des Jahres 2015</t>
  </si>
  <si>
    <r>
      <t xml:space="preserve">2018 </t>
    </r>
    <r>
      <rPr>
        <sz val="6"/>
        <color indexed="8"/>
        <rFont val="Arial"/>
        <family val="2"/>
      </rPr>
      <t>2)</t>
    </r>
    <r>
      <rPr>
        <sz val="8"/>
        <color indexed="8"/>
        <rFont val="Arial"/>
        <family val="2"/>
      </rPr>
      <t xml:space="preserve"> </t>
    </r>
  </si>
  <si>
    <r>
      <t xml:space="preserve">2018 </t>
    </r>
    <r>
      <rPr>
        <b/>
        <sz val="6"/>
        <color indexed="8"/>
        <rFont val="Arial"/>
        <family val="2"/>
      </rPr>
      <t>2)</t>
    </r>
    <r>
      <rPr>
        <b/>
        <sz val="8"/>
        <color indexed="8"/>
        <rFont val="Arial"/>
        <family val="2"/>
      </rPr>
      <t xml:space="preserve"> </t>
    </r>
  </si>
  <si>
    <t>Entwicklung des Umsatzes im Einzelhandel nach ausgewählten Wirtschaftszweigen
(in Preisen des Jahres 2015)</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</si>
  <si>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</si>
  <si>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</si>
  <si>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</si>
  <si>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</si>
  <si>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</si>
  <si>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Veränderung gegenüber Vorjahreszeitraum.</t>
  </si>
  <si>
    <t>Vorläufige Ergebnisse.</t>
  </si>
  <si>
    <t>April 2018</t>
  </si>
  <si>
    <t>G113 2018 04</t>
  </si>
  <si>
    <t>April 2018
gegenüber
April 2017</t>
  </si>
  <si>
    <t>Jan. - April 2018
gegenüber
Jan. - April 2017</t>
  </si>
  <si>
    <t>April 2018 gegenüber
April 2017</t>
  </si>
  <si>
    <t>Januar - April 2018 gegenüber 
Januar - April 2017</t>
  </si>
  <si>
    <t>Wirtschaftsgliederung</t>
  </si>
  <si>
    <t>3. Juli 2018</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</si>
</sst>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0.0&quot;      &quot;;\-\ #,##0.0&quot;      &quot;;0&quot;      &quot;;@&quot;      &quot;"/>
    <numFmt numFmtId="173" formatCode="\+\ #,##0.0&quot; &quot;;\-\ #,##0.0&quot; &quot;;0.0&quot; &quot;"/>
    <numFmt numFmtId="174" formatCode="\+\ #,##0.0&quot;  &quot;;\-\ #,##0.0&quot;  &quot;;0.0&quot;  &quot;"/>
    <numFmt numFmtId="175" formatCode="\+\ #,##0.0&quot;        &quot;;\-\ #,##0.0&quot;        &quot;;0.0&quot;        &quot;;@&quot;        &quot;"/>
    <numFmt numFmtId="176" formatCode="\+\ #,##0.0&quot;     &quot;;\-\ #,##0.0&quot;     &quot;;0.0&quot;     &quot;;@&quot;     &quot;"/>
    <numFmt numFmtId="177" formatCode="0&quot;  &quot;"/>
    <numFmt numFmtId="178" formatCode="#,##0.0&quot;     &quot;;\-\ #,##0.0&quot;     &quot;;0.0&quot;     &quot;;@&quot;     &quot;"/>
    <numFmt numFmtId="179" formatCode="#,##0.0&quot;        &quot;;\-\ #,##0.0&quot;        &quot;;0.0&quot;        &quot;;@&quot;        &quot;"/>
    <numFmt numFmtId="180" formatCode="#,##0.0&quot;      &quot;;\-\ #,##0.0&quot;      &quot;;0.0&quot;      &quot;;@&quot;      &quot;"/>
    <numFmt numFmtId="181" formatCode="&quot;Ja&quot;;&quot;Ja&quot;;&quot;Nein&quot;"/>
    <numFmt numFmtId="182" formatCode="&quot;Wahr&quot;;&quot;Wahr&quot;;&quot;Falsch&quot;"/>
    <numFmt numFmtId="183" formatCode="&quot;Ein&quot;;&quot;Ein&quot;;&quot;Aus&quot;"/>
    <numFmt numFmtId="184" formatCode="[$€-2]\ #,##0.00_);[Red]\([$€-2]\ #,##0.00\)"/>
  </numFmts>
  <fonts count="78">
    <font>
      <sz val="10"/>
      <color theme="1"/>
      <name val="Arial"/>
      <family val="2"/>
    </font>
    <font>
      <sz val="10"/>
      <color indexed="8"/>
      <name val="Arial"/>
      <family val="2"/>
    </font>
    <font>
      <sz val="8"/>
      <color indexed="8"/>
      <name val="Arial"/>
      <family val="2"/>
    </font>
    <font>
      <sz val="9"/>
      <color indexed="8"/>
      <name val="Arial"/>
      <family val="2"/>
    </font>
    <font>
      <b/>
      <sz val="8"/>
      <color indexed="8"/>
      <name val="Arial"/>
      <family val="2"/>
    </font>
    <font>
      <sz val="10"/>
      <name val="Arial"/>
      <family val="2"/>
    </font>
    <font>
      <b/>
      <sz val="9"/>
      <name val="Arial"/>
      <family val="2"/>
    </font>
    <font>
      <sz val="9"/>
      <name val="Arial"/>
      <family val="2"/>
    </font>
    <font>
      <sz val="7"/>
      <name val="Arial"/>
      <family val="2"/>
    </font>
    <font>
      <u val="single"/>
      <sz val="9"/>
      <name val="Arial"/>
      <family val="2"/>
    </font>
    <font>
      <sz val="6"/>
      <color indexed="8"/>
      <name val="Arial"/>
      <family val="2"/>
    </font>
    <font>
      <b/>
      <sz val="6"/>
      <color indexed="8"/>
      <name val="Arial"/>
      <family val="2"/>
    </font>
    <font>
      <b/>
      <sz val="10"/>
      <name val="Arial"/>
      <family val="2"/>
    </font>
    <font>
      <sz val="6"/>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b/>
      <sz val="11"/>
      <color indexed="8"/>
      <name val="Arial"/>
      <family val="2"/>
    </font>
    <font>
      <sz val="7"/>
      <color indexed="8"/>
      <name val="Arial"/>
      <family val="2"/>
    </font>
    <font>
      <b/>
      <sz val="35"/>
      <color indexed="8"/>
      <name val="Myriad Pro"/>
      <family val="2"/>
    </font>
    <font>
      <b/>
      <sz val="12"/>
      <color indexed="8"/>
      <name val="Arial"/>
      <family val="2"/>
    </font>
    <font>
      <sz val="12"/>
      <color indexed="8"/>
      <name val="Arial"/>
      <family val="2"/>
    </font>
    <font>
      <b/>
      <sz val="20"/>
      <color indexed="8"/>
      <name val="Arial"/>
      <family val="2"/>
    </font>
    <font>
      <sz val="20"/>
      <color indexed="8"/>
      <name val="Arial"/>
      <family val="2"/>
    </font>
    <font>
      <sz val="5"/>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1"/>
      <color theme="1"/>
      <name val="Arial"/>
      <family val="2"/>
    </font>
    <font>
      <sz val="6"/>
      <color theme="1"/>
      <name val="Arial"/>
      <family val="2"/>
    </font>
    <font>
      <sz val="8"/>
      <color theme="1"/>
      <name val="Arial"/>
      <family val="2"/>
    </font>
    <font>
      <sz val="8"/>
      <color rgb="FF000000"/>
      <name val="Arial"/>
      <family val="2"/>
    </font>
    <font>
      <b/>
      <sz val="8"/>
      <color theme="1"/>
      <name val="Arial"/>
      <family val="2"/>
    </font>
    <font>
      <sz val="6"/>
      <color rgb="FF000000"/>
      <name val="Arial"/>
      <family val="2"/>
    </font>
    <font>
      <sz val="7"/>
      <color theme="1"/>
      <name val="Arial"/>
      <family val="2"/>
    </font>
    <font>
      <b/>
      <sz val="8"/>
      <color rgb="FF000000"/>
      <name val="Arial"/>
      <family val="2"/>
    </font>
    <font>
      <sz val="5"/>
      <color theme="1"/>
      <name val="Arial"/>
      <family val="2"/>
    </font>
    <font>
      <b/>
      <sz val="20"/>
      <color theme="1"/>
      <name val="Arial"/>
      <family val="2"/>
    </font>
    <font>
      <sz val="20"/>
      <color theme="1"/>
      <name val="Arial"/>
      <family val="2"/>
    </font>
    <font>
      <b/>
      <sz val="35"/>
      <color theme="1"/>
      <name val="Myriad Pro"/>
      <family val="2"/>
    </font>
    <font>
      <b/>
      <sz val="12"/>
      <color theme="1"/>
      <name val="Arial"/>
      <family val="2"/>
    </font>
    <font>
      <sz val="12"/>
      <color theme="1"/>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right/>
      <top/>
      <bottom style="thin"/>
    </border>
    <border>
      <left/>
      <right/>
      <top style="thin"/>
      <bottom/>
    </border>
    <border>
      <left/>
      <right/>
      <top/>
      <bottom style="thick"/>
    </border>
    <border>
      <left/>
      <right/>
      <top style="thick"/>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0" borderId="0" applyNumberFormat="0" applyFill="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146">
    <xf numFmtId="0" fontId="0" fillId="0" borderId="0" xfId="0" applyAlignment="1">
      <alignment/>
    </xf>
    <xf numFmtId="0" fontId="61" fillId="0" borderId="0" xfId="0" applyFont="1" applyAlignment="1">
      <alignment horizontal="justify" vertical="center"/>
    </xf>
    <xf numFmtId="0" fontId="62" fillId="0" borderId="0" xfId="0" applyFont="1" applyAlignment="1">
      <alignment horizontal="justify" vertical="center"/>
    </xf>
    <xf numFmtId="0" fontId="63" fillId="0" borderId="0" xfId="0" applyFont="1" applyAlignment="1">
      <alignment horizontal="justify" vertical="center"/>
    </xf>
    <xf numFmtId="0" fontId="48" fillId="0" borderId="0" xfId="0" applyFont="1" applyAlignment="1">
      <alignment horizontal="justify" vertical="center"/>
    </xf>
    <xf numFmtId="0" fontId="62" fillId="0" borderId="0" xfId="0" applyFont="1" applyAlignment="1">
      <alignment horizontal="justify" vertical="center" wrapText="1"/>
    </xf>
    <xf numFmtId="0" fontId="62" fillId="0" borderId="0" xfId="0" applyFont="1" applyAlignment="1">
      <alignment horizontal="left" vertical="center" wrapText="1"/>
    </xf>
    <xf numFmtId="0" fontId="61" fillId="0" borderId="0" xfId="0" applyFont="1" applyAlignment="1">
      <alignment horizontal="left" vertical="center" wrapText="1" indent="1"/>
    </xf>
    <xf numFmtId="0" fontId="62" fillId="0" borderId="0" xfId="0" applyFont="1" applyAlignment="1">
      <alignment horizontal="left" vertical="center" wrapText="1" indent="1"/>
    </xf>
    <xf numFmtId="0" fontId="64" fillId="0" borderId="0" xfId="0" applyFont="1" applyAlignment="1">
      <alignment horizontal="left" vertical="top" wrapText="1"/>
    </xf>
    <xf numFmtId="0" fontId="61" fillId="0" borderId="0" xfId="0" applyFont="1" applyAlignment="1">
      <alignment horizontal="left" vertical="top" wrapText="1"/>
    </xf>
    <xf numFmtId="0" fontId="0" fillId="0" borderId="0" xfId="0" applyAlignment="1">
      <alignment horizontal="left" vertical="top" wrapText="1"/>
    </xf>
    <xf numFmtId="0" fontId="65" fillId="0" borderId="0" xfId="0" applyFont="1" applyAlignment="1">
      <alignment/>
    </xf>
    <xf numFmtId="0" fontId="65" fillId="0" borderId="0" xfId="0" applyFont="1" applyAlignment="1">
      <alignment horizontal="left" vertical="center"/>
    </xf>
    <xf numFmtId="0" fontId="66"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7" fillId="0" borderId="0" xfId="0" applyFont="1" applyAlignment="1">
      <alignment/>
    </xf>
    <xf numFmtId="0" fontId="67" fillId="0" borderId="0" xfId="0" applyFont="1" applyAlignment="1">
      <alignment horizontal="center"/>
    </xf>
    <xf numFmtId="0" fontId="64" fillId="0" borderId="0" xfId="0" applyFont="1" applyAlignment="1">
      <alignment/>
    </xf>
    <xf numFmtId="0" fontId="64" fillId="0" borderId="11" xfId="0" applyFont="1" applyBorder="1" applyAlignment="1">
      <alignment horizontal="center" vertical="center"/>
    </xf>
    <xf numFmtId="0" fontId="68" fillId="0" borderId="12" xfId="0" applyFont="1" applyBorder="1" applyAlignment="1">
      <alignment horizontal="center" vertical="center" wrapText="1"/>
    </xf>
    <xf numFmtId="0" fontId="66" fillId="0" borderId="13" xfId="0" applyFont="1" applyBorder="1" applyAlignment="1">
      <alignment horizontal="left" vertical="center" wrapText="1"/>
    </xf>
    <xf numFmtId="0" fontId="64" fillId="0" borderId="0" xfId="0" applyFont="1" applyBorder="1" applyAlignment="1">
      <alignment/>
    </xf>
    <xf numFmtId="0" fontId="65" fillId="0" borderId="13" xfId="0" applyFont="1" applyBorder="1" applyAlignment="1">
      <alignment horizontal="left" vertical="center" wrapText="1"/>
    </xf>
    <xf numFmtId="0" fontId="67" fillId="0" borderId="13" xfId="0" applyFont="1" applyBorder="1" applyAlignment="1">
      <alignment horizontal="left" wrapText="1"/>
    </xf>
    <xf numFmtId="0" fontId="65" fillId="0" borderId="13" xfId="0" applyFont="1" applyBorder="1" applyAlignment="1">
      <alignment horizontal="left" wrapText="1"/>
    </xf>
    <xf numFmtId="0" fontId="65" fillId="0" borderId="10" xfId="0" applyFont="1" applyBorder="1" applyAlignment="1">
      <alignment horizontal="left" vertical="top" wrapText="1" indent="1"/>
    </xf>
    <xf numFmtId="0" fontId="68" fillId="0" borderId="14" xfId="0" applyFont="1" applyBorder="1" applyAlignment="1">
      <alignment horizontal="center" vertical="center" wrapText="1"/>
    </xf>
    <xf numFmtId="0" fontId="0" fillId="0" borderId="0" xfId="57">
      <alignment/>
      <protection/>
    </xf>
    <xf numFmtId="0" fontId="7" fillId="0" borderId="0" xfId="53" applyFont="1" applyAlignment="1">
      <alignment vertical="center"/>
      <protection/>
    </xf>
    <xf numFmtId="0" fontId="7" fillId="0" borderId="0" xfId="53" applyFont="1" applyAlignment="1">
      <alignment horizontal="right" vertical="center"/>
      <protection/>
    </xf>
    <xf numFmtId="0" fontId="7" fillId="0" borderId="0" xfId="53" applyFont="1">
      <alignment/>
      <protection/>
    </xf>
    <xf numFmtId="0" fontId="7" fillId="0" borderId="0" xfId="53" applyFont="1" applyAlignment="1">
      <alignment horizontal="right"/>
      <protection/>
    </xf>
    <xf numFmtId="0" fontId="6" fillId="0" borderId="0" xfId="53" applyNumberFormat="1" applyFont="1" applyAlignment="1">
      <alignment horizontal="left" vertical="top" wrapText="1"/>
      <protection/>
    </xf>
    <xf numFmtId="0" fontId="7" fillId="0" borderId="0" xfId="53" applyNumberFormat="1" applyFont="1" applyAlignment="1">
      <alignment horizontal="left" vertical="top"/>
      <protection/>
    </xf>
    <xf numFmtId="0" fontId="7" fillId="0" borderId="0" xfId="53" applyNumberFormat="1" applyFont="1" applyAlignment="1">
      <alignment horizontal="left" vertical="top" wrapText="1"/>
      <protection/>
    </xf>
    <xf numFmtId="0" fontId="6" fillId="0" borderId="0" xfId="53" applyNumberFormat="1" applyFont="1" applyAlignment="1">
      <alignment horizontal="left" vertical="top"/>
      <protection/>
    </xf>
    <xf numFmtId="0" fontId="6" fillId="0" borderId="0" xfId="53" applyFont="1" applyAlignment="1">
      <alignment horizontal="left"/>
      <protection/>
    </xf>
    <xf numFmtId="0" fontId="7" fillId="0" borderId="0" xfId="53" applyFont="1" applyAlignment="1">
      <alignment/>
      <protection/>
    </xf>
    <xf numFmtId="0" fontId="7" fillId="0" borderId="0" xfId="53" applyFont="1" applyAlignment="1">
      <alignment horizontal="left" vertical="center"/>
      <protection/>
    </xf>
    <xf numFmtId="0" fontId="7" fillId="0" borderId="0" xfId="53" applyFont="1" applyAlignment="1">
      <alignment vertical="center" wrapText="1"/>
      <protection/>
    </xf>
    <xf numFmtId="0" fontId="7" fillId="0" borderId="0" xfId="56" applyFont="1" applyAlignment="1">
      <alignment vertical="center"/>
      <protection/>
    </xf>
    <xf numFmtId="0" fontId="7" fillId="0" borderId="0" xfId="56" applyFont="1" applyAlignment="1">
      <alignment horizontal="right" vertical="top"/>
      <protection/>
    </xf>
    <xf numFmtId="0" fontId="7" fillId="0" borderId="0" xfId="56" applyFont="1">
      <alignment/>
      <protection/>
    </xf>
    <xf numFmtId="0" fontId="7" fillId="0" borderId="0" xfId="56" applyFont="1" applyAlignment="1">
      <alignment wrapText="1"/>
      <protection/>
    </xf>
    <xf numFmtId="0" fontId="7" fillId="0" borderId="0" xfId="56" applyFont="1" applyAlignment="1">
      <alignment horizontal="right" vertical="center"/>
      <protection/>
    </xf>
    <xf numFmtId="0" fontId="6" fillId="0" borderId="0" xfId="56" applyFont="1" applyAlignment="1">
      <alignment horizontal="right" vertical="center"/>
      <protection/>
    </xf>
    <xf numFmtId="0" fontId="9" fillId="0" borderId="0" xfId="56" applyFont="1" applyAlignment="1">
      <alignment horizontal="right" vertical="center"/>
      <protection/>
    </xf>
    <xf numFmtId="0" fontId="7" fillId="0" borderId="0" xfId="56" applyFont="1" applyAlignment="1">
      <alignment horizontal="right"/>
      <protection/>
    </xf>
    <xf numFmtId="0" fontId="0" fillId="0" borderId="0" xfId="0" applyAlignment="1">
      <alignment vertical="center"/>
    </xf>
    <xf numFmtId="0" fontId="69" fillId="0" borderId="0" xfId="0" applyFont="1" applyAlignment="1">
      <alignment vertical="center"/>
    </xf>
    <xf numFmtId="0" fontId="3" fillId="0" borderId="0" xfId="0" applyFont="1" applyAlignment="1">
      <alignment horizontal="justify" vertical="center" wrapText="1"/>
    </xf>
    <xf numFmtId="169" fontId="0" fillId="0" borderId="0" xfId="0" applyNumberFormat="1" applyAlignment="1">
      <alignment/>
    </xf>
    <xf numFmtId="170" fontId="0" fillId="0" borderId="0" xfId="0" applyNumberFormat="1" applyAlignment="1">
      <alignment/>
    </xf>
    <xf numFmtId="169" fontId="66" fillId="0" borderId="15" xfId="0" applyNumberFormat="1" applyFont="1" applyBorder="1" applyAlignment="1">
      <alignment horizontal="right"/>
    </xf>
    <xf numFmtId="169" fontId="66" fillId="0" borderId="0" xfId="0" applyNumberFormat="1" applyFont="1" applyBorder="1" applyAlignment="1">
      <alignment horizontal="right"/>
    </xf>
    <xf numFmtId="0" fontId="61" fillId="0" borderId="0" xfId="53" applyNumberFormat="1" applyFont="1" applyAlignment="1">
      <alignment horizontal="left" vertical="center"/>
      <protection/>
    </xf>
    <xf numFmtId="0" fontId="65" fillId="0" borderId="0" xfId="0" applyNumberFormat="1" applyFont="1" applyAlignment="1">
      <alignment vertical="center"/>
    </xf>
    <xf numFmtId="0" fontId="65" fillId="0" borderId="0" xfId="0" applyFont="1" applyAlignment="1">
      <alignment vertical="center"/>
    </xf>
    <xf numFmtId="0" fontId="66" fillId="0" borderId="10" xfId="0" applyFont="1" applyBorder="1" applyAlignment="1">
      <alignment horizontal="left" wrapText="1"/>
    </xf>
    <xf numFmtId="0" fontId="66" fillId="0" borderId="13" xfId="0" applyFont="1" applyBorder="1" applyAlignment="1">
      <alignment horizontal="left" wrapText="1"/>
    </xf>
    <xf numFmtId="0" fontId="66" fillId="0" borderId="13" xfId="0" applyFont="1" applyBorder="1" applyAlignment="1">
      <alignment horizontal="justify" wrapText="1"/>
    </xf>
    <xf numFmtId="0" fontId="70" fillId="0" borderId="13" xfId="0" applyFont="1" applyBorder="1" applyAlignment="1">
      <alignment horizontal="left" wrapText="1"/>
    </xf>
    <xf numFmtId="0" fontId="65" fillId="0" borderId="0" xfId="0" applyNumberFormat="1" applyFont="1" applyAlignment="1">
      <alignment/>
    </xf>
    <xf numFmtId="177" fontId="13" fillId="0" borderId="0" xfId="0" applyNumberFormat="1" applyFont="1" applyAlignment="1" applyProtection="1">
      <alignment horizontal="right"/>
      <protection/>
    </xf>
    <xf numFmtId="179" fontId="66" fillId="0" borderId="15" xfId="0" applyNumberFormat="1" applyFont="1" applyBorder="1" applyAlignment="1">
      <alignment horizontal="right"/>
    </xf>
    <xf numFmtId="179" fontId="70" fillId="0" borderId="15" xfId="0" applyNumberFormat="1" applyFont="1" applyBorder="1" applyAlignment="1">
      <alignment horizontal="right"/>
    </xf>
    <xf numFmtId="179" fontId="70" fillId="0" borderId="0" xfId="0" applyNumberFormat="1" applyFont="1" applyBorder="1" applyAlignment="1">
      <alignment horizontal="right"/>
    </xf>
    <xf numFmtId="179" fontId="66" fillId="0" borderId="0" xfId="0" applyNumberFormat="1" applyFont="1" applyBorder="1" applyAlignment="1">
      <alignment horizontal="right"/>
    </xf>
    <xf numFmtId="0" fontId="62" fillId="0" borderId="0" xfId="0" applyFont="1" applyAlignment="1">
      <alignment horizontal="left" vertical="top" wrapText="1"/>
    </xf>
    <xf numFmtId="178" fontId="66" fillId="0" borderId="0" xfId="0" applyNumberFormat="1" applyFont="1" applyBorder="1" applyAlignment="1">
      <alignment horizontal="right"/>
    </xf>
    <xf numFmtId="0" fontId="61" fillId="0" borderId="0" xfId="0" applyFont="1" applyAlignment="1">
      <alignment horizontal="left" wrapText="1"/>
    </xf>
    <xf numFmtId="180" fontId="66" fillId="0" borderId="15" xfId="0" applyNumberFormat="1" applyFont="1" applyBorder="1" applyAlignment="1">
      <alignment horizontal="right"/>
    </xf>
    <xf numFmtId="180" fontId="66" fillId="0" borderId="0" xfId="0" applyNumberFormat="1" applyFont="1" applyBorder="1" applyAlignment="1">
      <alignment horizontal="right"/>
    </xf>
    <xf numFmtId="180" fontId="70" fillId="0" borderId="0" xfId="0" applyNumberFormat="1" applyFont="1" applyBorder="1" applyAlignment="1">
      <alignment horizontal="right"/>
    </xf>
    <xf numFmtId="180" fontId="70" fillId="0" borderId="15" xfId="0" applyNumberFormat="1" applyFont="1" applyBorder="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62" fillId="0" borderId="0" xfId="57" applyFont="1" applyAlignment="1">
      <alignment vertical="center"/>
      <protection/>
    </xf>
    <xf numFmtId="0" fontId="0" fillId="0" borderId="0" xfId="57" applyFont="1" applyAlignment="1">
      <alignment/>
      <protection/>
    </xf>
    <xf numFmtId="49" fontId="61" fillId="0" borderId="0" xfId="57" applyNumberFormat="1" applyFont="1" applyAlignment="1">
      <alignment horizontal="left" vertical="center"/>
      <protection/>
    </xf>
    <xf numFmtId="0"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70" fillId="0" borderId="13" xfId="0" applyFont="1" applyBorder="1" applyAlignment="1">
      <alignment horizontal="left" wrapText="1" indent="1"/>
    </xf>
    <xf numFmtId="0" fontId="65" fillId="0" borderId="13" xfId="0" applyFont="1" applyBorder="1" applyAlignment="1">
      <alignment horizontal="left" wrapText="1" indent="1"/>
    </xf>
    <xf numFmtId="0" fontId="66" fillId="0" borderId="13" xfId="0" applyFont="1" applyBorder="1" applyAlignment="1">
      <alignment horizontal="left" wrapText="1" indent="1"/>
    </xf>
    <xf numFmtId="0" fontId="64" fillId="0" borderId="0" xfId="0" applyFont="1" applyAlignment="1">
      <alignment horizontal="left" vertical="center" wrapText="1"/>
    </xf>
    <xf numFmtId="0" fontId="61" fillId="0" borderId="0" xfId="0" applyFont="1" applyAlignment="1">
      <alignment horizontal="left" vertical="center" wrapText="1"/>
    </xf>
    <xf numFmtId="0" fontId="14" fillId="0" borderId="0" xfId="53" applyNumberFormat="1" applyFont="1" applyAlignment="1">
      <alignment horizontal="left" vertical="center"/>
      <protection/>
    </xf>
    <xf numFmtId="0" fontId="7" fillId="0" borderId="0" xfId="53" applyNumberFormat="1" applyFont="1" applyAlignment="1">
      <alignment horizontal="left" vertical="center"/>
      <protection/>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0" fillId="0" borderId="0" xfId="57" applyFont="1" applyAlignment="1">
      <alignment horizontal="center"/>
      <protection/>
    </xf>
    <xf numFmtId="0" fontId="65" fillId="0" borderId="0" xfId="57" applyFont="1" applyBorder="1" applyAlignment="1">
      <alignment horizontal="left" vertical="center"/>
      <protection/>
    </xf>
    <xf numFmtId="0" fontId="71" fillId="0" borderId="16" xfId="57" applyFont="1" applyBorder="1" applyAlignment="1">
      <alignment horizontal="center" vertical="center"/>
      <protection/>
    </xf>
    <xf numFmtId="0" fontId="61" fillId="0" borderId="17" xfId="57" applyFont="1" applyBorder="1" applyAlignment="1">
      <alignment horizontal="center" vertical="center"/>
      <protection/>
    </xf>
    <xf numFmtId="0" fontId="62" fillId="0" borderId="0" xfId="57" applyFont="1" applyAlignment="1">
      <alignment horizontal="center" vertical="center"/>
      <protection/>
    </xf>
    <xf numFmtId="0" fontId="71" fillId="0" borderId="17" xfId="57" applyFont="1" applyBorder="1" applyAlignment="1">
      <alignment horizontal="center" vertical="center"/>
      <protection/>
    </xf>
    <xf numFmtId="0" fontId="61" fillId="0" borderId="0" xfId="57" applyFont="1" applyBorder="1" applyAlignment="1">
      <alignment horizontal="center" vertical="center"/>
      <protection/>
    </xf>
    <xf numFmtId="0" fontId="71" fillId="0" borderId="0" xfId="57" applyFont="1" applyBorder="1" applyAlignment="1">
      <alignment horizontal="center" vertical="center"/>
      <protection/>
    </xf>
    <xf numFmtId="0" fontId="61" fillId="0" borderId="0" xfId="0" applyFont="1" applyBorder="1" applyAlignment="1">
      <alignment horizontal="center" vertical="center"/>
    </xf>
    <xf numFmtId="0" fontId="61" fillId="0" borderId="0" xfId="57" applyFont="1" applyAlignment="1">
      <alignment horizontal="right"/>
      <protection/>
    </xf>
    <xf numFmtId="0" fontId="62" fillId="0" borderId="16" xfId="57" applyFont="1" applyBorder="1" applyAlignment="1">
      <alignment horizontal="right"/>
      <protection/>
    </xf>
    <xf numFmtId="0" fontId="61" fillId="0" borderId="0" xfId="57" applyFont="1" applyAlignment="1">
      <alignment horizontal="center" vertical="center"/>
      <protection/>
    </xf>
    <xf numFmtId="0" fontId="72" fillId="0" borderId="0" xfId="57" applyFont="1" applyAlignment="1">
      <alignment horizontal="left" vertical="center"/>
      <protection/>
    </xf>
    <xf numFmtId="49" fontId="73" fillId="0" borderId="0" xfId="57" applyNumberFormat="1" applyFont="1" applyAlignment="1" quotePrefix="1">
      <alignment horizontal="left"/>
      <protection/>
    </xf>
    <xf numFmtId="0" fontId="74" fillId="0" borderId="18" xfId="57" applyFont="1" applyBorder="1" applyAlignment="1">
      <alignment horizontal="center" vertical="center" wrapText="1"/>
      <protection/>
    </xf>
    <xf numFmtId="0" fontId="75" fillId="0" borderId="19" xfId="59" applyFont="1" applyBorder="1" applyAlignment="1">
      <alignment horizontal="left" vertical="center" wrapText="1"/>
      <protection/>
    </xf>
    <xf numFmtId="0" fontId="76" fillId="0" borderId="19" xfId="53" applyFont="1" applyBorder="1" applyAlignment="1">
      <alignment horizontal="right" vertical="center" wrapText="1"/>
      <protection/>
    </xf>
    <xf numFmtId="0" fontId="75" fillId="0" borderId="0" xfId="59" applyFont="1" applyBorder="1" applyAlignment="1">
      <alignment horizontal="center" vertical="center" wrapText="1"/>
      <protection/>
    </xf>
    <xf numFmtId="0" fontId="72" fillId="0" borderId="0" xfId="59" applyFont="1" applyAlignment="1">
      <alignment vertical="center" wrapText="1"/>
      <protection/>
    </xf>
    <xf numFmtId="0" fontId="72" fillId="0" borderId="0" xfId="59" applyFont="1" applyAlignment="1">
      <alignment vertical="center"/>
      <protection/>
    </xf>
    <xf numFmtId="49" fontId="73" fillId="0" borderId="0" xfId="57" applyNumberFormat="1" applyFont="1" applyAlignment="1">
      <alignment horizontal="left"/>
      <protection/>
    </xf>
    <xf numFmtId="0" fontId="12" fillId="0" borderId="0" xfId="53" applyFont="1" applyAlignment="1">
      <alignment horizontal="left" vertical="center"/>
      <protection/>
    </xf>
    <xf numFmtId="0" fontId="7" fillId="0" borderId="0" xfId="53" applyFont="1" applyAlignment="1">
      <alignment horizontal="center" vertical="center"/>
      <protection/>
    </xf>
    <xf numFmtId="0" fontId="61" fillId="0" borderId="0" xfId="53" applyNumberFormat="1" applyFont="1" applyAlignment="1">
      <alignment horizontal="left" vertical="center"/>
      <protection/>
    </xf>
    <xf numFmtId="0" fontId="7" fillId="0" borderId="0" xfId="53" applyNumberFormat="1" applyFont="1" applyAlignment="1">
      <alignment horizontal="center" vertical="center"/>
      <protection/>
    </xf>
    <xf numFmtId="0" fontId="7" fillId="0" borderId="0" xfId="53" applyFont="1" applyAlignment="1">
      <alignment horizontal="left" vertical="center"/>
      <protection/>
    </xf>
    <xf numFmtId="0" fontId="48" fillId="0" borderId="0" xfId="0" applyFont="1" applyAlignment="1">
      <alignment horizontal="left" vertical="center" wrapText="1"/>
    </xf>
    <xf numFmtId="0" fontId="62" fillId="0" borderId="0" xfId="0" applyFont="1" applyAlignment="1">
      <alignment horizontal="left" vertical="top" wrapText="1"/>
    </xf>
    <xf numFmtId="0" fontId="66" fillId="0" borderId="12"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2" xfId="0" applyFont="1" applyBorder="1" applyAlignment="1">
      <alignment horizontal="center" vertical="center"/>
    </xf>
    <xf numFmtId="0" fontId="67" fillId="0" borderId="14" xfId="0" applyFont="1" applyBorder="1" applyAlignment="1">
      <alignment horizontal="center"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67" fillId="0" borderId="11" xfId="0" applyFont="1" applyBorder="1" applyAlignment="1">
      <alignment horizontal="left" vertical="center"/>
    </xf>
    <xf numFmtId="0" fontId="67" fillId="0" borderId="12" xfId="0" applyFont="1" applyBorder="1" applyAlignment="1">
      <alignment horizontal="left" vertical="center"/>
    </xf>
    <xf numFmtId="0" fontId="65" fillId="0" borderId="11" xfId="0" applyFont="1" applyBorder="1" applyAlignment="1">
      <alignment horizontal="center" vertical="center" wrapText="1"/>
    </xf>
    <xf numFmtId="0" fontId="65" fillId="0" borderId="11" xfId="0" applyFont="1" applyBorder="1" applyAlignment="1">
      <alignment horizontal="center" vertical="center"/>
    </xf>
    <xf numFmtId="0" fontId="66" fillId="0" borderId="14" xfId="0" applyFont="1" applyBorder="1" applyAlignment="1">
      <alignment horizontal="center" vertical="center" wrapText="1"/>
    </xf>
    <xf numFmtId="0" fontId="67" fillId="0" borderId="14" xfId="0" applyFont="1" applyBorder="1" applyAlignment="1">
      <alignment horizontal="center" vertical="center" wrapText="1"/>
    </xf>
    <xf numFmtId="49" fontId="66" fillId="0" borderId="12" xfId="0" applyNumberFormat="1" applyFont="1" applyBorder="1" applyAlignment="1">
      <alignment horizontal="center" vertical="center" wrapText="1"/>
    </xf>
    <xf numFmtId="49" fontId="66" fillId="0" borderId="14" xfId="0" applyNumberFormat="1" applyFont="1" applyBorder="1" applyAlignment="1">
      <alignment horizontal="center" vertical="center" wrapText="1"/>
    </xf>
    <xf numFmtId="0" fontId="62" fillId="0" borderId="12" xfId="0" applyFont="1" applyBorder="1" applyAlignment="1">
      <alignment horizontal="center" vertical="center" wrapText="1"/>
    </xf>
    <xf numFmtId="0" fontId="12" fillId="0" borderId="0" xfId="56" applyFont="1" applyAlignment="1">
      <alignment horizontal="left" vertical="center"/>
      <protection/>
    </xf>
    <xf numFmtId="0" fontId="42" fillId="0" borderId="18" xfId="57" applyFont="1" applyBorder="1" applyAlignment="1">
      <alignment horizontal="left" wrapText="1"/>
      <protection/>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6162675</xdr:colOff>
      <xdr:row>29</xdr:row>
      <xdr:rowOff>38100</xdr:rowOff>
    </xdr:to>
    <xdr:sp>
      <xdr:nvSpPr>
        <xdr:cNvPr id="1" name="Textfeld 1"/>
        <xdr:cNvSpPr txBox="1">
          <a:spLocks noChangeArrowheads="1"/>
        </xdr:cNvSpPr>
      </xdr:nvSpPr>
      <xdr:spPr>
        <a:xfrm>
          <a:off x="0" y="390525"/>
          <a:ext cx="6162675" cy="44005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
</a:t>
          </a:r>
          <a:r>
            <a:rPr lang="en-US" cap="none" sz="900" b="0" i="0" u="none" baseline="0">
              <a:solidFill>
                <a:srgbClr val="000000"/>
              </a:solidFill>
              <a:latin typeface="Arial"/>
              <a:ea typeface="Arial"/>
              <a:cs typeface="Arial"/>
            </a:rPr>
            <a:t>Handelsstatistikgesetz (HdlStatG) vom 10. Dezember 2001 (BGBl. I S. 3438), das zuletzt durch Artikel 272 der Verordnung</a:t>
          </a:r>
          <a:r>
            <a:rPr lang="en-US" cap="none" sz="900" b="0" i="0" u="none" baseline="0">
              <a:solidFill>
                <a:srgbClr val="000000"/>
              </a:solidFill>
              <a:latin typeface="Arial"/>
              <a:ea typeface="Arial"/>
              <a:cs typeface="Arial"/>
            </a:rPr>
            <a:t> vom 31. August 2015</a:t>
          </a:r>
          <a:r>
            <a:rPr lang="en-US" cap="none" sz="900" b="0" i="0" u="none" baseline="0">
              <a:solidFill>
                <a:srgbClr val="000000"/>
              </a:solidFill>
              <a:latin typeface="Arial"/>
              <a:ea typeface="Arial"/>
              <a:cs typeface="Arial"/>
            </a:rPr>
            <a:t> (BGBI. I S. 1474) geändert worden ist, in Verbindung mit dem Bundesstatistikgesetz in der Fassung der Bekanntmachung vom 20. Oktober 2016 (BGBl. I S. 2394), das zuletzt durch Artikel 10 Absatz 5 des Gesetzes vom 30. Oktober 2017 (BGBl. I S. 3618) geändert worden ist.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Verordnung (EG) Nr. 1165/98 des Rates vom 19. Mai 1998 über Konjunkturstatistiken (Abl. EG Nr. L 162 S. 1) in der derzeit geltenden Fassung.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
</a:t>
          </a:r>
          <a:r>
            <a:rPr lang="en-US" cap="none" sz="900" b="0" i="0" u="none" baseline="0">
              <a:solidFill>
                <a:srgbClr val="000000"/>
              </a:solidFill>
              <a:latin typeface="Arial"/>
              <a:ea typeface="Arial"/>
              <a:cs typeface="Arial"/>
            </a:rPr>
            <a:t>Der Erhebungsbereich der Einzelhandelsstatistik wird auf der Grundlage der Klassifikation der Wirtschaftszweige, Ausgabe 2008 (WZ 2008) abgegrenzt (Abschnitt G, Abteilung 47). Er umfasst alle Unternehmen mit Sitz in Deutschland.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Erhebungseinheit ist das rechtlich selbstständige 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1 000 Unternehmen durchgeführt. Zur monatlichen Statistik werden nur Unternehmen mit einem Jahresumsatz von mindestens 250 000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
</a:t>
          </a:r>
          <a:r>
            <a:rPr lang="en-US" cap="none" sz="900" b="0" i="0" u="none" baseline="0">
              <a:solidFill>
                <a:srgbClr val="000000"/>
              </a:solidFill>
              <a:latin typeface="Arial"/>
              <a:ea typeface="Arial"/>
              <a:cs typeface="Arial"/>
            </a:rPr>
            <a:t>Die Ergebnisse der Einzelhandelsstatistik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30</xdr:row>
      <xdr:rowOff>371475</xdr:rowOff>
    </xdr:from>
    <xdr:to>
      <xdr:col>0</xdr:col>
      <xdr:colOff>6162675</xdr:colOff>
      <xdr:row>59</xdr:row>
      <xdr:rowOff>114300</xdr:rowOff>
    </xdr:to>
    <xdr:sp>
      <xdr:nvSpPr>
        <xdr:cNvPr id="2" name="Textfeld 2"/>
        <xdr:cNvSpPr txBox="1">
          <a:spLocks noChangeArrowheads="1"/>
        </xdr:cNvSpPr>
      </xdr:nvSpPr>
      <xdr:spPr>
        <a:xfrm>
          <a:off x="0" y="5286375"/>
          <a:ext cx="6162675" cy="439102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Einzelhandel umfasst die vom Unternehmen im Berichtsmonat insgesamt in Rechnung gestellten Beträge (ohne Umsatzsteuer) aus dem Verkauf von Waren und Dienstleistungen an Dritte ohne Rücksicht auf den Zahlungseingang und die Steuerpflicht.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42</xdr:row>
      <xdr:rowOff>9525</xdr:rowOff>
    </xdr:from>
    <xdr:to>
      <xdr:col>1</xdr:col>
      <xdr:colOff>5076825</xdr:colOff>
      <xdr:row>62</xdr:row>
      <xdr:rowOff>57150</xdr:rowOff>
    </xdr:to>
    <xdr:pic>
      <xdr:nvPicPr>
        <xdr:cNvPr id="1" name="Grafik 2"/>
        <xdr:cNvPicPr preferRelativeResize="1">
          <a:picLocks noChangeAspect="1"/>
        </xdr:cNvPicPr>
      </xdr:nvPicPr>
      <xdr:blipFill>
        <a:blip r:embed="rId1"/>
        <a:stretch>
          <a:fillRect/>
        </a:stretch>
      </xdr:blipFill>
      <xdr:spPr>
        <a:xfrm>
          <a:off x="38100" y="6524625"/>
          <a:ext cx="6057900"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9" customWidth="1"/>
    <col min="2" max="2" width="55.7109375" style="29" customWidth="1"/>
    <col min="3" max="3" width="8.7109375" style="29" customWidth="1"/>
    <col min="4" max="4" width="16.7109375" style="29" customWidth="1"/>
    <col min="5" max="16384" width="11.421875" style="29" customWidth="1"/>
  </cols>
  <sheetData>
    <row r="1" spans="1:4" ht="49.5" customHeight="1" thickBot="1">
      <c r="A1" s="145" t="s">
        <v>0</v>
      </c>
      <c r="B1" s="145"/>
      <c r="C1" s="113"/>
      <c r="D1" s="113"/>
    </row>
    <row r="2" spans="1:4" ht="35.25" customHeight="1" thickTop="1">
      <c r="A2" s="114" t="s">
        <v>1</v>
      </c>
      <c r="B2" s="114"/>
      <c r="C2" s="115" t="s">
        <v>2</v>
      </c>
      <c r="D2" s="115"/>
    </row>
    <row r="3" spans="1:4" ht="24.75" customHeight="1">
      <c r="A3" s="116"/>
      <c r="B3" s="116"/>
      <c r="C3" s="116"/>
      <c r="D3" s="116"/>
    </row>
    <row r="4" spans="1:4" ht="24.75" customHeight="1">
      <c r="A4" s="117" t="s">
        <v>83</v>
      </c>
      <c r="B4" s="117"/>
      <c r="C4" s="117"/>
      <c r="D4" s="118"/>
    </row>
    <row r="5" spans="1:4" ht="24.75" customHeight="1">
      <c r="A5" s="117" t="s">
        <v>3</v>
      </c>
      <c r="B5" s="117"/>
      <c r="C5" s="117"/>
      <c r="D5" s="118"/>
    </row>
    <row r="6" spans="1:4" ht="39.75" customHeight="1">
      <c r="A6" s="112" t="s">
        <v>157</v>
      </c>
      <c r="B6" s="119"/>
      <c r="C6" s="119"/>
      <c r="D6" s="119"/>
    </row>
    <row r="7" spans="1:4" ht="24.75" customHeight="1">
      <c r="A7" s="112"/>
      <c r="B7" s="112"/>
      <c r="C7" s="112"/>
      <c r="D7" s="112"/>
    </row>
    <row r="8" spans="1:4" ht="24.75" customHeight="1">
      <c r="A8" s="112"/>
      <c r="B8" s="112"/>
      <c r="C8" s="112"/>
      <c r="D8" s="112"/>
    </row>
    <row r="9" spans="1:4" ht="24.75" customHeight="1">
      <c r="A9" s="111"/>
      <c r="B9" s="111"/>
      <c r="C9" s="111"/>
      <c r="D9" s="111"/>
    </row>
    <row r="10" spans="1:4" ht="24.75" customHeight="1">
      <c r="A10" s="111"/>
      <c r="B10" s="111"/>
      <c r="C10" s="111"/>
      <c r="D10" s="111"/>
    </row>
    <row r="11" spans="1:4" ht="24.75" customHeight="1">
      <c r="A11" s="111"/>
      <c r="B11" s="111"/>
      <c r="C11" s="111"/>
      <c r="D11" s="111"/>
    </row>
    <row r="12" spans="1:4" ht="24.75" customHeight="1">
      <c r="A12" s="111"/>
      <c r="B12" s="111"/>
      <c r="C12" s="111"/>
      <c r="D12" s="111"/>
    </row>
    <row r="13" spans="1:4" ht="12" customHeight="1">
      <c r="A13" s="77"/>
      <c r="B13" s="108" t="s">
        <v>139</v>
      </c>
      <c r="C13" s="108"/>
      <c r="D13" s="78" t="s">
        <v>158</v>
      </c>
    </row>
    <row r="14" spans="1:4" ht="12" customHeight="1">
      <c r="A14" s="77"/>
      <c r="B14" s="108"/>
      <c r="C14" s="108"/>
      <c r="D14" s="79"/>
    </row>
    <row r="15" spans="1:4" ht="12" customHeight="1">
      <c r="A15" s="77"/>
      <c r="B15" s="108" t="s">
        <v>4</v>
      </c>
      <c r="C15" s="108"/>
      <c r="D15" s="80" t="s">
        <v>164</v>
      </c>
    </row>
    <row r="16" spans="1:4" ht="12" customHeight="1">
      <c r="A16" s="77"/>
      <c r="B16" s="108"/>
      <c r="C16" s="108"/>
      <c r="D16" s="80"/>
    </row>
    <row r="17" spans="1:4" ht="12" customHeight="1">
      <c r="A17" s="81"/>
      <c r="B17" s="109"/>
      <c r="C17" s="109"/>
      <c r="D17" s="82"/>
    </row>
    <row r="18" spans="1:4" ht="12" customHeight="1">
      <c r="A18" s="104"/>
      <c r="B18" s="104"/>
      <c r="C18" s="104"/>
      <c r="D18" s="104"/>
    </row>
    <row r="19" spans="1:4" ht="12" customHeight="1">
      <c r="A19" s="105" t="s">
        <v>5</v>
      </c>
      <c r="B19" s="105"/>
      <c r="C19" s="105"/>
      <c r="D19" s="105"/>
    </row>
    <row r="20" spans="1:4" ht="12" customHeight="1">
      <c r="A20" s="105" t="s">
        <v>150</v>
      </c>
      <c r="B20" s="105"/>
      <c r="C20" s="105"/>
      <c r="D20" s="105"/>
    </row>
    <row r="21" spans="1:4" ht="12" customHeight="1">
      <c r="A21" s="106"/>
      <c r="B21" s="106"/>
      <c r="C21" s="106"/>
      <c r="D21" s="106"/>
    </row>
    <row r="22" spans="1:4" ht="12" customHeight="1">
      <c r="A22" s="107" t="s">
        <v>135</v>
      </c>
      <c r="B22" s="107"/>
      <c r="C22" s="107"/>
      <c r="D22" s="107"/>
    </row>
    <row r="23" spans="1:4" ht="12" customHeight="1">
      <c r="A23" s="105"/>
      <c r="B23" s="105"/>
      <c r="C23" s="105"/>
      <c r="D23" s="105"/>
    </row>
    <row r="24" spans="1:4" ht="12" customHeight="1">
      <c r="A24" s="100" t="s">
        <v>140</v>
      </c>
      <c r="B24" s="100"/>
      <c r="C24" s="100"/>
      <c r="D24" s="100"/>
    </row>
    <row r="25" spans="1:4" ht="12" customHeight="1">
      <c r="A25" s="100" t="s">
        <v>141</v>
      </c>
      <c r="B25" s="100"/>
      <c r="C25" s="100"/>
      <c r="D25" s="100"/>
    </row>
    <row r="26" spans="1:4" ht="12" customHeight="1">
      <c r="A26" s="101"/>
      <c r="B26" s="101"/>
      <c r="C26" s="101"/>
      <c r="D26" s="101"/>
    </row>
    <row r="27" spans="1:4" ht="12" customHeight="1">
      <c r="A27" s="102"/>
      <c r="B27" s="102"/>
      <c r="C27" s="102"/>
      <c r="D27" s="102"/>
    </row>
    <row r="28" spans="1:4" ht="12" customHeight="1">
      <c r="A28" s="103" t="s">
        <v>6</v>
      </c>
      <c r="B28" s="103"/>
      <c r="C28" s="103"/>
      <c r="D28" s="103"/>
    </row>
    <row r="29" spans="1:4" ht="12" customHeight="1">
      <c r="A29" s="110"/>
      <c r="B29" s="110"/>
      <c r="C29" s="110"/>
      <c r="D29" s="110"/>
    </row>
    <row r="30" spans="1:4" ht="12" customHeight="1">
      <c r="A30" s="83" t="s">
        <v>7</v>
      </c>
      <c r="B30" s="97" t="s">
        <v>151</v>
      </c>
      <c r="C30" s="97"/>
      <c r="D30" s="97"/>
    </row>
    <row r="31" spans="1:4" ht="12" customHeight="1">
      <c r="A31" s="84">
        <v>0</v>
      </c>
      <c r="B31" s="97" t="s">
        <v>152</v>
      </c>
      <c r="C31" s="97"/>
      <c r="D31" s="97"/>
    </row>
    <row r="32" spans="1:4" ht="12" customHeight="1">
      <c r="A32" s="83" t="s">
        <v>8</v>
      </c>
      <c r="B32" s="97" t="s">
        <v>9</v>
      </c>
      <c r="C32" s="97"/>
      <c r="D32" s="97"/>
    </row>
    <row r="33" spans="1:4" ht="12" customHeight="1">
      <c r="A33" s="83" t="s">
        <v>17</v>
      </c>
      <c r="B33" s="97" t="s">
        <v>10</v>
      </c>
      <c r="C33" s="97"/>
      <c r="D33" s="97"/>
    </row>
    <row r="34" spans="1:4" ht="12" customHeight="1">
      <c r="A34" s="83" t="s">
        <v>11</v>
      </c>
      <c r="B34" s="97" t="s">
        <v>12</v>
      </c>
      <c r="C34" s="97"/>
      <c r="D34" s="97"/>
    </row>
    <row r="35" spans="1:4" ht="12" customHeight="1">
      <c r="A35" s="83" t="s">
        <v>13</v>
      </c>
      <c r="B35" s="97" t="s">
        <v>153</v>
      </c>
      <c r="C35" s="97"/>
      <c r="D35" s="97"/>
    </row>
    <row r="36" spans="1:4" ht="12" customHeight="1">
      <c r="A36" s="83" t="s">
        <v>14</v>
      </c>
      <c r="B36" s="97" t="s">
        <v>15</v>
      </c>
      <c r="C36" s="97"/>
      <c r="D36" s="97"/>
    </row>
    <row r="37" spans="1:4" ht="12" customHeight="1">
      <c r="A37" s="83" t="s">
        <v>82</v>
      </c>
      <c r="B37" s="97" t="s">
        <v>154</v>
      </c>
      <c r="C37" s="97"/>
      <c r="D37" s="97"/>
    </row>
    <row r="38" spans="1:4" ht="12" customHeight="1">
      <c r="A38" s="83"/>
      <c r="B38" s="97"/>
      <c r="C38" s="97"/>
      <c r="D38" s="97"/>
    </row>
    <row r="39" spans="1:4" ht="12" customHeight="1">
      <c r="A39" s="83"/>
      <c r="B39" s="97"/>
      <c r="C39" s="97"/>
      <c r="D39" s="97"/>
    </row>
    <row r="40" spans="1:4" ht="12" customHeight="1">
      <c r="A40" s="83"/>
      <c r="B40" s="83"/>
      <c r="C40" s="83"/>
      <c r="D40" s="83"/>
    </row>
    <row r="41" spans="1:4" ht="12" customHeight="1">
      <c r="A41" s="83"/>
      <c r="B41" s="83"/>
      <c r="C41" s="83"/>
      <c r="D41" s="83"/>
    </row>
    <row r="42" spans="1:4" ht="12" customHeight="1">
      <c r="A42" s="85"/>
      <c r="B42" s="98"/>
      <c r="C42" s="98"/>
      <c r="D42" s="98"/>
    </row>
    <row r="43" spans="1:4" ht="12" customHeight="1">
      <c r="A43" s="85"/>
      <c r="B43" s="98"/>
      <c r="C43" s="98"/>
      <c r="D43" s="98"/>
    </row>
    <row r="44" spans="1:4" ht="12.75">
      <c r="A44" s="97" t="s">
        <v>16</v>
      </c>
      <c r="B44" s="97"/>
      <c r="C44" s="97"/>
      <c r="D44" s="97"/>
    </row>
    <row r="45" spans="1:4" ht="39.75" customHeight="1">
      <c r="A45" s="99"/>
      <c r="B45" s="99"/>
      <c r="C45" s="99"/>
      <c r="D45" s="99"/>
    </row>
  </sheetData>
  <sheetProtection/>
  <mergeCells count="45">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B14:C14"/>
    <mergeCell ref="B15:C15"/>
    <mergeCell ref="B16:C16"/>
    <mergeCell ref="B17:C17"/>
    <mergeCell ref="A29:D29"/>
    <mergeCell ref="B30:D30"/>
    <mergeCell ref="B31:D31"/>
    <mergeCell ref="B32:D32"/>
    <mergeCell ref="A18:D18"/>
    <mergeCell ref="A19:D19"/>
    <mergeCell ref="A20:D20"/>
    <mergeCell ref="A21:D21"/>
    <mergeCell ref="A22:D22"/>
    <mergeCell ref="A23:D23"/>
    <mergeCell ref="A45:D45"/>
    <mergeCell ref="B35:D35"/>
    <mergeCell ref="B36:D36"/>
    <mergeCell ref="B37:D37"/>
    <mergeCell ref="B38:D38"/>
    <mergeCell ref="A24:D24"/>
    <mergeCell ref="A25:D25"/>
    <mergeCell ref="A26:D26"/>
    <mergeCell ref="A27:D27"/>
    <mergeCell ref="A28:D28"/>
    <mergeCell ref="B39:D39"/>
    <mergeCell ref="B33:D33"/>
    <mergeCell ref="B34:D34"/>
    <mergeCell ref="B42:D42"/>
    <mergeCell ref="B43:D43"/>
    <mergeCell ref="A44:D4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36"/>
  <sheetViews>
    <sheetView zoomScale="140" zoomScaleNormal="140" workbookViewId="0" topLeftCell="A1">
      <selection activeCell="A1" sqref="A1:B1"/>
    </sheetView>
  </sheetViews>
  <sheetFormatPr defaultColWidth="11.421875" defaultRowHeight="12.75"/>
  <cols>
    <col min="1" max="1" width="5.7109375" style="49" customWidth="1"/>
    <col min="2" max="2" width="82.7109375" style="44" customWidth="1"/>
    <col min="3" max="16384" width="11.421875" style="44" customWidth="1"/>
  </cols>
  <sheetData>
    <row r="1" spans="1:2" s="42" customFormat="1" ht="30" customHeight="1">
      <c r="A1" s="144" t="s">
        <v>75</v>
      </c>
      <c r="B1" s="144"/>
    </row>
    <row r="2" spans="1:2" ht="12" customHeight="1">
      <c r="A2" s="43" t="s">
        <v>78</v>
      </c>
      <c r="B2" s="45" t="s">
        <v>155</v>
      </c>
    </row>
    <row r="3" spans="1:2" ht="8.25" customHeight="1">
      <c r="A3" s="43"/>
      <c r="B3" s="45"/>
    </row>
    <row r="4" spans="1:2" ht="12" customHeight="1">
      <c r="A4" s="43" t="s">
        <v>79</v>
      </c>
      <c r="B4" s="45" t="s">
        <v>156</v>
      </c>
    </row>
    <row r="5" spans="1:2" ht="8.25" customHeight="1">
      <c r="A5" s="46"/>
      <c r="B5" s="45"/>
    </row>
    <row r="6" spans="1:2" ht="12" customHeight="1">
      <c r="A6" s="46"/>
      <c r="B6" s="45"/>
    </row>
    <row r="7" spans="1:2" ht="12" customHeight="1">
      <c r="A7" s="46"/>
      <c r="B7" s="45"/>
    </row>
    <row r="8" spans="1:2" ht="12" customHeight="1">
      <c r="A8" s="46"/>
      <c r="B8" s="45"/>
    </row>
    <row r="9" spans="1:2" ht="12" customHeight="1">
      <c r="A9" s="46"/>
      <c r="B9" s="45"/>
    </row>
    <row r="10" spans="1:2" ht="12" customHeight="1">
      <c r="A10" s="46"/>
      <c r="B10" s="45"/>
    </row>
    <row r="11" spans="1:2" ht="12" customHeight="1">
      <c r="A11" s="46"/>
      <c r="B11" s="45"/>
    </row>
    <row r="12" spans="1:2" ht="12" customHeight="1">
      <c r="A12" s="46"/>
      <c r="B12" s="45"/>
    </row>
    <row r="13" spans="1:2" ht="12" customHeight="1">
      <c r="A13" s="46"/>
      <c r="B13" s="45"/>
    </row>
    <row r="14" spans="1:2" ht="12" customHeight="1">
      <c r="A14" s="46"/>
      <c r="B14" s="45"/>
    </row>
    <row r="15" spans="1:2" ht="12" customHeight="1">
      <c r="A15" s="46"/>
      <c r="B15" s="45"/>
    </row>
    <row r="16" spans="1:2" ht="12" customHeight="1">
      <c r="A16" s="46"/>
      <c r="B16" s="45"/>
    </row>
    <row r="17" spans="1:2" ht="12" customHeight="1">
      <c r="A17" s="46"/>
      <c r="B17" s="45"/>
    </row>
    <row r="18" spans="1:2" ht="12" customHeight="1">
      <c r="A18" s="46"/>
      <c r="B18" s="45"/>
    </row>
    <row r="19" spans="1:2" ht="12" customHeight="1">
      <c r="A19" s="46"/>
      <c r="B19" s="45"/>
    </row>
    <row r="20" ht="12" customHeight="1">
      <c r="A20" s="47"/>
    </row>
    <row r="21" ht="12" customHeight="1">
      <c r="A21" s="46"/>
    </row>
    <row r="22" ht="12" customHeight="1">
      <c r="A22" s="46"/>
    </row>
    <row r="23" ht="12" customHeight="1">
      <c r="A23" s="46"/>
    </row>
    <row r="24" ht="12" customHeight="1">
      <c r="A24" s="46"/>
    </row>
    <row r="25" ht="12" customHeight="1">
      <c r="A25" s="46"/>
    </row>
    <row r="26" ht="12" customHeight="1">
      <c r="A26" s="46"/>
    </row>
    <row r="27" ht="12" customHeight="1">
      <c r="A27" s="46"/>
    </row>
    <row r="28" ht="12" customHeight="1">
      <c r="A28" s="47"/>
    </row>
    <row r="29" ht="12" customHeight="1">
      <c r="A29" s="46"/>
    </row>
    <row r="30" ht="12" customHeight="1">
      <c r="A30" s="48"/>
    </row>
    <row r="31" ht="12" customHeight="1">
      <c r="A31" s="46"/>
    </row>
    <row r="32" ht="12" customHeight="1">
      <c r="A32" s="47"/>
    </row>
    <row r="33" ht="12" customHeight="1">
      <c r="A33" s="46"/>
    </row>
    <row r="34" ht="12" customHeight="1">
      <c r="A34" s="48"/>
    </row>
    <row r="35" ht="12" customHeight="1">
      <c r="A35" s="46"/>
    </row>
    <row r="36" ht="12" customHeight="1">
      <c r="A36" s="46"/>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04&amp;R&amp;7&amp;P</oddFooter>
    <evenFooter>&amp;L&amp;7&amp;P&amp;R&amp;7StatA MV, Statistischer Bericht G113 2018 04</evenFooter>
  </headerFooter>
</worksheet>
</file>

<file path=xl/worksheets/sheet2.xml><?xml version="1.0" encoding="utf-8"?>
<worksheet xmlns="http://schemas.openxmlformats.org/spreadsheetml/2006/main" xmlns:r="http://schemas.openxmlformats.org/officeDocument/2006/relationships">
  <dimension ref="A1:K23"/>
  <sheetViews>
    <sheetView zoomScale="140" zoomScaleNormal="140" workbookViewId="0" topLeftCell="A1">
      <selection activeCell="A1" sqref="A1:C1"/>
    </sheetView>
  </sheetViews>
  <sheetFormatPr defaultColWidth="11.421875" defaultRowHeight="12.75"/>
  <cols>
    <col min="1" max="1" width="12.7109375" style="40" customWidth="1"/>
    <col min="2" max="2" width="70.57421875" style="41" customWidth="1"/>
    <col min="3" max="3" width="8.7109375" style="33" customWidth="1"/>
    <col min="4" max="16384" width="11.421875" style="32" customWidth="1"/>
  </cols>
  <sheetData>
    <row r="1" spans="1:3" s="30" customFormat="1" ht="30" customHeight="1">
      <c r="A1" s="120" t="s">
        <v>72</v>
      </c>
      <c r="B1" s="120"/>
      <c r="C1" s="120"/>
    </row>
    <row r="2" spans="1:3" ht="23.25" customHeight="1">
      <c r="A2" s="121"/>
      <c r="B2" s="121"/>
      <c r="C2" s="31" t="s">
        <v>18</v>
      </c>
    </row>
    <row r="3" spans="1:3" ht="12" customHeight="1">
      <c r="A3" s="122" t="s">
        <v>19</v>
      </c>
      <c r="B3" s="122"/>
      <c r="C3" s="33">
        <v>3</v>
      </c>
    </row>
    <row r="4" spans="1:2" ht="12" customHeight="1">
      <c r="A4" s="57"/>
      <c r="B4" s="57"/>
    </row>
    <row r="5" spans="1:3" ht="12" customHeight="1">
      <c r="A5" s="122" t="s">
        <v>25</v>
      </c>
      <c r="B5" s="122"/>
      <c r="C5" s="33">
        <v>4</v>
      </c>
    </row>
    <row r="6" spans="1:2" ht="11.25" customHeight="1">
      <c r="A6" s="123"/>
      <c r="B6" s="123"/>
    </row>
    <row r="7" spans="1:3" ht="11.25" customHeight="1">
      <c r="A7" s="91" t="s">
        <v>142</v>
      </c>
      <c r="B7" s="91" t="s">
        <v>143</v>
      </c>
      <c r="C7" s="33">
        <v>4</v>
      </c>
    </row>
    <row r="8" spans="1:2" ht="11.25" customHeight="1">
      <c r="A8" s="92"/>
      <c r="B8" s="92"/>
    </row>
    <row r="9" spans="1:2" ht="12" customHeight="1">
      <c r="A9" s="37" t="s">
        <v>73</v>
      </c>
      <c r="B9" s="34" t="s">
        <v>20</v>
      </c>
    </row>
    <row r="10" spans="1:2" ht="8.25" customHeight="1">
      <c r="A10" s="37"/>
      <c r="B10" s="34"/>
    </row>
    <row r="11" spans="1:11" ht="24" customHeight="1">
      <c r="A11" s="35" t="s">
        <v>101</v>
      </c>
      <c r="B11" s="36" t="s">
        <v>76</v>
      </c>
      <c r="C11" s="33">
        <v>5</v>
      </c>
      <c r="D11" s="38"/>
      <c r="E11" s="38"/>
      <c r="F11" s="38"/>
      <c r="G11" s="38"/>
      <c r="H11" s="38"/>
      <c r="I11" s="38"/>
      <c r="J11" s="38"/>
      <c r="K11" s="38"/>
    </row>
    <row r="12" spans="1:11" ht="8.25" customHeight="1">
      <c r="A12" s="35"/>
      <c r="B12" s="36"/>
      <c r="D12" s="38"/>
      <c r="E12" s="38"/>
      <c r="F12" s="38"/>
      <c r="G12" s="38"/>
      <c r="H12" s="38"/>
      <c r="I12" s="38"/>
      <c r="J12" s="38"/>
      <c r="K12" s="38"/>
    </row>
    <row r="13" spans="1:4" ht="24" customHeight="1">
      <c r="A13" s="35" t="s">
        <v>102</v>
      </c>
      <c r="B13" s="36" t="s">
        <v>144</v>
      </c>
      <c r="C13" s="33">
        <v>6</v>
      </c>
      <c r="D13" s="39"/>
    </row>
    <row r="14" spans="1:4" ht="8.25" customHeight="1">
      <c r="A14" s="35"/>
      <c r="B14" s="36"/>
      <c r="D14" s="39"/>
    </row>
    <row r="15" spans="1:3" ht="12" customHeight="1">
      <c r="A15" s="35" t="s">
        <v>103</v>
      </c>
      <c r="B15" s="36" t="s">
        <v>21</v>
      </c>
      <c r="C15" s="33">
        <v>7</v>
      </c>
    </row>
    <row r="16" spans="1:2" ht="11.25" customHeight="1">
      <c r="A16" s="35"/>
      <c r="B16" s="36"/>
    </row>
    <row r="17" spans="1:2" ht="12" customHeight="1">
      <c r="A17" s="37" t="s">
        <v>74</v>
      </c>
      <c r="B17" s="34" t="s">
        <v>22</v>
      </c>
    </row>
    <row r="18" spans="1:2" ht="8.25" customHeight="1">
      <c r="A18" s="37"/>
      <c r="B18" s="34"/>
    </row>
    <row r="19" spans="1:5" ht="12" customHeight="1">
      <c r="A19" s="35" t="s">
        <v>104</v>
      </c>
      <c r="B19" s="36" t="s">
        <v>23</v>
      </c>
      <c r="C19" s="33">
        <v>8</v>
      </c>
      <c r="D19" s="39"/>
      <c r="E19" s="39"/>
    </row>
    <row r="20" spans="1:5" ht="8.25" customHeight="1">
      <c r="A20" s="35"/>
      <c r="B20" s="36"/>
      <c r="D20" s="39"/>
      <c r="E20" s="39"/>
    </row>
    <row r="21" spans="1:3" ht="12" customHeight="1">
      <c r="A21" s="35" t="s">
        <v>134</v>
      </c>
      <c r="B21" s="36" t="s">
        <v>24</v>
      </c>
      <c r="C21" s="33">
        <v>9</v>
      </c>
    </row>
    <row r="23" spans="1:3" ht="12">
      <c r="A23" s="124" t="s">
        <v>75</v>
      </c>
      <c r="B23" s="124"/>
      <c r="C23" s="33">
        <v>10</v>
      </c>
    </row>
  </sheetData>
  <sheetProtection/>
  <mergeCells count="6">
    <mergeCell ref="A1:C1"/>
    <mergeCell ref="A2:B2"/>
    <mergeCell ref="A3:B3"/>
    <mergeCell ref="A6:B6"/>
    <mergeCell ref="A23:B2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04&amp;R&amp;7&amp;P</oddFooter>
    <evenFooter>&amp;L&amp;7&amp;P&amp;R&amp;7StatA MV, Statistischer Bericht G113 2018 04</evenFooter>
  </headerFooter>
</worksheet>
</file>

<file path=xl/worksheets/sheet3.xml><?xml version="1.0" encoding="utf-8"?>
<worksheet xmlns="http://schemas.openxmlformats.org/spreadsheetml/2006/main" xmlns:r="http://schemas.openxmlformats.org/officeDocument/2006/relationships">
  <dimension ref="A1:G31"/>
  <sheetViews>
    <sheetView zoomScale="140" zoomScaleNormal="140" workbookViewId="0" topLeftCell="A1">
      <selection activeCell="A1" sqref="A1"/>
    </sheetView>
  </sheetViews>
  <sheetFormatPr defaultColWidth="11.421875" defaultRowHeight="12.75"/>
  <cols>
    <col min="1" max="1" width="94.140625" style="0" customWidth="1"/>
  </cols>
  <sheetData>
    <row r="1" spans="1:7" ht="30" customHeight="1">
      <c r="A1" s="4" t="s">
        <v>19</v>
      </c>
      <c r="B1" s="3"/>
      <c r="C1" s="3"/>
      <c r="D1" s="3"/>
      <c r="E1" s="3"/>
      <c r="F1" s="3"/>
      <c r="G1" s="3"/>
    </row>
    <row r="2" spans="1:7" ht="12" customHeight="1">
      <c r="A2" s="1"/>
      <c r="B2" s="1"/>
      <c r="C2" s="1"/>
      <c r="D2" s="1"/>
      <c r="E2" s="1"/>
      <c r="F2" s="1"/>
      <c r="G2" s="1"/>
    </row>
    <row r="3" spans="1:7" ht="12" customHeight="1">
      <c r="A3" s="52"/>
      <c r="B3" s="1"/>
      <c r="C3" s="1"/>
      <c r="D3" s="1"/>
      <c r="E3" s="1"/>
      <c r="F3" s="1"/>
      <c r="G3" s="1"/>
    </row>
    <row r="4" spans="1:7" ht="12" customHeight="1">
      <c r="A4" s="1"/>
      <c r="B4" s="1"/>
      <c r="C4" s="1"/>
      <c r="D4" s="1"/>
      <c r="E4" s="1"/>
      <c r="F4" s="1"/>
      <c r="G4" s="1"/>
    </row>
    <row r="5" spans="1:7" ht="12" customHeight="1">
      <c r="A5" s="1"/>
      <c r="B5" s="1"/>
      <c r="C5" s="1"/>
      <c r="D5" s="1"/>
      <c r="E5" s="1"/>
      <c r="F5" s="1"/>
      <c r="G5" s="1"/>
    </row>
    <row r="6" spans="1:7" ht="12" customHeight="1">
      <c r="A6" s="16"/>
      <c r="B6" s="1"/>
      <c r="C6" s="1"/>
      <c r="D6" s="1"/>
      <c r="E6" s="1"/>
      <c r="F6" s="1"/>
      <c r="G6" s="1"/>
    </row>
    <row r="7" ht="12" customHeight="1">
      <c r="A7" s="1"/>
    </row>
    <row r="8" spans="1:6" ht="12" customHeight="1">
      <c r="A8" s="16"/>
      <c r="B8" s="1"/>
      <c r="C8" s="1"/>
      <c r="D8" s="1"/>
      <c r="E8" s="1"/>
      <c r="F8" s="1"/>
    </row>
    <row r="9" ht="12" customHeight="1">
      <c r="A9" s="1"/>
    </row>
    <row r="10" spans="1:7" ht="12" customHeight="1">
      <c r="A10" s="16"/>
      <c r="B10" s="1"/>
      <c r="C10" s="1"/>
      <c r="D10" s="1"/>
      <c r="E10" s="1"/>
      <c r="F10" s="1"/>
      <c r="G10" s="1"/>
    </row>
    <row r="11" ht="12" customHeight="1">
      <c r="A11" s="1"/>
    </row>
    <row r="12" spans="1:7" ht="12" customHeight="1">
      <c r="A12" s="16"/>
      <c r="B12" s="1"/>
      <c r="C12" s="1"/>
      <c r="D12" s="1"/>
      <c r="E12" s="1"/>
      <c r="F12" s="1"/>
      <c r="G12" s="1"/>
    </row>
    <row r="13" spans="1:7" ht="12" customHeight="1">
      <c r="A13" s="1"/>
      <c r="B13" s="1"/>
      <c r="C13" s="1"/>
      <c r="D13" s="1"/>
      <c r="E13" s="1"/>
      <c r="F13" s="1"/>
      <c r="G13" s="1"/>
    </row>
    <row r="14" spans="1:7" ht="12" customHeight="1">
      <c r="A14" s="1"/>
      <c r="B14" s="1"/>
      <c r="C14" s="1"/>
      <c r="D14" s="1"/>
      <c r="E14" s="1"/>
      <c r="F14" s="1"/>
      <c r="G14" s="1"/>
    </row>
    <row r="15" ht="12" customHeight="1">
      <c r="A15" s="1"/>
    </row>
    <row r="16" ht="12" customHeight="1"/>
    <row r="17" ht="12" customHeight="1">
      <c r="A17" s="4"/>
    </row>
    <row r="18" ht="12" customHeight="1"/>
    <row r="31" ht="30" customHeight="1">
      <c r="A31" s="4" t="s">
        <v>84</v>
      </c>
    </row>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2018 04&amp;R&amp;7&amp;P</oddFooter>
    <evenFooter>&amp;L&amp;7&amp;P&amp;R&amp;7StatA MV, Statistischer Bericht G113 2018 04</evenFooter>
  </headerFooter>
  <drawing r:id="rId1"/>
</worksheet>
</file>

<file path=xl/worksheets/sheet4.xml><?xml version="1.0" encoding="utf-8"?>
<worksheet xmlns="http://schemas.openxmlformats.org/spreadsheetml/2006/main" xmlns:r="http://schemas.openxmlformats.org/officeDocument/2006/relationships">
  <dimension ref="A1:G40"/>
  <sheetViews>
    <sheetView zoomScale="140" zoomScaleNormal="140" workbookViewId="0" topLeftCell="A1">
      <selection activeCell="A1" sqref="A1:B1"/>
    </sheetView>
  </sheetViews>
  <sheetFormatPr defaultColWidth="11.421875" defaultRowHeight="12.75"/>
  <cols>
    <col min="1" max="1" width="15.28125" style="11" customWidth="1"/>
    <col min="2" max="2" width="76.7109375" style="11" customWidth="1"/>
  </cols>
  <sheetData>
    <row r="1" spans="1:7" s="50" customFormat="1" ht="30" customHeight="1">
      <c r="A1" s="125" t="s">
        <v>25</v>
      </c>
      <c r="B1" s="125"/>
      <c r="C1" s="2"/>
      <c r="D1" s="2"/>
      <c r="E1" s="2"/>
      <c r="F1" s="2"/>
      <c r="G1" s="2"/>
    </row>
    <row r="2" spans="1:7" ht="11.25" customHeight="1">
      <c r="A2" s="70"/>
      <c r="B2" s="70"/>
      <c r="C2" s="2"/>
      <c r="D2" s="2"/>
      <c r="E2" s="2"/>
      <c r="F2" s="2"/>
      <c r="G2" s="2"/>
    </row>
    <row r="3" spans="1:7" ht="12" customHeight="1">
      <c r="A3" s="126" t="s">
        <v>26</v>
      </c>
      <c r="B3" s="126"/>
      <c r="C3" s="2"/>
      <c r="D3" s="2"/>
      <c r="E3" s="2"/>
      <c r="F3" s="2"/>
      <c r="G3" s="2"/>
    </row>
    <row r="4" spans="1:2" ht="11.25" customHeight="1">
      <c r="A4" s="9"/>
      <c r="B4" s="9"/>
    </row>
    <row r="5" spans="1:7" ht="11.25" customHeight="1">
      <c r="A5" s="70">
        <v>47</v>
      </c>
      <c r="B5" s="6" t="s">
        <v>27</v>
      </c>
      <c r="C5" s="5"/>
      <c r="D5" s="5"/>
      <c r="E5" s="5"/>
      <c r="F5" s="5"/>
      <c r="G5" s="5"/>
    </row>
    <row r="6" spans="1:2" ht="8.25" customHeight="1">
      <c r="A6" s="9"/>
      <c r="B6" s="89"/>
    </row>
    <row r="7" spans="1:7" ht="11.25" customHeight="1">
      <c r="A7" s="70" t="s">
        <v>28</v>
      </c>
      <c r="B7" s="6" t="s">
        <v>113</v>
      </c>
      <c r="C7" s="6"/>
      <c r="D7" s="6"/>
      <c r="E7" s="6"/>
      <c r="F7" s="6"/>
      <c r="G7" s="6"/>
    </row>
    <row r="8" spans="1:7" ht="22.5" customHeight="1">
      <c r="A8" s="10" t="s">
        <v>29</v>
      </c>
      <c r="B8" s="90" t="s">
        <v>114</v>
      </c>
      <c r="C8" s="7"/>
      <c r="D8" s="7"/>
      <c r="E8" s="7"/>
      <c r="F8" s="7"/>
      <c r="G8" s="7"/>
    </row>
    <row r="9" spans="1:7" ht="11.25" customHeight="1">
      <c r="A9" s="10" t="s">
        <v>30</v>
      </c>
      <c r="B9" s="90" t="s">
        <v>115</v>
      </c>
      <c r="C9" s="7"/>
      <c r="D9" s="7"/>
      <c r="E9" s="7"/>
      <c r="F9" s="7"/>
      <c r="G9" s="7"/>
    </row>
    <row r="10" spans="1:2" ht="8.25" customHeight="1">
      <c r="A10" s="9"/>
      <c r="B10" s="89"/>
    </row>
    <row r="11" spans="1:7" ht="22.5" customHeight="1">
      <c r="A11" s="70" t="s">
        <v>31</v>
      </c>
      <c r="B11" s="6" t="s">
        <v>116</v>
      </c>
      <c r="C11" s="8"/>
      <c r="D11" s="8"/>
      <c r="E11" s="8"/>
      <c r="F11" s="8"/>
      <c r="G11" s="8"/>
    </row>
    <row r="12" spans="1:2" ht="8.25" customHeight="1">
      <c r="A12" s="9"/>
      <c r="B12" s="89"/>
    </row>
    <row r="13" spans="1:7" ht="11.25" customHeight="1">
      <c r="A13" s="70" t="s">
        <v>32</v>
      </c>
      <c r="B13" s="6" t="s">
        <v>117</v>
      </c>
      <c r="C13" s="8"/>
      <c r="D13" s="8"/>
      <c r="E13" s="8"/>
      <c r="F13" s="8"/>
      <c r="G13" s="8"/>
    </row>
    <row r="14" spans="1:2" ht="8.25" customHeight="1">
      <c r="A14" s="9"/>
      <c r="B14" s="89"/>
    </row>
    <row r="15" spans="1:7" ht="11.25" customHeight="1">
      <c r="A15" s="70" t="s">
        <v>33</v>
      </c>
      <c r="B15" s="6" t="s">
        <v>118</v>
      </c>
      <c r="C15" s="8"/>
      <c r="D15" s="8"/>
      <c r="E15" s="8"/>
      <c r="F15" s="8"/>
      <c r="G15" s="8"/>
    </row>
    <row r="16" spans="1:2" ht="8.25" customHeight="1">
      <c r="A16" s="9"/>
      <c r="B16" s="89"/>
    </row>
    <row r="17" spans="1:7" ht="22.5" customHeight="1">
      <c r="A17" s="70" t="s">
        <v>34</v>
      </c>
      <c r="B17" s="6" t="s">
        <v>119</v>
      </c>
      <c r="C17" s="8"/>
      <c r="D17" s="8"/>
      <c r="E17" s="8"/>
      <c r="F17" s="8"/>
      <c r="G17" s="8"/>
    </row>
    <row r="18" spans="1:2" ht="8.25" customHeight="1">
      <c r="A18" s="9"/>
      <c r="B18" s="89"/>
    </row>
    <row r="19" spans="1:7" ht="11.25" customHeight="1">
      <c r="A19" s="70" t="s">
        <v>35</v>
      </c>
      <c r="B19" s="6" t="s">
        <v>120</v>
      </c>
      <c r="C19" s="8"/>
      <c r="D19" s="8"/>
      <c r="E19" s="8"/>
      <c r="F19" s="8"/>
      <c r="G19" s="8"/>
    </row>
    <row r="20" spans="1:2" ht="8.25" customHeight="1">
      <c r="A20" s="9"/>
      <c r="B20" s="89"/>
    </row>
    <row r="21" spans="1:7" ht="11.25" customHeight="1">
      <c r="A21" s="70" t="s">
        <v>36</v>
      </c>
      <c r="B21" s="6" t="s">
        <v>121</v>
      </c>
      <c r="C21" s="8"/>
      <c r="D21" s="8"/>
      <c r="E21" s="8"/>
      <c r="F21" s="8"/>
      <c r="G21" s="8"/>
    </row>
    <row r="22" spans="1:7" ht="11.25" customHeight="1">
      <c r="A22" s="10" t="s">
        <v>37</v>
      </c>
      <c r="B22" s="90" t="s">
        <v>122</v>
      </c>
      <c r="C22" s="7"/>
      <c r="D22" s="7"/>
      <c r="E22" s="7"/>
      <c r="F22" s="7"/>
      <c r="G22" s="7"/>
    </row>
    <row r="23" spans="1:7" ht="11.25" customHeight="1">
      <c r="A23" s="10" t="s">
        <v>38</v>
      </c>
      <c r="B23" s="90" t="s">
        <v>123</v>
      </c>
      <c r="C23" s="7"/>
      <c r="D23" s="7"/>
      <c r="E23" s="7"/>
      <c r="F23" s="7"/>
      <c r="G23" s="7"/>
    </row>
    <row r="24" spans="1:7" ht="11.25" customHeight="1">
      <c r="A24" s="10" t="s">
        <v>39</v>
      </c>
      <c r="B24" s="90" t="s">
        <v>124</v>
      </c>
      <c r="C24" s="7"/>
      <c r="D24" s="7"/>
      <c r="E24" s="7"/>
      <c r="F24" s="7"/>
      <c r="G24" s="7"/>
    </row>
    <row r="25" spans="1:2" ht="8.25" customHeight="1">
      <c r="A25" s="9"/>
      <c r="B25" s="89"/>
    </row>
    <row r="26" spans="1:7" ht="11.25" customHeight="1">
      <c r="A26" s="70" t="s">
        <v>40</v>
      </c>
      <c r="B26" s="6" t="s">
        <v>125</v>
      </c>
      <c r="C26" s="8"/>
      <c r="D26" s="8"/>
      <c r="E26" s="8"/>
      <c r="F26" s="8"/>
      <c r="G26" s="8"/>
    </row>
    <row r="27" spans="1:7" ht="22.5" customHeight="1">
      <c r="A27" s="10" t="s">
        <v>41</v>
      </c>
      <c r="B27" s="90" t="s">
        <v>126</v>
      </c>
      <c r="C27" s="7"/>
      <c r="D27" s="7"/>
      <c r="E27" s="7"/>
      <c r="F27" s="7"/>
      <c r="G27" s="7"/>
    </row>
    <row r="28" spans="1:7" ht="11.25" customHeight="1">
      <c r="A28" s="10" t="s">
        <v>42</v>
      </c>
      <c r="B28" s="90" t="s">
        <v>128</v>
      </c>
      <c r="C28" s="7"/>
      <c r="D28" s="7"/>
      <c r="E28" s="7"/>
      <c r="F28" s="7"/>
      <c r="G28" s="7"/>
    </row>
    <row r="29" spans="1:7" ht="11.25" customHeight="1">
      <c r="A29" s="10" t="s">
        <v>43</v>
      </c>
      <c r="B29" s="90" t="s">
        <v>127</v>
      </c>
      <c r="C29" s="7"/>
      <c r="D29" s="7"/>
      <c r="E29" s="7"/>
      <c r="F29" s="7"/>
      <c r="G29" s="7"/>
    </row>
    <row r="30" spans="1:2" ht="8.25" customHeight="1">
      <c r="A30" s="9"/>
      <c r="B30" s="89"/>
    </row>
    <row r="31" spans="1:7" ht="11.25" customHeight="1">
      <c r="A31" s="70" t="s">
        <v>44</v>
      </c>
      <c r="B31" s="6" t="s">
        <v>129</v>
      </c>
      <c r="C31" s="8"/>
      <c r="D31" s="8"/>
      <c r="E31" s="8"/>
      <c r="F31" s="8"/>
      <c r="G31" s="8"/>
    </row>
    <row r="32" spans="1:2" ht="12" customHeight="1">
      <c r="A32" s="9"/>
      <c r="B32" s="89"/>
    </row>
    <row r="33" spans="1:7" ht="11.25" customHeight="1">
      <c r="A33" s="70"/>
      <c r="B33" s="6" t="s">
        <v>130</v>
      </c>
      <c r="C33" s="8"/>
      <c r="D33" s="8"/>
      <c r="E33" s="8"/>
      <c r="F33" s="8"/>
      <c r="G33" s="8"/>
    </row>
    <row r="34" spans="1:2" ht="8.25" customHeight="1">
      <c r="A34" s="9"/>
      <c r="B34" s="89"/>
    </row>
    <row r="35" spans="1:7" ht="11.25" customHeight="1">
      <c r="A35" s="10" t="s">
        <v>45</v>
      </c>
      <c r="B35" s="90" t="s">
        <v>131</v>
      </c>
      <c r="C35" s="7"/>
      <c r="D35" s="7"/>
      <c r="E35" s="7"/>
      <c r="F35" s="7"/>
      <c r="G35" s="7"/>
    </row>
    <row r="36" spans="1:2" ht="8.25" customHeight="1">
      <c r="A36" s="9"/>
      <c r="B36" s="89"/>
    </row>
    <row r="37" spans="1:7" ht="22.5" customHeight="1">
      <c r="A37" s="10" t="s">
        <v>46</v>
      </c>
      <c r="B37" s="72" t="s">
        <v>132</v>
      </c>
      <c r="C37" s="7"/>
      <c r="D37" s="7"/>
      <c r="E37" s="7"/>
      <c r="F37" s="7"/>
      <c r="G37" s="7"/>
    </row>
    <row r="38" spans="1:2" ht="8.25" customHeight="1">
      <c r="A38" s="9"/>
      <c r="B38" s="89"/>
    </row>
    <row r="39" spans="1:7" ht="11.25" customHeight="1">
      <c r="A39" s="10" t="s">
        <v>47</v>
      </c>
      <c r="B39" s="90" t="s">
        <v>133</v>
      </c>
      <c r="C39" s="7"/>
      <c r="D39" s="7"/>
      <c r="E39" s="7"/>
      <c r="F39" s="7"/>
      <c r="G39" s="7"/>
    </row>
    <row r="40" spans="1:2" ht="11.25" customHeight="1">
      <c r="A40" s="9"/>
      <c r="B40" s="9"/>
    </row>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G113 2018 04&amp;R&amp;7&amp;P</oddFooter>
    <evenFooter>&amp;L&amp;7&amp;P&amp;R&amp;7StatA MV, Statistischer Bericht G113 2018 04</evenFooter>
  </headerFooter>
  <drawing r:id="rId1"/>
</worksheet>
</file>

<file path=xl/worksheets/sheet5.xml><?xml version="1.0" encoding="utf-8"?>
<worksheet xmlns="http://schemas.openxmlformats.org/spreadsheetml/2006/main" xmlns:r="http://schemas.openxmlformats.org/officeDocument/2006/relationships">
  <dimension ref="A1:J60"/>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ht="30" customHeight="1">
      <c r="A1" s="131" t="s">
        <v>73</v>
      </c>
      <c r="B1" s="132"/>
      <c r="C1" s="133" t="s">
        <v>20</v>
      </c>
      <c r="D1" s="133"/>
      <c r="E1" s="133"/>
      <c r="F1" s="133"/>
      <c r="G1" s="133"/>
      <c r="H1" s="133"/>
      <c r="I1" s="133"/>
      <c r="J1" s="134"/>
    </row>
    <row r="2" spans="1:10" s="18" customFormat="1" ht="30" customHeight="1">
      <c r="A2" s="135" t="s">
        <v>106</v>
      </c>
      <c r="B2" s="136"/>
      <c r="C2" s="128" t="s">
        <v>77</v>
      </c>
      <c r="D2" s="129"/>
      <c r="E2" s="129"/>
      <c r="F2" s="129"/>
      <c r="G2" s="129"/>
      <c r="H2" s="129"/>
      <c r="I2" s="129"/>
      <c r="J2" s="130"/>
    </row>
    <row r="3" spans="1:10" ht="11.25" customHeight="1">
      <c r="A3" s="137" t="s">
        <v>64</v>
      </c>
      <c r="B3" s="127" t="s">
        <v>48</v>
      </c>
      <c r="C3" s="127" t="s">
        <v>62</v>
      </c>
      <c r="D3" s="127"/>
      <c r="E3" s="127" t="s">
        <v>49</v>
      </c>
      <c r="F3" s="127"/>
      <c r="G3" s="127"/>
      <c r="H3" s="127"/>
      <c r="I3" s="127"/>
      <c r="J3" s="139"/>
    </row>
    <row r="4" spans="1:10" ht="11.25" customHeight="1">
      <c r="A4" s="138"/>
      <c r="B4" s="127"/>
      <c r="C4" s="127"/>
      <c r="D4" s="127"/>
      <c r="E4" s="127" t="s">
        <v>53</v>
      </c>
      <c r="F4" s="127"/>
      <c r="G4" s="127" t="s">
        <v>52</v>
      </c>
      <c r="H4" s="127"/>
      <c r="I4" s="127" t="s">
        <v>50</v>
      </c>
      <c r="J4" s="139"/>
    </row>
    <row r="5" spans="1:10" ht="11.25" customHeight="1">
      <c r="A5" s="138"/>
      <c r="B5" s="127"/>
      <c r="C5" s="127"/>
      <c r="D5" s="127"/>
      <c r="E5" s="127"/>
      <c r="F5" s="127"/>
      <c r="G5" s="127"/>
      <c r="H5" s="127"/>
      <c r="I5" s="127" t="s">
        <v>51</v>
      </c>
      <c r="J5" s="139"/>
    </row>
    <row r="6" spans="1:10" ht="11.25" customHeight="1">
      <c r="A6" s="138"/>
      <c r="B6" s="127"/>
      <c r="C6" s="127"/>
      <c r="D6" s="127"/>
      <c r="E6" s="127"/>
      <c r="F6" s="127"/>
      <c r="G6" s="127"/>
      <c r="H6" s="127"/>
      <c r="I6" s="127"/>
      <c r="J6" s="139"/>
    </row>
    <row r="7" spans="1:10" ht="11.25" customHeight="1">
      <c r="A7" s="138"/>
      <c r="B7" s="127"/>
      <c r="C7" s="127"/>
      <c r="D7" s="127"/>
      <c r="E7" s="127"/>
      <c r="F7" s="127"/>
      <c r="G7" s="127"/>
      <c r="H7" s="127"/>
      <c r="I7" s="127"/>
      <c r="J7" s="139"/>
    </row>
    <row r="8" spans="1:10" ht="11.25" customHeight="1">
      <c r="A8" s="138"/>
      <c r="B8" s="127"/>
      <c r="C8" s="127"/>
      <c r="D8" s="127"/>
      <c r="E8" s="127"/>
      <c r="F8" s="127"/>
      <c r="G8" s="127"/>
      <c r="H8" s="127"/>
      <c r="I8" s="127"/>
      <c r="J8" s="139"/>
    </row>
    <row r="9" spans="1:10" ht="11.25" customHeight="1">
      <c r="A9" s="138"/>
      <c r="B9" s="127"/>
      <c r="C9" s="93" t="s">
        <v>145</v>
      </c>
      <c r="D9" s="93" t="s">
        <v>80</v>
      </c>
      <c r="E9" s="93" t="s">
        <v>145</v>
      </c>
      <c r="F9" s="93" t="s">
        <v>80</v>
      </c>
      <c r="G9" s="93" t="s">
        <v>145</v>
      </c>
      <c r="H9" s="93" t="s">
        <v>80</v>
      </c>
      <c r="I9" s="93" t="s">
        <v>145</v>
      </c>
      <c r="J9" s="94" t="s">
        <v>80</v>
      </c>
    </row>
    <row r="10" spans="1:10" s="19" customFormat="1" ht="11.25" customHeight="1">
      <c r="A10" s="20">
        <v>1</v>
      </c>
      <c r="B10" s="21">
        <v>2</v>
      </c>
      <c r="C10" s="21">
        <v>3</v>
      </c>
      <c r="D10" s="21">
        <v>4</v>
      </c>
      <c r="E10" s="21">
        <v>5</v>
      </c>
      <c r="F10" s="21">
        <v>6</v>
      </c>
      <c r="G10" s="21">
        <v>7</v>
      </c>
      <c r="H10" s="21">
        <v>8</v>
      </c>
      <c r="I10" s="21">
        <v>9</v>
      </c>
      <c r="J10" s="28">
        <v>10</v>
      </c>
    </row>
    <row r="11" spans="1:10" s="59" customFormat="1" ht="12.75" customHeight="1">
      <c r="A11" s="58"/>
      <c r="B11" s="60"/>
      <c r="C11" s="55"/>
      <c r="D11" s="71"/>
      <c r="E11" s="56"/>
      <c r="F11" s="71"/>
      <c r="G11" s="56"/>
      <c r="H11" s="71"/>
      <c r="I11" s="56"/>
      <c r="J11" s="71"/>
    </row>
    <row r="12" spans="1:10" s="50" customFormat="1" ht="12.75" customHeight="1">
      <c r="A12" s="65">
        <f>IF(C12&lt;&gt;"",COUNTA($C$12:C12),"")</f>
        <v>1</v>
      </c>
      <c r="B12" s="61">
        <v>2016</v>
      </c>
      <c r="C12" s="55">
        <v>102</v>
      </c>
      <c r="D12" s="71">
        <v>2</v>
      </c>
      <c r="E12" s="56">
        <v>102.2</v>
      </c>
      <c r="F12" s="71">
        <v>2.200000000000003</v>
      </c>
      <c r="G12" s="56">
        <v>101.9</v>
      </c>
      <c r="H12" s="71">
        <v>1.9000000000000057</v>
      </c>
      <c r="I12" s="56">
        <v>102.9</v>
      </c>
      <c r="J12" s="71">
        <v>2.9000000000000057</v>
      </c>
    </row>
    <row r="13" spans="1:10" s="50" customFormat="1" ht="12.75" customHeight="1">
      <c r="A13" s="65">
        <f>IF(C13&lt;&gt;"",COUNTA($C$12:C13),"")</f>
        <v>2</v>
      </c>
      <c r="B13" s="61" t="s">
        <v>137</v>
      </c>
      <c r="C13" s="55">
        <v>103.3</v>
      </c>
      <c r="D13" s="71">
        <v>1.2745098039215748</v>
      </c>
      <c r="E13" s="56">
        <v>104.1</v>
      </c>
      <c r="F13" s="71">
        <v>1.8590998043052878</v>
      </c>
      <c r="G13" s="56">
        <v>102.5</v>
      </c>
      <c r="H13" s="71">
        <v>0.5888125613346347</v>
      </c>
      <c r="I13" s="56">
        <v>103.4</v>
      </c>
      <c r="J13" s="71">
        <v>0.4859086491739504</v>
      </c>
    </row>
    <row r="14" spans="1:10" s="50" customFormat="1" ht="12.75" customHeight="1">
      <c r="A14" s="65">
        <f>IF(C14&lt;&gt;"",COUNTA($C$12:C14),"")</f>
        <v>3</v>
      </c>
      <c r="B14" s="61" t="s">
        <v>147</v>
      </c>
      <c r="C14" s="55" t="s">
        <v>136</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138</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91.7</v>
      </c>
      <c r="D18" s="71">
        <v>0.3282275711159741</v>
      </c>
      <c r="E18" s="56">
        <v>90.7</v>
      </c>
      <c r="F18" s="71">
        <v>-0.22002200220022416</v>
      </c>
      <c r="G18" s="56">
        <v>92.6</v>
      </c>
      <c r="H18" s="71">
        <v>0.7616974972796413</v>
      </c>
      <c r="I18" s="56">
        <v>98.7</v>
      </c>
      <c r="J18" s="71">
        <v>-1.4970059880239575</v>
      </c>
    </row>
    <row r="19" spans="1:10" s="50" customFormat="1" ht="12.75" customHeight="1">
      <c r="A19" s="65">
        <f>IF(C19&lt;&gt;"",COUNTA($C$12:C19),"")</f>
        <v>5</v>
      </c>
      <c r="B19" s="62" t="s">
        <v>86</v>
      </c>
      <c r="C19" s="55">
        <v>105.7</v>
      </c>
      <c r="D19" s="71">
        <v>1.830443159922936</v>
      </c>
      <c r="E19" s="56">
        <v>108.2</v>
      </c>
      <c r="F19" s="71">
        <v>3.8387715930902147</v>
      </c>
      <c r="G19" s="56">
        <v>103.2</v>
      </c>
      <c r="H19" s="71">
        <v>-0.19342359767891537</v>
      </c>
      <c r="I19" s="56">
        <v>101.3</v>
      </c>
      <c r="J19" s="71">
        <v>-0.2952755905511708</v>
      </c>
    </row>
    <row r="20" spans="1:10" s="50" customFormat="1" ht="12.75" customHeight="1">
      <c r="A20" s="65">
        <f>IF(C20&lt;&gt;"",COUNTA($C$12:C20),"")</f>
        <v>6</v>
      </c>
      <c r="B20" s="62" t="s">
        <v>87</v>
      </c>
      <c r="C20" s="55">
        <v>109.1</v>
      </c>
      <c r="D20" s="71">
        <v>1.4883720930232585</v>
      </c>
      <c r="E20" s="56">
        <v>112.5</v>
      </c>
      <c r="F20" s="71">
        <v>1.6260162601626007</v>
      </c>
      <c r="G20" s="56">
        <v>105.7</v>
      </c>
      <c r="H20" s="71">
        <v>1.3422818791946298</v>
      </c>
      <c r="I20" s="56">
        <v>104.3</v>
      </c>
      <c r="J20" s="71">
        <v>0.8704061895551263</v>
      </c>
    </row>
    <row r="21" spans="1:10" s="50" customFormat="1" ht="12.75" customHeight="1">
      <c r="A21" s="65">
        <f>IF(C21&lt;&gt;"",COUNTA($C$12:C21),"")</f>
        <v>7</v>
      </c>
      <c r="B21" s="62" t="s">
        <v>88</v>
      </c>
      <c r="C21" s="55">
        <v>106.6</v>
      </c>
      <c r="D21" s="71">
        <v>1.1385199240986594</v>
      </c>
      <c r="E21" s="56">
        <v>104.9</v>
      </c>
      <c r="F21" s="71">
        <v>1.9436345966958157</v>
      </c>
      <c r="G21" s="56">
        <v>108.3</v>
      </c>
      <c r="H21" s="71">
        <v>0.3707136237256634</v>
      </c>
      <c r="I21" s="56">
        <v>109.4</v>
      </c>
      <c r="J21" s="71">
        <v>2.72300469483568</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148</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94</v>
      </c>
      <c r="D25" s="71">
        <v>2.508178844056701</v>
      </c>
      <c r="E25" s="56">
        <v>95.2</v>
      </c>
      <c r="F25" s="71">
        <v>4.9614112458654915</v>
      </c>
      <c r="G25" s="56">
        <v>92.8</v>
      </c>
      <c r="H25" s="71">
        <v>0.21598272138228936</v>
      </c>
      <c r="I25" s="56">
        <v>102.1</v>
      </c>
      <c r="J25" s="71">
        <v>3.4447821681864212</v>
      </c>
    </row>
    <row r="26" spans="1:10" s="50" customFormat="1" ht="12.75" customHeight="1">
      <c r="A26" s="65">
        <f>IF(C26&lt;&gt;"",COUNTA($C$12:C26),"")</f>
        <v>9</v>
      </c>
      <c r="B26" s="62" t="s">
        <v>86</v>
      </c>
      <c r="C26" s="55" t="s">
        <v>136</v>
      </c>
      <c r="D26" s="71"/>
      <c r="E26" s="56"/>
      <c r="F26" s="71"/>
      <c r="G26" s="56"/>
      <c r="H26" s="71"/>
      <c r="I26" s="56"/>
      <c r="J26" s="71"/>
    </row>
    <row r="27" spans="1:10" s="50" customFormat="1" ht="12.75" customHeight="1">
      <c r="A27" s="65">
        <f>IF(C27&lt;&gt;"",COUNTA($C$12:C27),"")</f>
        <v>10</v>
      </c>
      <c r="B27" s="62" t="s">
        <v>87</v>
      </c>
      <c r="C27" s="55" t="s">
        <v>136</v>
      </c>
      <c r="D27" s="71"/>
      <c r="E27" s="56"/>
      <c r="F27" s="71"/>
      <c r="G27" s="56"/>
      <c r="H27" s="71"/>
      <c r="I27" s="56"/>
      <c r="J27" s="71"/>
    </row>
    <row r="28" spans="1:10" s="50" customFormat="1" ht="12.75" customHeight="1">
      <c r="A28" s="65">
        <f>IF(C28&lt;&gt;"",COUNTA($C$12:C28),"")</f>
        <v>11</v>
      </c>
      <c r="B28" s="62" t="s">
        <v>88</v>
      </c>
      <c r="C28" s="55" t="s">
        <v>136</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138</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87.9</v>
      </c>
      <c r="D32" s="71">
        <v>2.328288707799757</v>
      </c>
      <c r="E32" s="56">
        <v>86.8</v>
      </c>
      <c r="F32" s="71">
        <v>2.117647058823536</v>
      </c>
      <c r="G32" s="56">
        <v>89</v>
      </c>
      <c r="H32" s="71">
        <v>2.6528258362168344</v>
      </c>
      <c r="I32" s="56">
        <v>100.1</v>
      </c>
      <c r="J32" s="71">
        <v>0.8056394763343491</v>
      </c>
    </row>
    <row r="33" spans="1:10" s="50" customFormat="1" ht="12.75" customHeight="1">
      <c r="A33" s="65">
        <f>IF(C33&lt;&gt;"",COUNTA($C$12:C33),"")</f>
        <v>13</v>
      </c>
      <c r="B33" s="62" t="s">
        <v>90</v>
      </c>
      <c r="C33" s="55">
        <v>84.8</v>
      </c>
      <c r="D33" s="71">
        <v>-2.86368843069873</v>
      </c>
      <c r="E33" s="56">
        <v>84.7</v>
      </c>
      <c r="F33" s="71">
        <v>-1.853997682502893</v>
      </c>
      <c r="G33" s="56">
        <v>84.8</v>
      </c>
      <c r="H33" s="71">
        <v>-4.072398190045249</v>
      </c>
      <c r="I33" s="56">
        <v>90.9</v>
      </c>
      <c r="J33" s="71">
        <v>-4.8167539267015655</v>
      </c>
    </row>
    <row r="34" spans="1:10" s="50" customFormat="1" ht="12.75" customHeight="1">
      <c r="A34" s="65">
        <f>IF(C34&lt;&gt;"",COUNTA($C$12:C34),"")</f>
        <v>14</v>
      </c>
      <c r="B34" s="62" t="s">
        <v>91</v>
      </c>
      <c r="C34" s="55">
        <v>102.4</v>
      </c>
      <c r="D34" s="71">
        <v>1.2858555885262177</v>
      </c>
      <c r="E34" s="56">
        <v>100.7</v>
      </c>
      <c r="F34" s="71">
        <v>-0.6903353057199269</v>
      </c>
      <c r="G34" s="56">
        <v>104.1</v>
      </c>
      <c r="H34" s="71">
        <v>3.376365441906657</v>
      </c>
      <c r="I34" s="56">
        <v>105.1</v>
      </c>
      <c r="J34" s="71">
        <v>-0.5676442762535459</v>
      </c>
    </row>
    <row r="35" spans="1:10" s="50" customFormat="1" ht="12.75" customHeight="1">
      <c r="A35" s="65">
        <f>IF(C35&lt;&gt;"",COUNTA($C$12:C35),"")</f>
        <v>15</v>
      </c>
      <c r="B35" s="62" t="s">
        <v>92</v>
      </c>
      <c r="C35" s="55">
        <v>102.8</v>
      </c>
      <c r="D35" s="71">
        <v>2.2885572139303463</v>
      </c>
      <c r="E35" s="56">
        <v>104.6</v>
      </c>
      <c r="F35" s="71">
        <v>6.625891946992866</v>
      </c>
      <c r="G35" s="56">
        <v>100.9</v>
      </c>
      <c r="H35" s="71">
        <v>-1.8482490272373582</v>
      </c>
      <c r="I35" s="56">
        <v>98.4</v>
      </c>
      <c r="J35" s="71">
        <v>-4</v>
      </c>
    </row>
    <row r="36" spans="1:10" s="50" customFormat="1" ht="12.75" customHeight="1">
      <c r="A36" s="65">
        <f>IF(C36&lt;&gt;"",COUNTA($C$12:C36),"")</f>
        <v>16</v>
      </c>
      <c r="B36" s="62" t="s">
        <v>93</v>
      </c>
      <c r="C36" s="55">
        <v>106.3</v>
      </c>
      <c r="D36" s="71">
        <v>1.1417697431018183</v>
      </c>
      <c r="E36" s="56">
        <v>106.6</v>
      </c>
      <c r="F36" s="71">
        <v>1.0426540284360186</v>
      </c>
      <c r="G36" s="56">
        <v>106.1</v>
      </c>
      <c r="H36" s="71">
        <v>1.3371537726838625</v>
      </c>
      <c r="I36" s="56">
        <v>103.7</v>
      </c>
      <c r="J36" s="71">
        <v>2.7750247770069336</v>
      </c>
    </row>
    <row r="37" spans="1:10" s="50" customFormat="1" ht="12.75" customHeight="1">
      <c r="A37" s="65">
        <f>IF(C37&lt;&gt;"",COUNTA($C$12:C37),"")</f>
        <v>17</v>
      </c>
      <c r="B37" s="62" t="s">
        <v>94</v>
      </c>
      <c r="C37" s="55">
        <v>108</v>
      </c>
      <c r="D37" s="71">
        <v>2.175969725638595</v>
      </c>
      <c r="E37" s="56">
        <v>113.4</v>
      </c>
      <c r="F37" s="71">
        <v>4.132231404958674</v>
      </c>
      <c r="G37" s="56">
        <v>102.7</v>
      </c>
      <c r="H37" s="71">
        <v>0.19512195121950526</v>
      </c>
      <c r="I37" s="56">
        <v>101.7</v>
      </c>
      <c r="J37" s="71">
        <v>0.19704433497537366</v>
      </c>
    </row>
    <row r="38" spans="1:10" s="50" customFormat="1" ht="12.75" customHeight="1">
      <c r="A38" s="65">
        <f>IF(C38&lt;&gt;"",COUNTA($C$12:C38),"")</f>
        <v>18</v>
      </c>
      <c r="B38" s="62" t="s">
        <v>95</v>
      </c>
      <c r="C38" s="55">
        <v>113.9</v>
      </c>
      <c r="D38" s="71">
        <v>0.7964601769911468</v>
      </c>
      <c r="E38" s="56">
        <v>119.7</v>
      </c>
      <c r="F38" s="71">
        <v>1.0979729729729684</v>
      </c>
      <c r="G38" s="56">
        <v>108.1</v>
      </c>
      <c r="H38" s="71">
        <v>0.3714020427112388</v>
      </c>
      <c r="I38" s="56">
        <v>108.6</v>
      </c>
      <c r="J38" s="71">
        <v>1.400560224089645</v>
      </c>
    </row>
    <row r="39" spans="1:10" s="50" customFormat="1" ht="12.75" customHeight="1">
      <c r="A39" s="65">
        <f>IF(C39&lt;&gt;"",COUNTA($C$12:C39),"")</f>
        <v>19</v>
      </c>
      <c r="B39" s="62" t="s">
        <v>96</v>
      </c>
      <c r="C39" s="55">
        <v>110.1</v>
      </c>
      <c r="D39" s="71">
        <v>1.5682656826568149</v>
      </c>
      <c r="E39" s="56">
        <v>114.9</v>
      </c>
      <c r="F39" s="71">
        <v>2.315227070347291</v>
      </c>
      <c r="G39" s="56">
        <v>105.3</v>
      </c>
      <c r="H39" s="71">
        <v>0.6692160611854803</v>
      </c>
      <c r="I39" s="56">
        <v>102.3</v>
      </c>
      <c r="J39" s="71">
        <v>3.5425101214574966</v>
      </c>
    </row>
    <row r="40" spans="1:10" s="50" customFormat="1" ht="12.75" customHeight="1">
      <c r="A40" s="65">
        <f>IF(C40&lt;&gt;"",COUNTA($C$12:C40),"")</f>
        <v>20</v>
      </c>
      <c r="B40" s="62" t="s">
        <v>97</v>
      </c>
      <c r="C40" s="55">
        <v>103.2</v>
      </c>
      <c r="D40" s="71">
        <v>1.9762845849802346</v>
      </c>
      <c r="E40" s="56">
        <v>102.8</v>
      </c>
      <c r="F40" s="71">
        <v>1.2807881773399004</v>
      </c>
      <c r="G40" s="56">
        <v>103.5</v>
      </c>
      <c r="H40" s="71">
        <v>2.6785714285714306</v>
      </c>
      <c r="I40" s="56">
        <v>102</v>
      </c>
      <c r="J40" s="71">
        <v>-2.1113243761996188</v>
      </c>
    </row>
    <row r="41" spans="1:10" s="50" customFormat="1" ht="12.75" customHeight="1">
      <c r="A41" s="65">
        <f>IF(C41&lt;&gt;"",COUNTA($C$12:C41),"")</f>
        <v>21</v>
      </c>
      <c r="B41" s="62" t="s">
        <v>98</v>
      </c>
      <c r="C41" s="55">
        <v>100.8</v>
      </c>
      <c r="D41" s="71">
        <v>0.19880715705765795</v>
      </c>
      <c r="E41" s="56">
        <v>98.3</v>
      </c>
      <c r="F41" s="71">
        <v>2.0768431983385227</v>
      </c>
      <c r="G41" s="56">
        <v>103.3</v>
      </c>
      <c r="H41" s="71">
        <v>-1.5252621544327951</v>
      </c>
      <c r="I41" s="56">
        <v>100.3</v>
      </c>
      <c r="J41" s="71">
        <v>2.766393442622956</v>
      </c>
    </row>
    <row r="42" spans="1:10" s="50" customFormat="1" ht="12.75" customHeight="1">
      <c r="A42" s="65">
        <f>IF(C42&lt;&gt;"",COUNTA($C$12:C42),"")</f>
        <v>22</v>
      </c>
      <c r="B42" s="62" t="s">
        <v>99</v>
      </c>
      <c r="C42" s="55">
        <v>104.5</v>
      </c>
      <c r="D42" s="71">
        <v>2.1505376344086073</v>
      </c>
      <c r="E42" s="56">
        <v>100.7</v>
      </c>
      <c r="F42" s="71">
        <v>2.860061287027577</v>
      </c>
      <c r="G42" s="56">
        <v>108.3</v>
      </c>
      <c r="H42" s="71">
        <v>1.5947467166979408</v>
      </c>
      <c r="I42" s="56">
        <v>114.6</v>
      </c>
      <c r="J42" s="71">
        <v>4.945054945054949</v>
      </c>
    </row>
    <row r="43" spans="1:10" s="50" customFormat="1" ht="12.75" customHeight="1">
      <c r="A43" s="65">
        <f>IF(C43&lt;&gt;"",COUNTA($C$12:C43),"")</f>
        <v>23</v>
      </c>
      <c r="B43" s="62" t="s">
        <v>100</v>
      </c>
      <c r="C43" s="55">
        <v>114.5</v>
      </c>
      <c r="D43" s="71">
        <v>1.0591350397175603</v>
      </c>
      <c r="E43" s="56">
        <v>115.6</v>
      </c>
      <c r="F43" s="71">
        <v>0.960698689956331</v>
      </c>
      <c r="G43" s="56">
        <v>113.4</v>
      </c>
      <c r="H43" s="71">
        <v>1.1596788581623656</v>
      </c>
      <c r="I43" s="56">
        <v>113.2</v>
      </c>
      <c r="J43" s="71">
        <v>0.44365572315882673</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148</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89.8</v>
      </c>
      <c r="D47" s="71">
        <v>2.161547212741752</v>
      </c>
      <c r="E47" s="56">
        <v>88.6</v>
      </c>
      <c r="F47" s="71">
        <v>2.073732718894007</v>
      </c>
      <c r="G47" s="56">
        <v>91</v>
      </c>
      <c r="H47" s="71">
        <v>2.247191011235955</v>
      </c>
      <c r="I47" s="56">
        <v>102.6</v>
      </c>
      <c r="J47" s="71">
        <v>2.4975024975025093</v>
      </c>
    </row>
    <row r="48" spans="1:10" s="50" customFormat="1" ht="12.75" customHeight="1">
      <c r="A48" s="65">
        <f>IF(C48&lt;&gt;"",COUNTA($C$12:C48),"")</f>
        <v>25</v>
      </c>
      <c r="B48" s="62" t="s">
        <v>90</v>
      </c>
      <c r="C48" s="55">
        <v>86.4</v>
      </c>
      <c r="D48" s="71">
        <v>1.8867924528301927</v>
      </c>
      <c r="E48" s="56">
        <v>86.7</v>
      </c>
      <c r="F48" s="71">
        <v>2.3612750885478135</v>
      </c>
      <c r="G48" s="56">
        <v>86.1</v>
      </c>
      <c r="H48" s="71">
        <v>1.5330188679245254</v>
      </c>
      <c r="I48" s="56">
        <v>94.9</v>
      </c>
      <c r="J48" s="71">
        <v>4.400440044004398</v>
      </c>
    </row>
    <row r="49" spans="1:10" s="50" customFormat="1" ht="12.75" customHeight="1">
      <c r="A49" s="65">
        <f>IF(C49&lt;&gt;"",COUNTA($C$12:C49),"")</f>
        <v>26</v>
      </c>
      <c r="B49" s="62" t="s">
        <v>91</v>
      </c>
      <c r="C49" s="55">
        <v>105.8</v>
      </c>
      <c r="D49" s="71">
        <v>3.3203125</v>
      </c>
      <c r="E49" s="56">
        <v>110.3</v>
      </c>
      <c r="F49" s="71">
        <v>9.53326713008937</v>
      </c>
      <c r="G49" s="56">
        <v>101.3</v>
      </c>
      <c r="H49" s="71">
        <v>-2.6897214217098906</v>
      </c>
      <c r="I49" s="56">
        <v>108.7</v>
      </c>
      <c r="J49" s="71">
        <v>3.4253092293054266</v>
      </c>
    </row>
    <row r="50" spans="1:10" s="50" customFormat="1" ht="12.75" customHeight="1">
      <c r="A50" s="65">
        <f>IF(C50&lt;&gt;"",COUNTA($C$12:C50),"")</f>
        <v>27</v>
      </c>
      <c r="B50" s="62" t="s">
        <v>92</v>
      </c>
      <c r="C50" s="55">
        <v>102</v>
      </c>
      <c r="D50" s="71">
        <v>-0.7782101167315147</v>
      </c>
      <c r="E50" s="56">
        <v>97.4</v>
      </c>
      <c r="F50" s="71">
        <v>-6.883365200764814</v>
      </c>
      <c r="G50" s="56">
        <v>106.6</v>
      </c>
      <c r="H50" s="71">
        <v>5.649157581764115</v>
      </c>
      <c r="I50" s="56">
        <v>107.1</v>
      </c>
      <c r="J50" s="71">
        <v>8.841463414634134</v>
      </c>
    </row>
    <row r="51" spans="1:10" s="50" customFormat="1" ht="12.75" customHeight="1">
      <c r="A51" s="65">
        <f>IF(C51&lt;&gt;"",COUNTA($C$12:C51),"")</f>
        <v>28</v>
      </c>
      <c r="B51" s="62" t="s">
        <v>93</v>
      </c>
      <c r="C51" s="55" t="s">
        <v>136</v>
      </c>
      <c r="D51" s="71"/>
      <c r="E51" s="56"/>
      <c r="F51" s="71"/>
      <c r="G51" s="56"/>
      <c r="H51" s="71"/>
      <c r="I51" s="56"/>
      <c r="J51" s="71"/>
    </row>
    <row r="52" spans="1:10" s="50" customFormat="1" ht="12.75" customHeight="1">
      <c r="A52" s="65">
        <f>IF(C52&lt;&gt;"",COUNTA($C$12:C52),"")</f>
        <v>29</v>
      </c>
      <c r="B52" s="62" t="s">
        <v>94</v>
      </c>
      <c r="C52" s="55" t="s">
        <v>136</v>
      </c>
      <c r="D52" s="71"/>
      <c r="E52" s="56"/>
      <c r="F52" s="71"/>
      <c r="G52" s="56"/>
      <c r="H52" s="71"/>
      <c r="I52" s="56"/>
      <c r="J52" s="71"/>
    </row>
    <row r="53" spans="1:10" s="50" customFormat="1" ht="12.75" customHeight="1">
      <c r="A53" s="65">
        <f>IF(C53&lt;&gt;"",COUNTA($C$12:C53),"")</f>
        <v>30</v>
      </c>
      <c r="B53" s="62" t="s">
        <v>95</v>
      </c>
      <c r="C53" s="55" t="s">
        <v>136</v>
      </c>
      <c r="D53" s="71"/>
      <c r="E53" s="56"/>
      <c r="F53" s="71"/>
      <c r="G53" s="56"/>
      <c r="H53" s="71"/>
      <c r="I53" s="56"/>
      <c r="J53" s="71"/>
    </row>
    <row r="54" spans="1:10" s="50" customFormat="1" ht="12.75" customHeight="1">
      <c r="A54" s="65">
        <f>IF(C54&lt;&gt;"",COUNTA($C$12:C54),"")</f>
        <v>31</v>
      </c>
      <c r="B54" s="62" t="s">
        <v>96</v>
      </c>
      <c r="C54" s="55" t="s">
        <v>136</v>
      </c>
      <c r="D54" s="71"/>
      <c r="E54" s="56"/>
      <c r="F54" s="71"/>
      <c r="G54" s="56"/>
      <c r="H54" s="71"/>
      <c r="I54" s="56"/>
      <c r="J54" s="71"/>
    </row>
    <row r="55" spans="1:10" s="50" customFormat="1" ht="12.75" customHeight="1">
      <c r="A55" s="65">
        <f>IF(C55&lt;&gt;"",COUNTA($C$12:C55),"")</f>
        <v>32</v>
      </c>
      <c r="B55" s="62" t="s">
        <v>97</v>
      </c>
      <c r="C55" s="55" t="s">
        <v>136</v>
      </c>
      <c r="D55" s="71"/>
      <c r="E55" s="56"/>
      <c r="F55" s="71"/>
      <c r="G55" s="56"/>
      <c r="H55" s="71"/>
      <c r="I55" s="56"/>
      <c r="J55" s="71"/>
    </row>
    <row r="56" spans="1:10" s="50" customFormat="1" ht="12.75" customHeight="1">
      <c r="A56" s="65">
        <f>IF(C56&lt;&gt;"",COUNTA($C$12:C56),"")</f>
        <v>33</v>
      </c>
      <c r="B56" s="62" t="s">
        <v>98</v>
      </c>
      <c r="C56" s="55" t="s">
        <v>136</v>
      </c>
      <c r="D56" s="71"/>
      <c r="E56" s="56"/>
      <c r="F56" s="71"/>
      <c r="G56" s="56"/>
      <c r="H56" s="71"/>
      <c r="I56" s="56"/>
      <c r="J56" s="71"/>
    </row>
    <row r="57" spans="1:10" s="50" customFormat="1" ht="12.75" customHeight="1">
      <c r="A57" s="65">
        <f>IF(C57&lt;&gt;"",COUNTA($C$12:C57),"")</f>
        <v>34</v>
      </c>
      <c r="B57" s="62" t="s">
        <v>99</v>
      </c>
      <c r="C57" s="55" t="s">
        <v>136</v>
      </c>
      <c r="D57" s="71"/>
      <c r="E57" s="56"/>
      <c r="F57" s="71"/>
      <c r="G57" s="56"/>
      <c r="H57" s="71"/>
      <c r="I57" s="56"/>
      <c r="J57" s="71"/>
    </row>
    <row r="58" spans="1:10" s="50" customFormat="1" ht="12.75" customHeight="1">
      <c r="A58" s="65">
        <f>IF(C58&lt;&gt;"",COUNTA($C$12:C58),"")</f>
        <v>35</v>
      </c>
      <c r="B58" s="62" t="s">
        <v>100</v>
      </c>
      <c r="C58" s="55" t="s">
        <v>136</v>
      </c>
      <c r="D58" s="71"/>
      <c r="E58" s="56"/>
      <c r="F58" s="71"/>
      <c r="G58" s="56"/>
      <c r="H58" s="71"/>
      <c r="I58" s="56"/>
      <c r="J58" s="71"/>
    </row>
    <row r="59" spans="7:9" ht="12.75" customHeight="1">
      <c r="G59" s="53"/>
      <c r="I59" s="53"/>
    </row>
    <row r="60" spans="7:9" ht="12.75" customHeight="1">
      <c r="G60" s="53"/>
      <c r="I60" s="53"/>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mergeCells count="12">
    <mergeCell ref="I4:J4"/>
    <mergeCell ref="I5:J8"/>
    <mergeCell ref="G4:H8"/>
    <mergeCell ref="E4:F8"/>
    <mergeCell ref="C3:D8"/>
    <mergeCell ref="C2:J2"/>
    <mergeCell ref="A1:B1"/>
    <mergeCell ref="C1:J1"/>
    <mergeCell ref="A2:B2"/>
    <mergeCell ref="A3:A9"/>
    <mergeCell ref="B3:B9"/>
    <mergeCell ref="E3:J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04&amp;R&amp;7&amp;P</oddFooter>
    <evenFooter>&amp;L&amp;7&amp;P&amp;R&amp;7StatA MV, Statistischer Bericht G113 2018 04</evenFooter>
  </headerFooter>
  <legacyDrawing r:id="rId2"/>
</worksheet>
</file>

<file path=xl/worksheets/sheet6.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31" t="s">
        <v>73</v>
      </c>
      <c r="B1" s="132"/>
      <c r="C1" s="133" t="s">
        <v>20</v>
      </c>
      <c r="D1" s="133"/>
      <c r="E1" s="133"/>
      <c r="F1" s="133"/>
      <c r="G1" s="133"/>
      <c r="H1" s="133"/>
      <c r="I1" s="133"/>
      <c r="J1" s="134"/>
    </row>
    <row r="2" spans="1:10" ht="30" customHeight="1">
      <c r="A2" s="135" t="s">
        <v>107</v>
      </c>
      <c r="B2" s="136"/>
      <c r="C2" s="128" t="s">
        <v>149</v>
      </c>
      <c r="D2" s="129"/>
      <c r="E2" s="129"/>
      <c r="F2" s="129"/>
      <c r="G2" s="129"/>
      <c r="H2" s="129"/>
      <c r="I2" s="129"/>
      <c r="J2" s="130"/>
    </row>
    <row r="3" spans="1:10" ht="11.25" customHeight="1">
      <c r="A3" s="137" t="s">
        <v>64</v>
      </c>
      <c r="B3" s="127" t="s">
        <v>48</v>
      </c>
      <c r="C3" s="127" t="s">
        <v>62</v>
      </c>
      <c r="D3" s="127"/>
      <c r="E3" s="127" t="s">
        <v>49</v>
      </c>
      <c r="F3" s="127"/>
      <c r="G3" s="127"/>
      <c r="H3" s="127"/>
      <c r="I3" s="127"/>
      <c r="J3" s="139"/>
    </row>
    <row r="4" spans="1:10" ht="11.25" customHeight="1">
      <c r="A4" s="138"/>
      <c r="B4" s="127"/>
      <c r="C4" s="127"/>
      <c r="D4" s="127"/>
      <c r="E4" s="127" t="s">
        <v>53</v>
      </c>
      <c r="F4" s="127"/>
      <c r="G4" s="127" t="s">
        <v>52</v>
      </c>
      <c r="H4" s="127"/>
      <c r="I4" s="127" t="s">
        <v>50</v>
      </c>
      <c r="J4" s="139"/>
    </row>
    <row r="5" spans="1:10" ht="11.25" customHeight="1">
      <c r="A5" s="138"/>
      <c r="B5" s="127"/>
      <c r="C5" s="127"/>
      <c r="D5" s="127"/>
      <c r="E5" s="127"/>
      <c r="F5" s="127"/>
      <c r="G5" s="127"/>
      <c r="H5" s="127"/>
      <c r="I5" s="127" t="s">
        <v>51</v>
      </c>
      <c r="J5" s="139"/>
    </row>
    <row r="6" spans="1:10" ht="11.25" customHeight="1">
      <c r="A6" s="138"/>
      <c r="B6" s="127"/>
      <c r="C6" s="127"/>
      <c r="D6" s="127"/>
      <c r="E6" s="127"/>
      <c r="F6" s="127"/>
      <c r="G6" s="127"/>
      <c r="H6" s="127"/>
      <c r="I6" s="127"/>
      <c r="J6" s="139"/>
    </row>
    <row r="7" spans="1:10" ht="11.25" customHeight="1">
      <c r="A7" s="138"/>
      <c r="B7" s="127"/>
      <c r="C7" s="127"/>
      <c r="D7" s="127"/>
      <c r="E7" s="127"/>
      <c r="F7" s="127"/>
      <c r="G7" s="127"/>
      <c r="H7" s="127"/>
      <c r="I7" s="127"/>
      <c r="J7" s="139"/>
    </row>
    <row r="8" spans="1:10" ht="11.25" customHeight="1">
      <c r="A8" s="138"/>
      <c r="B8" s="127"/>
      <c r="C8" s="127"/>
      <c r="D8" s="127"/>
      <c r="E8" s="127"/>
      <c r="F8" s="127"/>
      <c r="G8" s="127"/>
      <c r="H8" s="127"/>
      <c r="I8" s="127"/>
      <c r="J8" s="139"/>
    </row>
    <row r="9" spans="1:10" ht="11.25" customHeight="1">
      <c r="A9" s="138"/>
      <c r="B9" s="127"/>
      <c r="C9" s="95" t="s">
        <v>145</v>
      </c>
      <c r="D9" s="95" t="s">
        <v>80</v>
      </c>
      <c r="E9" s="95" t="s">
        <v>145</v>
      </c>
      <c r="F9" s="95" t="s">
        <v>80</v>
      </c>
      <c r="G9" s="95" t="s">
        <v>145</v>
      </c>
      <c r="H9" s="95" t="s">
        <v>80</v>
      </c>
      <c r="I9" s="95" t="s">
        <v>145</v>
      </c>
      <c r="J9" s="96" t="s">
        <v>80</v>
      </c>
    </row>
    <row r="10" spans="1:10" ht="11.25" customHeight="1">
      <c r="A10" s="20">
        <v>1</v>
      </c>
      <c r="B10" s="21">
        <v>2</v>
      </c>
      <c r="C10" s="21">
        <v>3</v>
      </c>
      <c r="D10" s="21">
        <v>4</v>
      </c>
      <c r="E10" s="21">
        <v>5</v>
      </c>
      <c r="F10" s="21">
        <v>6</v>
      </c>
      <c r="G10" s="21">
        <v>7</v>
      </c>
      <c r="H10" s="21">
        <v>8</v>
      </c>
      <c r="I10" s="21">
        <v>9</v>
      </c>
      <c r="J10" s="28">
        <v>10</v>
      </c>
    </row>
    <row r="11" spans="1:10" s="12" customFormat="1" ht="12.75" customHeight="1">
      <c r="A11" s="64"/>
      <c r="B11" s="60"/>
      <c r="C11" s="55"/>
      <c r="D11" s="71"/>
      <c r="E11" s="56"/>
      <c r="F11" s="71"/>
      <c r="G11" s="56"/>
      <c r="H11" s="71"/>
      <c r="I11" s="56"/>
      <c r="J11" s="71"/>
    </row>
    <row r="12" spans="1:10" s="50" customFormat="1" ht="12.75" customHeight="1">
      <c r="A12" s="65">
        <f>IF(C12&lt;&gt;"",COUNTA($C$12:C12),"")</f>
        <v>1</v>
      </c>
      <c r="B12" s="61">
        <v>2016</v>
      </c>
      <c r="C12" s="55">
        <v>101.6</v>
      </c>
      <c r="D12" s="71">
        <v>1.5999999999999943</v>
      </c>
      <c r="E12" s="56">
        <v>101.5</v>
      </c>
      <c r="F12" s="71">
        <v>1.5</v>
      </c>
      <c r="G12" s="56">
        <v>101.7</v>
      </c>
      <c r="H12" s="71">
        <v>1.7000000000000028</v>
      </c>
      <c r="I12" s="56">
        <v>101.8</v>
      </c>
      <c r="J12" s="71">
        <v>1.7999999999999972</v>
      </c>
    </row>
    <row r="13" spans="1:10" s="50" customFormat="1" ht="12.75" customHeight="1">
      <c r="A13" s="65">
        <f>IF(C13&lt;&gt;"",COUNTA($C$12:C13),"")</f>
        <v>2</v>
      </c>
      <c r="B13" s="61" t="s">
        <v>137</v>
      </c>
      <c r="C13" s="55">
        <v>100.9</v>
      </c>
      <c r="D13" s="71">
        <v>-0.6889763779527556</v>
      </c>
      <c r="E13" s="56">
        <v>101.1</v>
      </c>
      <c r="F13" s="71">
        <v>-0.3940886699507331</v>
      </c>
      <c r="G13" s="56">
        <v>100.6</v>
      </c>
      <c r="H13" s="71">
        <v>-1.081612586037366</v>
      </c>
      <c r="I13" s="56">
        <v>100.6</v>
      </c>
      <c r="J13" s="71">
        <v>-1.178781925343813</v>
      </c>
    </row>
    <row r="14" spans="1:10" s="50" customFormat="1" ht="12.75" customHeight="1">
      <c r="A14" s="65">
        <f>IF(C14&lt;&gt;"",COUNTA($C$12:C14),"")</f>
        <v>3</v>
      </c>
      <c r="B14" s="61" t="s">
        <v>147</v>
      </c>
      <c r="C14" s="55" t="s">
        <v>136</v>
      </c>
      <c r="D14" s="71"/>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138</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90</v>
      </c>
      <c r="D18" s="71">
        <v>-1.9607843137254832</v>
      </c>
      <c r="E18" s="56">
        <v>88.5</v>
      </c>
      <c r="F18" s="71">
        <v>-2.4255788313120235</v>
      </c>
      <c r="G18" s="56">
        <v>91.5</v>
      </c>
      <c r="H18" s="71">
        <v>-1.5069967707212157</v>
      </c>
      <c r="I18" s="56">
        <v>96.5</v>
      </c>
      <c r="J18" s="71">
        <v>-3.306613226452896</v>
      </c>
    </row>
    <row r="19" spans="1:10" s="50" customFormat="1" ht="12.75" customHeight="1">
      <c r="A19" s="65">
        <f>IF(C19&lt;&gt;"",COUNTA($C$12:C19),"")</f>
        <v>5</v>
      </c>
      <c r="B19" s="62" t="s">
        <v>86</v>
      </c>
      <c r="C19" s="55">
        <v>103.4</v>
      </c>
      <c r="D19" s="71">
        <v>0.09680542110358203</v>
      </c>
      <c r="E19" s="56">
        <v>105.6</v>
      </c>
      <c r="F19" s="71">
        <v>1.9305019305019329</v>
      </c>
      <c r="G19" s="56">
        <v>101.2</v>
      </c>
      <c r="H19" s="71">
        <v>-1.7475728155339851</v>
      </c>
      <c r="I19" s="56">
        <v>98.5</v>
      </c>
      <c r="J19" s="71">
        <v>-2.0874751491053587</v>
      </c>
    </row>
    <row r="20" spans="1:10" s="50" customFormat="1" ht="12.75" customHeight="1">
      <c r="A20" s="65">
        <f>IF(C20&lt;&gt;"",COUNTA($C$12:C20),"")</f>
        <v>6</v>
      </c>
      <c r="B20" s="62" t="s">
        <v>87</v>
      </c>
      <c r="C20" s="55">
        <v>106.8</v>
      </c>
      <c r="D20" s="71">
        <v>-0.558659217877107</v>
      </c>
      <c r="E20" s="56">
        <v>109.4</v>
      </c>
      <c r="F20" s="71">
        <v>-0.8159564823209422</v>
      </c>
      <c r="G20" s="56">
        <v>104.2</v>
      </c>
      <c r="H20" s="71">
        <v>-0.3824091778202643</v>
      </c>
      <c r="I20" s="56">
        <v>101.3</v>
      </c>
      <c r="J20" s="71">
        <v>-0.6862745098039227</v>
      </c>
    </row>
    <row r="21" spans="1:10" s="50" customFormat="1" ht="12.75" customHeight="1">
      <c r="A21" s="65">
        <f>IF(C21&lt;&gt;"",COUNTA($C$12:C21),"")</f>
        <v>7</v>
      </c>
      <c r="B21" s="62" t="s">
        <v>88</v>
      </c>
      <c r="C21" s="55">
        <v>103.3</v>
      </c>
      <c r="D21" s="71">
        <v>-0.6730769230769198</v>
      </c>
      <c r="E21" s="56">
        <v>100.9</v>
      </c>
      <c r="F21" s="71">
        <v>-0.49309664694280286</v>
      </c>
      <c r="G21" s="56">
        <v>105.6</v>
      </c>
      <c r="H21" s="71">
        <v>0.7633587786259568</v>
      </c>
      <c r="I21" s="56">
        <v>106</v>
      </c>
      <c r="J21" s="71">
        <v>1.0486177311725413</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148</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90.9</v>
      </c>
      <c r="D25" s="71">
        <v>1</v>
      </c>
      <c r="E25" s="56">
        <v>90.9</v>
      </c>
      <c r="F25" s="71">
        <v>2.711864406779668</v>
      </c>
      <c r="G25" s="56">
        <v>90.9</v>
      </c>
      <c r="H25" s="71">
        <v>-0.6557377049180388</v>
      </c>
      <c r="I25" s="56">
        <v>98.6</v>
      </c>
      <c r="J25" s="71">
        <v>2.176165803108802</v>
      </c>
    </row>
    <row r="26" spans="1:10" s="50" customFormat="1" ht="12.75" customHeight="1">
      <c r="A26" s="65">
        <f>IF(C26&lt;&gt;"",COUNTA($C$12:C26),"")</f>
        <v>9</v>
      </c>
      <c r="B26" s="62" t="s">
        <v>86</v>
      </c>
      <c r="C26" s="55" t="s">
        <v>136</v>
      </c>
      <c r="D26" s="71"/>
      <c r="E26" s="56"/>
      <c r="F26" s="71"/>
      <c r="G26" s="56"/>
      <c r="H26" s="71"/>
      <c r="I26" s="56"/>
      <c r="J26" s="71"/>
    </row>
    <row r="27" spans="1:10" s="50" customFormat="1" ht="12.75" customHeight="1">
      <c r="A27" s="65">
        <f>IF(C27&lt;&gt;"",COUNTA($C$12:C27),"")</f>
        <v>10</v>
      </c>
      <c r="B27" s="62" t="s">
        <v>87</v>
      </c>
      <c r="C27" s="55" t="s">
        <v>136</v>
      </c>
      <c r="D27" s="71"/>
      <c r="E27" s="56"/>
      <c r="F27" s="71"/>
      <c r="G27" s="56"/>
      <c r="H27" s="71"/>
      <c r="I27" s="56"/>
      <c r="J27" s="71"/>
    </row>
    <row r="28" spans="1:10" s="50" customFormat="1" ht="12.75" customHeight="1">
      <c r="A28" s="65">
        <f>IF(C28&lt;&gt;"",COUNTA($C$12:C28),"")</f>
        <v>11</v>
      </c>
      <c r="B28" s="62" t="s">
        <v>88</v>
      </c>
      <c r="C28" s="55" t="s">
        <v>136</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138</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86.7</v>
      </c>
      <c r="D32" s="71">
        <v>0.11547344110854851</v>
      </c>
      <c r="E32" s="56">
        <v>85</v>
      </c>
      <c r="F32" s="71">
        <v>-0.23474178403756696</v>
      </c>
      <c r="G32" s="56">
        <v>88.3</v>
      </c>
      <c r="H32" s="71">
        <v>0.22701475595914644</v>
      </c>
      <c r="I32" s="56">
        <v>97.9</v>
      </c>
      <c r="J32" s="71">
        <v>-1.1111111111111143</v>
      </c>
    </row>
    <row r="33" spans="1:10" s="50" customFormat="1" ht="12.75" customHeight="1">
      <c r="A33" s="65">
        <f>IF(C33&lt;&gt;"",COUNTA($C$12:C33),"")</f>
        <v>13</v>
      </c>
      <c r="B33" s="62" t="s">
        <v>90</v>
      </c>
      <c r="C33" s="55">
        <v>83.2</v>
      </c>
      <c r="D33" s="71">
        <v>-5.346985210466443</v>
      </c>
      <c r="E33" s="56">
        <v>82.3</v>
      </c>
      <c r="F33" s="71">
        <v>-4.4134727061556305</v>
      </c>
      <c r="G33" s="56">
        <v>84.1</v>
      </c>
      <c r="H33" s="71">
        <v>-6.138392857142847</v>
      </c>
      <c r="I33" s="56">
        <v>89</v>
      </c>
      <c r="J33" s="71">
        <v>-6.41430073606729</v>
      </c>
    </row>
    <row r="34" spans="1:10" s="50" customFormat="1" ht="12.75" customHeight="1">
      <c r="A34" s="65">
        <f>IF(C34&lt;&gt;"",COUNTA($C$12:C34),"")</f>
        <v>14</v>
      </c>
      <c r="B34" s="62" t="s">
        <v>91</v>
      </c>
      <c r="C34" s="55">
        <v>100.2</v>
      </c>
      <c r="D34" s="71">
        <v>-0.6937561942517334</v>
      </c>
      <c r="E34" s="56">
        <v>98.3</v>
      </c>
      <c r="F34" s="71">
        <v>-2.4801587301587205</v>
      </c>
      <c r="G34" s="56">
        <v>102</v>
      </c>
      <c r="H34" s="71">
        <v>0.9900990099009874</v>
      </c>
      <c r="I34" s="56">
        <v>102.5</v>
      </c>
      <c r="J34" s="71">
        <v>-2.473834443387247</v>
      </c>
    </row>
    <row r="35" spans="1:10" s="50" customFormat="1" ht="12.75" customHeight="1">
      <c r="A35" s="65">
        <f>IF(C35&lt;&gt;"",COUNTA($C$12:C35),"")</f>
        <v>15</v>
      </c>
      <c r="B35" s="62" t="s">
        <v>92</v>
      </c>
      <c r="C35" s="55">
        <v>100.4</v>
      </c>
      <c r="D35" s="71">
        <v>0.5005005005004932</v>
      </c>
      <c r="E35" s="56">
        <v>102.2</v>
      </c>
      <c r="F35" s="71">
        <v>5.0359712230215905</v>
      </c>
      <c r="G35" s="56">
        <v>98.6</v>
      </c>
      <c r="H35" s="71">
        <v>-3.8048780487804947</v>
      </c>
      <c r="I35" s="56">
        <v>95.9</v>
      </c>
      <c r="J35" s="71">
        <v>-5.61023622047243</v>
      </c>
    </row>
    <row r="36" spans="1:10" s="50" customFormat="1" ht="12.75" customHeight="1">
      <c r="A36" s="65">
        <f>IF(C36&lt;&gt;"",COUNTA($C$12:C36),"")</f>
        <v>16</v>
      </c>
      <c r="B36" s="62" t="s">
        <v>93</v>
      </c>
      <c r="C36" s="55">
        <v>103.9</v>
      </c>
      <c r="D36" s="71">
        <v>-0.5741626794258394</v>
      </c>
      <c r="E36" s="56">
        <v>103.9</v>
      </c>
      <c r="F36" s="71">
        <v>-0.9532888465205076</v>
      </c>
      <c r="G36" s="56">
        <v>103.8</v>
      </c>
      <c r="H36" s="71">
        <v>-0.28818443804034644</v>
      </c>
      <c r="I36" s="56">
        <v>100.7</v>
      </c>
      <c r="J36" s="71">
        <v>0.9018036072144326</v>
      </c>
    </row>
    <row r="37" spans="1:10" s="50" customFormat="1" ht="12.75" customHeight="1">
      <c r="A37" s="65">
        <f>IF(C37&lt;&gt;"",COUNTA($C$12:C37),"")</f>
        <v>17</v>
      </c>
      <c r="B37" s="62" t="s">
        <v>94</v>
      </c>
      <c r="C37" s="55">
        <v>105.9</v>
      </c>
      <c r="D37" s="71">
        <v>0.3791469194312782</v>
      </c>
      <c r="E37" s="56">
        <v>110.6</v>
      </c>
      <c r="F37" s="71">
        <v>1.9354838709677438</v>
      </c>
      <c r="G37" s="56">
        <v>101.3</v>
      </c>
      <c r="H37" s="71">
        <v>-1.07421875</v>
      </c>
      <c r="I37" s="56">
        <v>98.8</v>
      </c>
      <c r="J37" s="71">
        <v>-1.5936254980079667</v>
      </c>
    </row>
    <row r="38" spans="1:10" s="50" customFormat="1" ht="12.75" customHeight="1">
      <c r="A38" s="65">
        <f>IF(C38&lt;&gt;"",COUNTA($C$12:C38),"")</f>
        <v>18</v>
      </c>
      <c r="B38" s="62" t="s">
        <v>95</v>
      </c>
      <c r="C38" s="55">
        <v>112</v>
      </c>
      <c r="D38" s="71">
        <v>-0.9725906277630401</v>
      </c>
      <c r="E38" s="56">
        <v>116.7</v>
      </c>
      <c r="F38" s="71">
        <v>-1.0178117048346138</v>
      </c>
      <c r="G38" s="56">
        <v>107.4</v>
      </c>
      <c r="H38" s="71">
        <v>-0.9225092250922557</v>
      </c>
      <c r="I38" s="56">
        <v>105.5</v>
      </c>
      <c r="J38" s="71">
        <v>-0.18921475875119143</v>
      </c>
    </row>
    <row r="39" spans="1:10" s="50" customFormat="1" ht="12.75" customHeight="1">
      <c r="A39" s="65">
        <f>IF(C39&lt;&gt;"",COUNTA($C$12:C39),"")</f>
        <v>19</v>
      </c>
      <c r="B39" s="62" t="s">
        <v>96</v>
      </c>
      <c r="C39" s="55">
        <v>108.1</v>
      </c>
      <c r="D39" s="71">
        <v>-0.5519779208831608</v>
      </c>
      <c r="E39" s="56">
        <v>112</v>
      </c>
      <c r="F39" s="71">
        <v>-0.08920606601247982</v>
      </c>
      <c r="G39" s="56">
        <v>104.2</v>
      </c>
      <c r="H39" s="71">
        <v>-0.9505703422053244</v>
      </c>
      <c r="I39" s="56">
        <v>99.5</v>
      </c>
      <c r="J39" s="71">
        <v>1.9467213114754145</v>
      </c>
    </row>
    <row r="40" spans="1:10" s="50" customFormat="1" ht="12.75" customHeight="1">
      <c r="A40" s="65">
        <f>IF(C40&lt;&gt;"",COUNTA($C$12:C40),"")</f>
        <v>20</v>
      </c>
      <c r="B40" s="62" t="s">
        <v>97</v>
      </c>
      <c r="C40" s="55">
        <v>100.4</v>
      </c>
      <c r="D40" s="71">
        <v>-0.09950248756219082</v>
      </c>
      <c r="E40" s="56">
        <v>99.7</v>
      </c>
      <c r="F40" s="71">
        <v>-1.1892963330029858</v>
      </c>
      <c r="G40" s="56">
        <v>101.1</v>
      </c>
      <c r="H40" s="71">
        <v>0.999000999000998</v>
      </c>
      <c r="I40" s="56">
        <v>99.1</v>
      </c>
      <c r="J40" s="71">
        <v>-3.5053554040895847</v>
      </c>
    </row>
    <row r="41" spans="1:10" s="50" customFormat="1" ht="12.75" customHeight="1">
      <c r="A41" s="65">
        <f>IF(C41&lt;&gt;"",COUNTA($C$12:C41),"")</f>
        <v>21</v>
      </c>
      <c r="B41" s="62" t="s">
        <v>98</v>
      </c>
      <c r="C41" s="55">
        <v>97.8</v>
      </c>
      <c r="D41" s="71">
        <v>-1.6096579476861166</v>
      </c>
      <c r="E41" s="56">
        <v>94.9</v>
      </c>
      <c r="F41" s="71">
        <v>-0.732217573221746</v>
      </c>
      <c r="G41" s="56">
        <v>100.7</v>
      </c>
      <c r="H41" s="71">
        <v>-2.5169409486931187</v>
      </c>
      <c r="I41" s="56">
        <v>97.3</v>
      </c>
      <c r="J41" s="71">
        <v>1.248699271592102</v>
      </c>
    </row>
    <row r="42" spans="1:10" s="50" customFormat="1" ht="12.75" customHeight="1">
      <c r="A42" s="65">
        <f>IF(C42&lt;&gt;"",COUNTA($C$12:C42),"")</f>
        <v>22</v>
      </c>
      <c r="B42" s="62" t="s">
        <v>99</v>
      </c>
      <c r="C42" s="55">
        <v>101.2</v>
      </c>
      <c r="D42" s="71">
        <v>0.2973240832507429</v>
      </c>
      <c r="E42" s="56">
        <v>97</v>
      </c>
      <c r="F42" s="71">
        <v>0.414078674948243</v>
      </c>
      <c r="G42" s="56">
        <v>105.4</v>
      </c>
      <c r="H42" s="71">
        <v>0.19011406844106205</v>
      </c>
      <c r="I42" s="56">
        <v>110.9</v>
      </c>
      <c r="J42" s="71">
        <v>3.1627906976744242</v>
      </c>
    </row>
    <row r="43" spans="1:10" s="50" customFormat="1" ht="12.75" customHeight="1">
      <c r="A43" s="65">
        <f>IF(C43&lt;&gt;"",COUNTA($C$12:C43),"")</f>
        <v>23</v>
      </c>
      <c r="B43" s="62" t="s">
        <v>100</v>
      </c>
      <c r="C43" s="55">
        <v>110.8</v>
      </c>
      <c r="D43" s="71">
        <v>-0.8057296329453862</v>
      </c>
      <c r="E43" s="56">
        <v>110.9</v>
      </c>
      <c r="F43" s="71">
        <v>-1.5097690941385338</v>
      </c>
      <c r="G43" s="56">
        <v>110.8</v>
      </c>
      <c r="H43" s="71">
        <v>0</v>
      </c>
      <c r="I43" s="56">
        <v>109.9</v>
      </c>
      <c r="J43" s="71">
        <v>-1.0801080108010694</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148</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87.1</v>
      </c>
      <c r="D47" s="71">
        <v>0.46136101499422466</v>
      </c>
      <c r="E47" s="56">
        <v>84.8</v>
      </c>
      <c r="F47" s="71">
        <v>-0.235294117647058</v>
      </c>
      <c r="G47" s="56">
        <v>89.5</v>
      </c>
      <c r="H47" s="71">
        <v>1.359003397508502</v>
      </c>
      <c r="I47" s="56">
        <v>99.1</v>
      </c>
      <c r="J47" s="71">
        <v>1.2257405515832431</v>
      </c>
    </row>
    <row r="48" spans="1:10" s="50" customFormat="1" ht="12.75" customHeight="1">
      <c r="A48" s="65">
        <f>IF(C48&lt;&gt;"",COUNTA($C$12:C48),"")</f>
        <v>25</v>
      </c>
      <c r="B48" s="62" t="s">
        <v>90</v>
      </c>
      <c r="C48" s="55">
        <v>83.7</v>
      </c>
      <c r="D48" s="71">
        <v>0.600961538461533</v>
      </c>
      <c r="E48" s="56">
        <v>82.9</v>
      </c>
      <c r="F48" s="71">
        <v>0.7290400972053561</v>
      </c>
      <c r="G48" s="56">
        <v>84.5</v>
      </c>
      <c r="H48" s="71">
        <v>0.47562425683710785</v>
      </c>
      <c r="I48" s="56">
        <v>91.6</v>
      </c>
      <c r="J48" s="71">
        <v>2.921348314606746</v>
      </c>
    </row>
    <row r="49" spans="1:10" s="50" customFormat="1" ht="12.75" customHeight="1">
      <c r="A49" s="65">
        <f>IF(C49&lt;&gt;"",COUNTA($C$12:C49),"")</f>
        <v>26</v>
      </c>
      <c r="B49" s="62" t="s">
        <v>91</v>
      </c>
      <c r="C49" s="55">
        <v>101.8</v>
      </c>
      <c r="D49" s="71">
        <v>1.5968063872255414</v>
      </c>
      <c r="E49" s="56">
        <v>105</v>
      </c>
      <c r="F49" s="71">
        <v>6.815869786368268</v>
      </c>
      <c r="G49" s="56">
        <v>98.7</v>
      </c>
      <c r="H49" s="71">
        <v>-3.235294117647058</v>
      </c>
      <c r="I49" s="56">
        <v>104.9</v>
      </c>
      <c r="J49" s="71">
        <v>2.3414634146341484</v>
      </c>
    </row>
    <row r="50" spans="1:10" s="50" customFormat="1" ht="12.75" customHeight="1">
      <c r="A50" s="65">
        <f>IF(C50&lt;&gt;"",COUNTA($C$12:C50),"")</f>
        <v>27</v>
      </c>
      <c r="B50" s="62" t="s">
        <v>92</v>
      </c>
      <c r="C50" s="55">
        <v>97.8</v>
      </c>
      <c r="D50" s="71">
        <v>-2.5896414342629583</v>
      </c>
      <c r="E50" s="56">
        <v>92.5</v>
      </c>
      <c r="F50" s="71">
        <v>-9.49119373776908</v>
      </c>
      <c r="G50" s="56">
        <v>103.2</v>
      </c>
      <c r="H50" s="71">
        <v>4.665314401622723</v>
      </c>
      <c r="I50" s="56">
        <v>102.6</v>
      </c>
      <c r="J50" s="71">
        <v>6.98644421272158</v>
      </c>
    </row>
    <row r="51" spans="1:10" s="50" customFormat="1" ht="12.75" customHeight="1">
      <c r="A51" s="65">
        <f>IF(C51&lt;&gt;"",COUNTA($C$12:C51),"")</f>
        <v>28</v>
      </c>
      <c r="B51" s="62" t="s">
        <v>93</v>
      </c>
      <c r="C51" s="55" t="s">
        <v>136</v>
      </c>
      <c r="D51" s="71"/>
      <c r="E51" s="56"/>
      <c r="F51" s="71"/>
      <c r="G51" s="56"/>
      <c r="H51" s="71"/>
      <c r="I51" s="56"/>
      <c r="J51" s="71"/>
    </row>
    <row r="52" spans="1:10" s="50" customFormat="1" ht="12.75" customHeight="1">
      <c r="A52" s="65">
        <f>IF(C52&lt;&gt;"",COUNTA($C$12:C52),"")</f>
        <v>29</v>
      </c>
      <c r="B52" s="62" t="s">
        <v>94</v>
      </c>
      <c r="C52" s="55" t="s">
        <v>136</v>
      </c>
      <c r="D52" s="71"/>
      <c r="E52" s="56"/>
      <c r="F52" s="71"/>
      <c r="G52" s="56"/>
      <c r="H52" s="71"/>
      <c r="I52" s="56"/>
      <c r="J52" s="71"/>
    </row>
    <row r="53" spans="1:10" s="50" customFormat="1" ht="12.75" customHeight="1">
      <c r="A53" s="65">
        <f>IF(C53&lt;&gt;"",COUNTA($C$12:C53),"")</f>
        <v>30</v>
      </c>
      <c r="B53" s="62" t="s">
        <v>95</v>
      </c>
      <c r="C53" s="55" t="s">
        <v>136</v>
      </c>
      <c r="D53" s="71"/>
      <c r="E53" s="56"/>
      <c r="F53" s="71"/>
      <c r="G53" s="56"/>
      <c r="H53" s="71"/>
      <c r="I53" s="56"/>
      <c r="J53" s="71"/>
    </row>
    <row r="54" spans="1:10" s="50" customFormat="1" ht="12.75" customHeight="1">
      <c r="A54" s="65">
        <f>IF(C54&lt;&gt;"",COUNTA($C$12:C54),"")</f>
        <v>31</v>
      </c>
      <c r="B54" s="62" t="s">
        <v>96</v>
      </c>
      <c r="C54" s="55" t="s">
        <v>136</v>
      </c>
      <c r="D54" s="71"/>
      <c r="E54" s="56"/>
      <c r="F54" s="71"/>
      <c r="G54" s="56"/>
      <c r="H54" s="71"/>
      <c r="I54" s="56"/>
      <c r="J54" s="71"/>
    </row>
    <row r="55" spans="1:10" s="50" customFormat="1" ht="12.75" customHeight="1">
      <c r="A55" s="65">
        <f>IF(C55&lt;&gt;"",COUNTA($C$12:C55),"")</f>
        <v>32</v>
      </c>
      <c r="B55" s="62" t="s">
        <v>97</v>
      </c>
      <c r="C55" s="55" t="s">
        <v>136</v>
      </c>
      <c r="D55" s="71"/>
      <c r="E55" s="56"/>
      <c r="F55" s="71"/>
      <c r="G55" s="56"/>
      <c r="H55" s="71"/>
      <c r="I55" s="56"/>
      <c r="J55" s="71"/>
    </row>
    <row r="56" spans="1:10" s="50" customFormat="1" ht="12.75" customHeight="1">
      <c r="A56" s="65">
        <f>IF(C56&lt;&gt;"",COUNTA($C$12:C56),"")</f>
        <v>33</v>
      </c>
      <c r="B56" s="62" t="s">
        <v>98</v>
      </c>
      <c r="C56" s="55" t="s">
        <v>136</v>
      </c>
      <c r="D56" s="71"/>
      <c r="E56" s="56"/>
      <c r="F56" s="71"/>
      <c r="G56" s="56"/>
      <c r="H56" s="71"/>
      <c r="I56" s="56"/>
      <c r="J56" s="71"/>
    </row>
    <row r="57" spans="1:10" s="50" customFormat="1" ht="12.75" customHeight="1">
      <c r="A57" s="65">
        <f>IF(C57&lt;&gt;"",COUNTA($C$12:C57),"")</f>
        <v>34</v>
      </c>
      <c r="B57" s="62" t="s">
        <v>99</v>
      </c>
      <c r="C57" s="55" t="s">
        <v>136</v>
      </c>
      <c r="D57" s="71"/>
      <c r="E57" s="56"/>
      <c r="F57" s="71"/>
      <c r="G57" s="56"/>
      <c r="H57" s="71"/>
      <c r="I57" s="56"/>
      <c r="J57" s="71"/>
    </row>
    <row r="58" spans="1:10" ht="12.75" customHeight="1">
      <c r="A58" s="65">
        <f>IF(C58&lt;&gt;"",COUNTA($C$12:C58),"")</f>
        <v>35</v>
      </c>
      <c r="B58" s="62" t="s">
        <v>100</v>
      </c>
      <c r="C58" s="55" t="s">
        <v>136</v>
      </c>
      <c r="D58" s="71"/>
      <c r="E58" s="56"/>
      <c r="F58" s="71"/>
      <c r="G58" s="56"/>
      <c r="H58" s="71"/>
      <c r="I58" s="56"/>
      <c r="J58" s="71"/>
    </row>
    <row r="59" ht="12.75" customHeight="1"/>
    <row r="60" ht="12.75" customHeight="1"/>
    <row r="61" ht="12.75" customHeight="1"/>
    <row r="62" ht="12.75" customHeight="1"/>
  </sheetData>
  <sheetProtection/>
  <mergeCells count="12">
    <mergeCell ref="I4:J4"/>
    <mergeCell ref="I5:J8"/>
    <mergeCell ref="A1:B1"/>
    <mergeCell ref="C1:J1"/>
    <mergeCell ref="A2:B2"/>
    <mergeCell ref="C2:J2"/>
    <mergeCell ref="A3:A9"/>
    <mergeCell ref="B3:B9"/>
    <mergeCell ref="C3:D8"/>
    <mergeCell ref="E3:J3"/>
    <mergeCell ref="E4:F8"/>
    <mergeCell ref="G4:H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04&amp;R&amp;7&amp;P</oddFooter>
    <evenFooter>&amp;L&amp;7&amp;P&amp;R&amp;7StatA MV, Statistischer Bericht G113 2018 04</evenFooter>
  </headerFooter>
  <legacyDrawing r:id="rId2"/>
</worksheet>
</file>

<file path=xl/worksheets/sheet7.xml><?xml version="1.0" encoding="utf-8"?>
<worksheet xmlns="http://schemas.openxmlformats.org/spreadsheetml/2006/main" xmlns:r="http://schemas.openxmlformats.org/officeDocument/2006/relationships">
  <dimension ref="A1:J58"/>
  <sheetViews>
    <sheetView zoomScale="140" zoomScaleNormal="140" workbookViewId="0" topLeftCell="A1">
      <pane xSplit="2" ySplit="10" topLeftCell="C11" activePane="bottomRight" state="frozen"/>
      <selection pane="topLeft" activeCell="A1" sqref="A1:B1"/>
      <selection pane="topRight" activeCell="A1" sqref="A1:B1"/>
      <selection pane="bottomLeft" activeCell="A1" sqref="A1:B1"/>
      <selection pane="bottomRight" activeCell="C11" sqref="C11"/>
    </sheetView>
  </sheetViews>
  <sheetFormatPr defaultColWidth="11.421875" defaultRowHeight="12.75"/>
  <cols>
    <col min="1" max="1" width="3.7109375" style="0" customWidth="1"/>
    <col min="2" max="2" width="10.7109375" style="0" customWidth="1"/>
    <col min="3" max="10" width="9.7109375" style="0" customWidth="1"/>
  </cols>
  <sheetData>
    <row r="1" spans="1:10" s="17" customFormat="1" ht="30" customHeight="1">
      <c r="A1" s="131" t="s">
        <v>73</v>
      </c>
      <c r="B1" s="132"/>
      <c r="C1" s="133" t="s">
        <v>20</v>
      </c>
      <c r="D1" s="133"/>
      <c r="E1" s="133"/>
      <c r="F1" s="133"/>
      <c r="G1" s="133"/>
      <c r="H1" s="133"/>
      <c r="I1" s="133"/>
      <c r="J1" s="134"/>
    </row>
    <row r="2" spans="1:10" ht="30" customHeight="1">
      <c r="A2" s="135" t="s">
        <v>108</v>
      </c>
      <c r="B2" s="136"/>
      <c r="C2" s="128" t="s">
        <v>65</v>
      </c>
      <c r="D2" s="129"/>
      <c r="E2" s="129"/>
      <c r="F2" s="129"/>
      <c r="G2" s="129"/>
      <c r="H2" s="129"/>
      <c r="I2" s="129"/>
      <c r="J2" s="130"/>
    </row>
    <row r="3" spans="1:10" ht="11.25" customHeight="1">
      <c r="A3" s="137" t="s">
        <v>64</v>
      </c>
      <c r="B3" s="127" t="s">
        <v>48</v>
      </c>
      <c r="C3" s="127" t="s">
        <v>62</v>
      </c>
      <c r="D3" s="127"/>
      <c r="E3" s="127" t="s">
        <v>49</v>
      </c>
      <c r="F3" s="127"/>
      <c r="G3" s="127"/>
      <c r="H3" s="127"/>
      <c r="I3" s="127"/>
      <c r="J3" s="139"/>
    </row>
    <row r="4" spans="1:10" ht="11.25" customHeight="1">
      <c r="A4" s="138"/>
      <c r="B4" s="127"/>
      <c r="C4" s="127"/>
      <c r="D4" s="127"/>
      <c r="E4" s="127" t="s">
        <v>53</v>
      </c>
      <c r="F4" s="127"/>
      <c r="G4" s="127" t="s">
        <v>52</v>
      </c>
      <c r="H4" s="127"/>
      <c r="I4" s="127" t="s">
        <v>50</v>
      </c>
      <c r="J4" s="139"/>
    </row>
    <row r="5" spans="1:10" ht="11.25" customHeight="1">
      <c r="A5" s="138"/>
      <c r="B5" s="127"/>
      <c r="C5" s="127"/>
      <c r="D5" s="127"/>
      <c r="E5" s="127"/>
      <c r="F5" s="127"/>
      <c r="G5" s="127"/>
      <c r="H5" s="127"/>
      <c r="I5" s="127" t="s">
        <v>51</v>
      </c>
      <c r="J5" s="139"/>
    </row>
    <row r="6" spans="1:10" ht="11.25" customHeight="1">
      <c r="A6" s="138"/>
      <c r="B6" s="127"/>
      <c r="C6" s="127"/>
      <c r="D6" s="127"/>
      <c r="E6" s="127"/>
      <c r="F6" s="127"/>
      <c r="G6" s="127"/>
      <c r="H6" s="127"/>
      <c r="I6" s="127"/>
      <c r="J6" s="139"/>
    </row>
    <row r="7" spans="1:10" ht="11.25" customHeight="1">
      <c r="A7" s="138"/>
      <c r="B7" s="127"/>
      <c r="C7" s="127"/>
      <c r="D7" s="127"/>
      <c r="E7" s="127"/>
      <c r="F7" s="127"/>
      <c r="G7" s="127"/>
      <c r="H7" s="127"/>
      <c r="I7" s="127"/>
      <c r="J7" s="139"/>
    </row>
    <row r="8" spans="1:10" ht="11.25" customHeight="1">
      <c r="A8" s="138"/>
      <c r="B8" s="127"/>
      <c r="C8" s="127"/>
      <c r="D8" s="127"/>
      <c r="E8" s="127"/>
      <c r="F8" s="127"/>
      <c r="G8" s="127"/>
      <c r="H8" s="127"/>
      <c r="I8" s="127"/>
      <c r="J8" s="139"/>
    </row>
    <row r="9" spans="1:10" s="19" customFormat="1" ht="11.25" customHeight="1">
      <c r="A9" s="138"/>
      <c r="B9" s="127"/>
      <c r="C9" s="95" t="s">
        <v>145</v>
      </c>
      <c r="D9" s="95" t="s">
        <v>80</v>
      </c>
      <c r="E9" s="95" t="s">
        <v>145</v>
      </c>
      <c r="F9" s="95" t="s">
        <v>80</v>
      </c>
      <c r="G9" s="95" t="s">
        <v>145</v>
      </c>
      <c r="H9" s="95" t="s">
        <v>80</v>
      </c>
      <c r="I9" s="95" t="s">
        <v>145</v>
      </c>
      <c r="J9" s="96" t="s">
        <v>80</v>
      </c>
    </row>
    <row r="10" spans="1:10" ht="11.25" customHeight="1">
      <c r="A10" s="20">
        <v>1</v>
      </c>
      <c r="B10" s="21">
        <v>2</v>
      </c>
      <c r="C10" s="21">
        <v>3</v>
      </c>
      <c r="D10" s="21">
        <v>4</v>
      </c>
      <c r="E10" s="21">
        <v>5</v>
      </c>
      <c r="F10" s="21">
        <v>6</v>
      </c>
      <c r="G10" s="21">
        <v>7</v>
      </c>
      <c r="H10" s="21">
        <v>8</v>
      </c>
      <c r="I10" s="21">
        <v>9</v>
      </c>
      <c r="J10" s="28">
        <v>10</v>
      </c>
    </row>
    <row r="11" spans="1:10" s="59" customFormat="1" ht="12.75" customHeight="1">
      <c r="A11" s="64"/>
      <c r="B11" s="60"/>
      <c r="C11" s="55"/>
      <c r="D11" s="71"/>
      <c r="E11" s="56"/>
      <c r="F11" s="71"/>
      <c r="G11" s="56"/>
      <c r="H11" s="71"/>
      <c r="I11" s="56"/>
      <c r="J11" s="71"/>
    </row>
    <row r="12" spans="1:10" s="50" customFormat="1" ht="12.75" customHeight="1">
      <c r="A12" s="65">
        <f>IF(C12&lt;&gt;"",COUNTA($C$12:C12),"")</f>
        <v>1</v>
      </c>
      <c r="B12" s="61">
        <v>2016</v>
      </c>
      <c r="C12" s="55">
        <v>101.4</v>
      </c>
      <c r="D12" s="71">
        <v>1.4000000000000057</v>
      </c>
      <c r="E12" s="56">
        <v>100.6</v>
      </c>
      <c r="F12" s="71">
        <v>0.5999999999999943</v>
      </c>
      <c r="G12" s="56">
        <v>102.1</v>
      </c>
      <c r="H12" s="71">
        <v>2.0999999999999943</v>
      </c>
      <c r="I12" s="56">
        <v>105</v>
      </c>
      <c r="J12" s="71">
        <v>5</v>
      </c>
    </row>
    <row r="13" spans="1:10" s="50" customFormat="1" ht="12.75" customHeight="1">
      <c r="A13" s="65">
        <f>IF(C13&lt;&gt;"",COUNTA($C$12:C13),"")</f>
        <v>2</v>
      </c>
      <c r="B13" s="61" t="s">
        <v>137</v>
      </c>
      <c r="C13" s="55">
        <v>103.2</v>
      </c>
      <c r="D13" s="71">
        <v>1.7751479289940733</v>
      </c>
      <c r="E13" s="56">
        <v>102.2</v>
      </c>
      <c r="F13" s="71">
        <v>1.5904572564612351</v>
      </c>
      <c r="G13" s="56">
        <v>104.2</v>
      </c>
      <c r="H13" s="71">
        <v>2.0568070519098995</v>
      </c>
      <c r="I13" s="56">
        <v>106.3</v>
      </c>
      <c r="J13" s="71">
        <v>1.2380952380952408</v>
      </c>
    </row>
    <row r="14" spans="1:10" s="50" customFormat="1" ht="12.75" customHeight="1">
      <c r="A14" s="65">
        <f>IF(C14&lt;&gt;"",COUNTA($C$12:C14),"")</f>
        <v>3</v>
      </c>
      <c r="B14" s="61" t="s">
        <v>147</v>
      </c>
      <c r="C14" s="55" t="s">
        <v>136</v>
      </c>
      <c r="D14" s="71" t="s">
        <v>136</v>
      </c>
      <c r="E14" s="56"/>
      <c r="F14" s="71"/>
      <c r="G14" s="56"/>
      <c r="H14" s="71"/>
      <c r="I14" s="56"/>
      <c r="J14" s="71"/>
    </row>
    <row r="15" spans="1:10" s="50" customFormat="1" ht="12.75" customHeight="1">
      <c r="A15" s="65">
        <f>IF(C15&lt;&gt;"",COUNTA($C$12:C15),"")</f>
      </c>
      <c r="B15" s="62"/>
      <c r="C15" s="55"/>
      <c r="D15" s="71"/>
      <c r="E15" s="56"/>
      <c r="F15" s="71"/>
      <c r="G15" s="56"/>
      <c r="H15" s="71"/>
      <c r="I15" s="56"/>
      <c r="J15" s="71"/>
    </row>
    <row r="16" spans="1:10" s="50" customFormat="1" ht="12.75" customHeight="1">
      <c r="A16" s="65">
        <f>IF(C16&lt;&gt;"",COUNTA($C$12:C16),"")</f>
      </c>
      <c r="B16" s="63" t="s">
        <v>138</v>
      </c>
      <c r="C16" s="55"/>
      <c r="D16" s="71"/>
      <c r="E16" s="56"/>
      <c r="F16" s="71"/>
      <c r="G16" s="56"/>
      <c r="H16" s="71"/>
      <c r="I16" s="56"/>
      <c r="J16" s="71"/>
    </row>
    <row r="17" spans="1:10" s="50" customFormat="1" ht="8.25" customHeight="1">
      <c r="A17" s="65">
        <f>IF(C17&lt;&gt;"",COUNTA($C$12:C17),"")</f>
      </c>
      <c r="B17" s="62"/>
      <c r="C17" s="55"/>
      <c r="D17" s="71"/>
      <c r="E17" s="56"/>
      <c r="F17" s="71"/>
      <c r="G17" s="56"/>
      <c r="H17" s="71"/>
      <c r="I17" s="56"/>
      <c r="J17" s="71"/>
    </row>
    <row r="18" spans="1:10" s="50" customFormat="1" ht="12.75" customHeight="1">
      <c r="A18" s="65">
        <f>IF(C18&lt;&gt;"",COUNTA($C$12:C18),"")</f>
        <v>4</v>
      </c>
      <c r="B18" s="62" t="s">
        <v>85</v>
      </c>
      <c r="C18" s="55">
        <v>100.6</v>
      </c>
      <c r="D18" s="71">
        <v>1.8218623481781435</v>
      </c>
      <c r="E18" s="56">
        <v>98.7</v>
      </c>
      <c r="F18" s="71">
        <v>0.5091649694500973</v>
      </c>
      <c r="G18" s="56">
        <v>102.2</v>
      </c>
      <c r="H18" s="71">
        <v>2.816901408450704</v>
      </c>
      <c r="I18" s="56">
        <v>105.1</v>
      </c>
      <c r="J18" s="71">
        <v>2.2373540856031155</v>
      </c>
    </row>
    <row r="19" spans="1:10" s="50" customFormat="1" ht="12.75" customHeight="1">
      <c r="A19" s="65">
        <f>IF(C19&lt;&gt;"",COUNTA($C$12:C19),"")</f>
        <v>5</v>
      </c>
      <c r="B19" s="62" t="s">
        <v>86</v>
      </c>
      <c r="C19" s="55">
        <v>104.1</v>
      </c>
      <c r="D19" s="71">
        <v>2.5615763546798007</v>
      </c>
      <c r="E19" s="56">
        <v>104.6</v>
      </c>
      <c r="F19" s="71">
        <v>3.257650542941761</v>
      </c>
      <c r="G19" s="56">
        <v>103.7</v>
      </c>
      <c r="H19" s="71">
        <v>1.8664047151277003</v>
      </c>
      <c r="I19" s="56">
        <v>104.2</v>
      </c>
      <c r="J19" s="71">
        <v>0.7736943907156615</v>
      </c>
    </row>
    <row r="20" spans="1:10" s="50" customFormat="1" ht="12.75" customHeight="1">
      <c r="A20" s="65">
        <f>IF(C20&lt;&gt;"",COUNTA($C$12:C20),"")</f>
        <v>6</v>
      </c>
      <c r="B20" s="62" t="s">
        <v>87</v>
      </c>
      <c r="C20" s="55">
        <v>105.7</v>
      </c>
      <c r="D20" s="71">
        <v>2.721088435374142</v>
      </c>
      <c r="E20" s="56">
        <v>106.8</v>
      </c>
      <c r="F20" s="71">
        <v>3.7900874635568442</v>
      </c>
      <c r="G20" s="56">
        <v>104.8</v>
      </c>
      <c r="H20" s="71">
        <v>1.6488845780795458</v>
      </c>
      <c r="I20" s="56">
        <v>106.8</v>
      </c>
      <c r="J20" s="71">
        <v>1.424501424501429</v>
      </c>
    </row>
    <row r="21" spans="1:10" s="50" customFormat="1" ht="12.75" customHeight="1">
      <c r="A21" s="65">
        <f>IF(C21&lt;&gt;"",COUNTA($C$12:C21),"")</f>
        <v>7</v>
      </c>
      <c r="B21" s="62" t="s">
        <v>88</v>
      </c>
      <c r="C21" s="55">
        <v>102.5</v>
      </c>
      <c r="D21" s="71">
        <v>0.29354207436398383</v>
      </c>
      <c r="E21" s="56">
        <v>98.5</v>
      </c>
      <c r="F21" s="71">
        <v>-1.401401401401401</v>
      </c>
      <c r="G21" s="56">
        <v>105.9</v>
      </c>
      <c r="H21" s="71">
        <v>1.4367816091953927</v>
      </c>
      <c r="I21" s="56">
        <v>109.1</v>
      </c>
      <c r="J21" s="71">
        <v>0.7386888273314867</v>
      </c>
    </row>
    <row r="22" spans="1:10" s="50" customFormat="1" ht="12.75" customHeight="1">
      <c r="A22" s="65">
        <f>IF(C22&lt;&gt;"",COUNTA($C$12:C22),"")</f>
      </c>
      <c r="B22" s="61"/>
      <c r="C22" s="55"/>
      <c r="D22" s="71"/>
      <c r="E22" s="56"/>
      <c r="F22" s="71"/>
      <c r="G22" s="56"/>
      <c r="H22" s="71"/>
      <c r="I22" s="56"/>
      <c r="J22" s="71"/>
    </row>
    <row r="23" spans="1:10" s="50" customFormat="1" ht="12.75" customHeight="1">
      <c r="A23" s="65">
        <f>IF(C23&lt;&gt;"",COUNTA($C$12:C23),"")</f>
      </c>
      <c r="B23" s="63" t="s">
        <v>148</v>
      </c>
      <c r="C23" s="55"/>
      <c r="D23" s="71"/>
      <c r="E23" s="56"/>
      <c r="F23" s="71"/>
      <c r="G23" s="56"/>
      <c r="H23" s="71"/>
      <c r="I23" s="56"/>
      <c r="J23" s="71"/>
    </row>
    <row r="24" spans="1:10" s="50" customFormat="1" ht="8.25" customHeight="1">
      <c r="A24" s="65">
        <f>IF(C24&lt;&gt;"",COUNTA($C$12:C24),"")</f>
      </c>
      <c r="B24" s="62"/>
      <c r="C24" s="55"/>
      <c r="D24" s="71"/>
      <c r="E24" s="56"/>
      <c r="F24" s="71"/>
      <c r="G24" s="56"/>
      <c r="H24" s="71"/>
      <c r="I24" s="56"/>
      <c r="J24" s="71"/>
    </row>
    <row r="25" spans="1:10" s="50" customFormat="1" ht="12.75" customHeight="1">
      <c r="A25" s="65">
        <f>IF(C25&lt;&gt;"",COUNTA($C$12:C25),"")</f>
        <v>8</v>
      </c>
      <c r="B25" s="62" t="s">
        <v>85</v>
      </c>
      <c r="C25" s="55">
        <v>100.6</v>
      </c>
      <c r="D25" s="71">
        <v>0</v>
      </c>
      <c r="E25" s="56">
        <v>96.7</v>
      </c>
      <c r="F25" s="71">
        <v>-2.0263424518743705</v>
      </c>
      <c r="G25" s="56">
        <v>103.9</v>
      </c>
      <c r="H25" s="71">
        <v>1.6634050880626177</v>
      </c>
      <c r="I25" s="56">
        <v>107.3</v>
      </c>
      <c r="J25" s="71">
        <v>2.0932445290199837</v>
      </c>
    </row>
    <row r="26" spans="1:10" s="50" customFormat="1" ht="12.75" customHeight="1">
      <c r="A26" s="65">
        <f>IF(C26&lt;&gt;"",COUNTA($C$12:C26),"")</f>
        <v>9</v>
      </c>
      <c r="B26" s="62" t="s">
        <v>86</v>
      </c>
      <c r="C26" s="55" t="s">
        <v>136</v>
      </c>
      <c r="D26" s="71"/>
      <c r="E26" s="56"/>
      <c r="F26" s="71"/>
      <c r="G26" s="56"/>
      <c r="H26" s="71"/>
      <c r="I26" s="56"/>
      <c r="J26" s="71"/>
    </row>
    <row r="27" spans="1:10" s="50" customFormat="1" ht="12.75" customHeight="1">
      <c r="A27" s="65">
        <f>IF(C27&lt;&gt;"",COUNTA($C$12:C27),"")</f>
        <v>10</v>
      </c>
      <c r="B27" s="62" t="s">
        <v>87</v>
      </c>
      <c r="C27" s="55" t="s">
        <v>136</v>
      </c>
      <c r="D27" s="71"/>
      <c r="E27" s="56"/>
      <c r="F27" s="71"/>
      <c r="G27" s="56"/>
      <c r="H27" s="71"/>
      <c r="I27" s="56"/>
      <c r="J27" s="71"/>
    </row>
    <row r="28" spans="1:10" s="50" customFormat="1" ht="12.75" customHeight="1">
      <c r="A28" s="65">
        <f>IF(C28&lt;&gt;"",COUNTA($C$12:C28),"")</f>
        <v>11</v>
      </c>
      <c r="B28" s="62" t="s">
        <v>88</v>
      </c>
      <c r="C28" s="55" t="s">
        <v>136</v>
      </c>
      <c r="D28" s="71"/>
      <c r="E28" s="56"/>
      <c r="F28" s="71"/>
      <c r="G28" s="56"/>
      <c r="H28" s="71"/>
      <c r="I28" s="56"/>
      <c r="J28" s="71"/>
    </row>
    <row r="29" spans="1:10" s="50" customFormat="1" ht="12.75" customHeight="1">
      <c r="A29" s="65">
        <f>IF(C29&lt;&gt;"",COUNTA($C$12:C29),"")</f>
      </c>
      <c r="B29" s="61"/>
      <c r="C29" s="55"/>
      <c r="D29" s="71"/>
      <c r="E29" s="56"/>
      <c r="F29" s="71"/>
      <c r="G29" s="56"/>
      <c r="H29" s="71"/>
      <c r="I29" s="56"/>
      <c r="J29" s="71"/>
    </row>
    <row r="30" spans="1:10" s="50" customFormat="1" ht="12.75" customHeight="1">
      <c r="A30" s="65">
        <f>IF(C30&lt;&gt;"",COUNTA($C$12:C30),"")</f>
      </c>
      <c r="B30" s="63" t="s">
        <v>138</v>
      </c>
      <c r="C30" s="55"/>
      <c r="D30" s="71"/>
      <c r="E30" s="56"/>
      <c r="F30" s="71"/>
      <c r="G30" s="56"/>
      <c r="H30" s="71"/>
      <c r="I30" s="56"/>
      <c r="J30" s="71"/>
    </row>
    <row r="31" spans="1:10" s="50" customFormat="1" ht="8.25" customHeight="1">
      <c r="A31" s="65">
        <f>IF(C31&lt;&gt;"",COUNTA($C$12:C31),"")</f>
      </c>
      <c r="B31" s="62"/>
      <c r="C31" s="55"/>
      <c r="D31" s="71"/>
      <c r="E31" s="56"/>
      <c r="F31" s="71"/>
      <c r="G31" s="56"/>
      <c r="H31" s="71"/>
      <c r="I31" s="56"/>
      <c r="J31" s="71"/>
    </row>
    <row r="32" spans="1:10" s="50" customFormat="1" ht="12.75" customHeight="1">
      <c r="A32" s="65">
        <f>IF(C32&lt;&gt;"",COUNTA($C$12:C32),"")</f>
        <v>12</v>
      </c>
      <c r="B32" s="62" t="s">
        <v>89</v>
      </c>
      <c r="C32" s="55">
        <v>100.4</v>
      </c>
      <c r="D32" s="71">
        <v>2.032520325203251</v>
      </c>
      <c r="E32" s="56">
        <v>98.6</v>
      </c>
      <c r="F32" s="71">
        <v>1.2320328542094359</v>
      </c>
      <c r="G32" s="56">
        <v>101.9</v>
      </c>
      <c r="H32" s="71">
        <v>2.7217741935483843</v>
      </c>
      <c r="I32" s="56">
        <v>104.9</v>
      </c>
      <c r="J32" s="71">
        <v>1.9436345966958157</v>
      </c>
    </row>
    <row r="33" spans="1:10" s="50" customFormat="1" ht="12.75" customHeight="1">
      <c r="A33" s="65">
        <f>IF(C33&lt;&gt;"",COUNTA($C$12:C33),"")</f>
        <v>13</v>
      </c>
      <c r="B33" s="62" t="s">
        <v>90</v>
      </c>
      <c r="C33" s="55">
        <v>100.5</v>
      </c>
      <c r="D33" s="71">
        <v>1.8237082066869306</v>
      </c>
      <c r="E33" s="56">
        <v>98.8</v>
      </c>
      <c r="F33" s="71">
        <v>0.5086469989827123</v>
      </c>
      <c r="G33" s="56">
        <v>102.1</v>
      </c>
      <c r="H33" s="71">
        <v>3.027245206861764</v>
      </c>
      <c r="I33" s="56">
        <v>105.7</v>
      </c>
      <c r="J33" s="71">
        <v>2.6213592233009706</v>
      </c>
    </row>
    <row r="34" spans="1:10" s="50" customFormat="1" ht="12.75" customHeight="1">
      <c r="A34" s="65">
        <f>IF(C34&lt;&gt;"",COUNTA($C$12:C34),"")</f>
        <v>14</v>
      </c>
      <c r="B34" s="62" t="s">
        <v>91</v>
      </c>
      <c r="C34" s="55">
        <v>100.9</v>
      </c>
      <c r="D34" s="71">
        <v>1.5090543259557307</v>
      </c>
      <c r="E34" s="56">
        <v>98.7</v>
      </c>
      <c r="F34" s="71">
        <v>-0.30303030303029743</v>
      </c>
      <c r="G34" s="56">
        <v>102.7</v>
      </c>
      <c r="H34" s="71">
        <v>2.802802802802802</v>
      </c>
      <c r="I34" s="56">
        <v>104.6</v>
      </c>
      <c r="J34" s="71">
        <v>1.9493177387914216</v>
      </c>
    </row>
    <row r="35" spans="1:10" s="50" customFormat="1" ht="12.75" customHeight="1">
      <c r="A35" s="65">
        <f>IF(C35&lt;&gt;"",COUNTA($C$12:C35),"")</f>
        <v>15</v>
      </c>
      <c r="B35" s="62" t="s">
        <v>92</v>
      </c>
      <c r="C35" s="55">
        <v>101.7</v>
      </c>
      <c r="D35" s="71">
        <v>1.294820717131472</v>
      </c>
      <c r="E35" s="56">
        <v>99.9</v>
      </c>
      <c r="F35" s="71">
        <v>0</v>
      </c>
      <c r="G35" s="56">
        <v>103.4</v>
      </c>
      <c r="H35" s="71">
        <v>2.4777006937561907</v>
      </c>
      <c r="I35" s="56">
        <v>104.2</v>
      </c>
      <c r="J35" s="71">
        <v>1.361867704280158</v>
      </c>
    </row>
    <row r="36" spans="1:10" s="50" customFormat="1" ht="12.75" customHeight="1">
      <c r="A36" s="65">
        <f>IF(C36&lt;&gt;"",COUNTA($C$12:C36),"")</f>
        <v>16</v>
      </c>
      <c r="B36" s="62" t="s">
        <v>93</v>
      </c>
      <c r="C36" s="55">
        <v>104.7</v>
      </c>
      <c r="D36" s="71">
        <v>3.0511811023622073</v>
      </c>
      <c r="E36" s="56">
        <v>105.8</v>
      </c>
      <c r="F36" s="71">
        <v>4.3392504930966425</v>
      </c>
      <c r="G36" s="56">
        <v>103.9</v>
      </c>
      <c r="H36" s="71">
        <v>1.8627450980392126</v>
      </c>
      <c r="I36" s="56">
        <v>103.9</v>
      </c>
      <c r="J36" s="71">
        <v>-0.19212295869355955</v>
      </c>
    </row>
    <row r="37" spans="1:10" s="50" customFormat="1" ht="12.75" customHeight="1">
      <c r="A37" s="65">
        <f>IF(C37&lt;&gt;"",COUNTA($C$12:C37),"")</f>
        <v>17</v>
      </c>
      <c r="B37" s="62" t="s">
        <v>94</v>
      </c>
      <c r="C37" s="55">
        <v>105.8</v>
      </c>
      <c r="D37" s="71">
        <v>3.2195121951219505</v>
      </c>
      <c r="E37" s="56">
        <v>108.2</v>
      </c>
      <c r="F37" s="71">
        <v>5.458089668615983</v>
      </c>
      <c r="G37" s="56">
        <v>103.9</v>
      </c>
      <c r="H37" s="71">
        <v>1.46484375</v>
      </c>
      <c r="I37" s="56">
        <v>104.6</v>
      </c>
      <c r="J37" s="71">
        <v>1.1605415860734922</v>
      </c>
    </row>
    <row r="38" spans="1:10" s="50" customFormat="1" ht="12.75" customHeight="1">
      <c r="A38" s="65">
        <f>IF(C38&lt;&gt;"",COUNTA($C$12:C38),"")</f>
        <v>18</v>
      </c>
      <c r="B38" s="62" t="s">
        <v>95</v>
      </c>
      <c r="C38" s="55">
        <v>106.6</v>
      </c>
      <c r="D38" s="71">
        <v>3.7974683544303787</v>
      </c>
      <c r="E38" s="56">
        <v>109.3</v>
      </c>
      <c r="F38" s="71">
        <v>5.808325266214908</v>
      </c>
      <c r="G38" s="56">
        <v>104.4</v>
      </c>
      <c r="H38" s="71">
        <v>1.953125</v>
      </c>
      <c r="I38" s="56">
        <v>106</v>
      </c>
      <c r="J38" s="71">
        <v>1.9230769230769198</v>
      </c>
    </row>
    <row r="39" spans="1:10" s="50" customFormat="1" ht="12.75" customHeight="1">
      <c r="A39" s="65">
        <f>IF(C39&lt;&gt;"",COUNTA($C$12:C39),"")</f>
        <v>19</v>
      </c>
      <c r="B39" s="62" t="s">
        <v>96</v>
      </c>
      <c r="C39" s="55">
        <v>106.6</v>
      </c>
      <c r="D39" s="71">
        <v>3.09477756286266</v>
      </c>
      <c r="E39" s="56">
        <v>108.7</v>
      </c>
      <c r="F39" s="71">
        <v>5.125725338491293</v>
      </c>
      <c r="G39" s="56">
        <v>105</v>
      </c>
      <c r="H39" s="71">
        <v>1.547388781431323</v>
      </c>
      <c r="I39" s="56">
        <v>106.7</v>
      </c>
      <c r="J39" s="71">
        <v>1.4258555133079795</v>
      </c>
    </row>
    <row r="40" spans="1:10" s="50" customFormat="1" ht="12.75" customHeight="1">
      <c r="A40" s="65">
        <f>IF(C40&lt;&gt;"",COUNTA($C$12:C40),"")</f>
        <v>20</v>
      </c>
      <c r="B40" s="62" t="s">
        <v>97</v>
      </c>
      <c r="C40" s="55">
        <v>103.8</v>
      </c>
      <c r="D40" s="71">
        <v>1.071080817916254</v>
      </c>
      <c r="E40" s="56">
        <v>102.5</v>
      </c>
      <c r="F40" s="71">
        <v>0.5888125613346347</v>
      </c>
      <c r="G40" s="56">
        <v>105</v>
      </c>
      <c r="H40" s="71">
        <v>1.547388781431323</v>
      </c>
      <c r="I40" s="56">
        <v>107.6</v>
      </c>
      <c r="J40" s="71">
        <v>0.7490636704119851</v>
      </c>
    </row>
    <row r="41" spans="1:10" s="50" customFormat="1" ht="12.75" customHeight="1">
      <c r="A41" s="65">
        <f>IF(C41&lt;&gt;"",COUNTA($C$12:C41),"")</f>
        <v>21</v>
      </c>
      <c r="B41" s="62" t="s">
        <v>98</v>
      </c>
      <c r="C41" s="55">
        <v>102.5</v>
      </c>
      <c r="D41" s="71">
        <v>0.39177277179236114</v>
      </c>
      <c r="E41" s="56">
        <v>99.1</v>
      </c>
      <c r="F41" s="71">
        <v>-1.2948207171314863</v>
      </c>
      <c r="G41" s="56">
        <v>105.3</v>
      </c>
      <c r="H41" s="71">
        <v>1.6409266409266507</v>
      </c>
      <c r="I41" s="56">
        <v>107.1</v>
      </c>
      <c r="J41" s="71">
        <v>-0.46468401486988853</v>
      </c>
    </row>
    <row r="42" spans="1:10" s="50" customFormat="1" ht="12.75" customHeight="1">
      <c r="A42" s="65">
        <f>IF(C42&lt;&gt;"",COUNTA($C$12:C42),"")</f>
        <v>22</v>
      </c>
      <c r="B42" s="62" t="s">
        <v>99</v>
      </c>
      <c r="C42" s="55">
        <v>102.6</v>
      </c>
      <c r="D42" s="71">
        <v>0.09756097560975263</v>
      </c>
      <c r="E42" s="56">
        <v>98.3</v>
      </c>
      <c r="F42" s="71">
        <v>-1.798201798201788</v>
      </c>
      <c r="G42" s="56">
        <v>106.1</v>
      </c>
      <c r="H42" s="71">
        <v>1.4340344168260089</v>
      </c>
      <c r="I42" s="56">
        <v>109.7</v>
      </c>
      <c r="J42" s="71">
        <v>1.012891344383064</v>
      </c>
    </row>
    <row r="43" spans="1:10" s="50" customFormat="1" ht="12.75" customHeight="1">
      <c r="A43" s="65">
        <f>IF(C43&lt;&gt;"",COUNTA($C$12:C43),"")</f>
        <v>23</v>
      </c>
      <c r="B43" s="62" t="s">
        <v>100</v>
      </c>
      <c r="C43" s="55">
        <v>102.5</v>
      </c>
      <c r="D43" s="71">
        <v>0.49019607843136725</v>
      </c>
      <c r="E43" s="56">
        <v>97.9</v>
      </c>
      <c r="F43" s="71">
        <v>-1.2108980827446914</v>
      </c>
      <c r="G43" s="56">
        <v>106.3</v>
      </c>
      <c r="H43" s="71">
        <v>1.7224880382775183</v>
      </c>
      <c r="I43" s="56">
        <v>110.4</v>
      </c>
      <c r="J43" s="71">
        <v>1.6574585635359114</v>
      </c>
    </row>
    <row r="44" spans="1:10" s="50" customFormat="1" ht="12.75" customHeight="1">
      <c r="A44" s="65">
        <f>IF(C44&lt;&gt;"",COUNTA($C$12:C44),"")</f>
      </c>
      <c r="B44" s="62"/>
      <c r="C44" s="55"/>
      <c r="D44" s="71"/>
      <c r="E44" s="56"/>
      <c r="F44" s="71"/>
      <c r="G44" s="56"/>
      <c r="H44" s="71"/>
      <c r="I44" s="56"/>
      <c r="J44" s="71"/>
    </row>
    <row r="45" spans="1:10" s="50" customFormat="1" ht="12.75" customHeight="1">
      <c r="A45" s="65">
        <f>IF(C45&lt;&gt;"",COUNTA($C$12:C45),"")</f>
      </c>
      <c r="B45" s="63" t="s">
        <v>148</v>
      </c>
      <c r="C45" s="55"/>
      <c r="D45" s="71"/>
      <c r="E45" s="56"/>
      <c r="F45" s="71"/>
      <c r="G45" s="56"/>
      <c r="H45" s="71"/>
      <c r="I45" s="56"/>
      <c r="J45" s="71"/>
    </row>
    <row r="46" spans="1:10" s="50" customFormat="1" ht="8.25" customHeight="1">
      <c r="A46" s="65">
        <f>IF(C46&lt;&gt;"",COUNTA($C$12:C46),"")</f>
      </c>
      <c r="B46" s="62"/>
      <c r="C46" s="55"/>
      <c r="D46" s="71"/>
      <c r="E46" s="56"/>
      <c r="F46" s="71"/>
      <c r="G46" s="56"/>
      <c r="H46" s="71"/>
      <c r="I46" s="56"/>
      <c r="J46" s="71"/>
    </row>
    <row r="47" spans="1:10" s="50" customFormat="1" ht="12.75" customHeight="1">
      <c r="A47" s="65">
        <f>IF(C47&lt;&gt;"",COUNTA($C$12:C47),"")</f>
        <v>24</v>
      </c>
      <c r="B47" s="62" t="s">
        <v>89</v>
      </c>
      <c r="C47" s="55">
        <v>100.9</v>
      </c>
      <c r="D47" s="71">
        <v>0.4980079681274816</v>
      </c>
      <c r="E47" s="56">
        <v>96.8</v>
      </c>
      <c r="F47" s="71">
        <v>-1.8255578093306184</v>
      </c>
      <c r="G47" s="56">
        <v>104.3</v>
      </c>
      <c r="H47" s="71">
        <v>2.355250245338567</v>
      </c>
      <c r="I47" s="56">
        <v>108.8</v>
      </c>
      <c r="J47" s="71">
        <v>3.7178265014299257</v>
      </c>
    </row>
    <row r="48" spans="1:10" s="50" customFormat="1" ht="12.75" customHeight="1">
      <c r="A48" s="65">
        <f>IF(C48&lt;&gt;"",COUNTA($C$12:C48),"")</f>
        <v>25</v>
      </c>
      <c r="B48" s="62" t="s">
        <v>90</v>
      </c>
      <c r="C48" s="55">
        <v>100.2</v>
      </c>
      <c r="D48" s="71">
        <v>-0.29850746268657247</v>
      </c>
      <c r="E48" s="56">
        <v>96.6</v>
      </c>
      <c r="F48" s="71">
        <v>-2.226720647773277</v>
      </c>
      <c r="G48" s="56">
        <v>103.3</v>
      </c>
      <c r="H48" s="71">
        <v>1.1753183153770834</v>
      </c>
      <c r="I48" s="56">
        <v>106.3</v>
      </c>
      <c r="J48" s="71">
        <v>0.5676442762535459</v>
      </c>
    </row>
    <row r="49" spans="1:10" s="50" customFormat="1" ht="12.75" customHeight="1">
      <c r="A49" s="65">
        <f>IF(C49&lt;&gt;"",COUNTA($C$12:C49),"")</f>
        <v>26</v>
      </c>
      <c r="B49" s="62" t="s">
        <v>91</v>
      </c>
      <c r="C49" s="55">
        <v>100.8</v>
      </c>
      <c r="D49" s="71">
        <v>-0.09910802775024763</v>
      </c>
      <c r="E49" s="56">
        <v>96.6</v>
      </c>
      <c r="F49" s="71">
        <v>-2.1276595744680833</v>
      </c>
      <c r="G49" s="56">
        <v>104.3</v>
      </c>
      <c r="H49" s="71">
        <v>1.5579357351509202</v>
      </c>
      <c r="I49" s="56">
        <v>106.9</v>
      </c>
      <c r="J49" s="71">
        <v>2.1988527724665516</v>
      </c>
    </row>
    <row r="50" spans="1:10" s="50" customFormat="1" ht="12.75" customHeight="1">
      <c r="A50" s="65">
        <f>IF(C50&lt;&gt;"",COUNTA($C$12:C50),"")</f>
        <v>27</v>
      </c>
      <c r="B50" s="62" t="s">
        <v>92</v>
      </c>
      <c r="C50" s="55">
        <v>101.4</v>
      </c>
      <c r="D50" s="71">
        <v>-0.2949852507374686</v>
      </c>
      <c r="E50" s="56">
        <v>97</v>
      </c>
      <c r="F50" s="71">
        <v>-2.902902902902909</v>
      </c>
      <c r="G50" s="56">
        <v>105.1</v>
      </c>
      <c r="H50" s="71">
        <v>1.6441005802707878</v>
      </c>
      <c r="I50" s="56">
        <v>109.1</v>
      </c>
      <c r="J50" s="71">
        <v>4.702495201535513</v>
      </c>
    </row>
    <row r="51" spans="1:10" s="50" customFormat="1" ht="12.75" customHeight="1">
      <c r="A51" s="65">
        <f>IF(C51&lt;&gt;"",COUNTA($C$12:C51),"")</f>
        <v>28</v>
      </c>
      <c r="B51" s="62" t="s">
        <v>93</v>
      </c>
      <c r="C51" s="55" t="s">
        <v>136</v>
      </c>
      <c r="D51" s="71"/>
      <c r="E51" s="56"/>
      <c r="F51" s="71"/>
      <c r="G51" s="56"/>
      <c r="H51" s="71"/>
      <c r="I51" s="56"/>
      <c r="J51" s="71"/>
    </row>
    <row r="52" spans="1:10" s="50" customFormat="1" ht="12.75" customHeight="1">
      <c r="A52" s="65">
        <f>IF(C52&lt;&gt;"",COUNTA($C$12:C52),"")</f>
        <v>29</v>
      </c>
      <c r="B52" s="62" t="s">
        <v>94</v>
      </c>
      <c r="C52" s="55" t="s">
        <v>136</v>
      </c>
      <c r="D52" s="71"/>
      <c r="E52" s="56"/>
      <c r="F52" s="71"/>
      <c r="G52" s="56"/>
      <c r="H52" s="71"/>
      <c r="I52" s="56"/>
      <c r="J52" s="71"/>
    </row>
    <row r="53" spans="1:10" s="50" customFormat="1" ht="12.75" customHeight="1">
      <c r="A53" s="65">
        <f>IF(C53&lt;&gt;"",COUNTA($C$12:C53),"")</f>
        <v>30</v>
      </c>
      <c r="B53" s="62" t="s">
        <v>95</v>
      </c>
      <c r="C53" s="55" t="s">
        <v>136</v>
      </c>
      <c r="D53" s="71"/>
      <c r="E53" s="56"/>
      <c r="F53" s="71"/>
      <c r="G53" s="56"/>
      <c r="H53" s="71"/>
      <c r="I53" s="56"/>
      <c r="J53" s="71"/>
    </row>
    <row r="54" spans="1:10" s="50" customFormat="1" ht="12.75" customHeight="1">
      <c r="A54" s="65">
        <f>IF(C54&lt;&gt;"",COUNTA($C$12:C54),"")</f>
        <v>31</v>
      </c>
      <c r="B54" s="62" t="s">
        <v>96</v>
      </c>
      <c r="C54" s="55" t="s">
        <v>136</v>
      </c>
      <c r="D54" s="71"/>
      <c r="E54" s="56"/>
      <c r="F54" s="71"/>
      <c r="G54" s="56"/>
      <c r="H54" s="71"/>
      <c r="I54" s="56"/>
      <c r="J54" s="71"/>
    </row>
    <row r="55" spans="1:10" s="50" customFormat="1" ht="12.75" customHeight="1">
      <c r="A55" s="65">
        <f>IF(C55&lt;&gt;"",COUNTA($C$12:C55),"")</f>
        <v>32</v>
      </c>
      <c r="B55" s="62" t="s">
        <v>97</v>
      </c>
      <c r="C55" s="55" t="s">
        <v>136</v>
      </c>
      <c r="D55" s="71"/>
      <c r="E55" s="56"/>
      <c r="F55" s="71"/>
      <c r="G55" s="56"/>
      <c r="H55" s="71"/>
      <c r="I55" s="56"/>
      <c r="J55" s="71"/>
    </row>
    <row r="56" spans="1:10" s="50" customFormat="1" ht="12.75" customHeight="1">
      <c r="A56" s="65">
        <f>IF(C56&lt;&gt;"",COUNTA($C$12:C56),"")</f>
        <v>33</v>
      </c>
      <c r="B56" s="62" t="s">
        <v>98</v>
      </c>
      <c r="C56" s="55" t="s">
        <v>136</v>
      </c>
      <c r="D56" s="71"/>
      <c r="E56" s="56"/>
      <c r="F56" s="71"/>
      <c r="G56" s="56"/>
      <c r="H56" s="71"/>
      <c r="I56" s="56"/>
      <c r="J56" s="71"/>
    </row>
    <row r="57" spans="1:10" s="51" customFormat="1" ht="12.75" customHeight="1">
      <c r="A57" s="65">
        <f>IF(C57&lt;&gt;"",COUNTA($C$12:C57),"")</f>
        <v>34</v>
      </c>
      <c r="B57" s="62" t="s">
        <v>99</v>
      </c>
      <c r="C57" s="55" t="s">
        <v>136</v>
      </c>
      <c r="D57" s="71"/>
      <c r="E57" s="56"/>
      <c r="F57" s="71"/>
      <c r="G57" s="56"/>
      <c r="H57" s="71"/>
      <c r="I57" s="56"/>
      <c r="J57" s="71"/>
    </row>
    <row r="58" spans="1:10" ht="12.75" customHeight="1">
      <c r="A58" s="65">
        <f>IF(C58&lt;&gt;"",COUNTA($C$12:C58),"")</f>
        <v>35</v>
      </c>
      <c r="B58" s="62" t="s">
        <v>100</v>
      </c>
      <c r="C58" s="55" t="s">
        <v>136</v>
      </c>
      <c r="D58" s="71"/>
      <c r="E58" s="56"/>
      <c r="F58" s="71"/>
      <c r="G58" s="56"/>
      <c r="H58" s="71"/>
      <c r="I58" s="56"/>
      <c r="J58" s="71"/>
    </row>
    <row r="59" ht="12.75" customHeight="1"/>
    <row r="60" ht="12.75" customHeight="1"/>
    <row r="61" ht="12.75" customHeight="1"/>
    <row r="62" ht="12.75" customHeight="1"/>
  </sheetData>
  <sheetProtection/>
  <mergeCells count="12">
    <mergeCell ref="I4:J4"/>
    <mergeCell ref="I5:J8"/>
    <mergeCell ref="A1:B1"/>
    <mergeCell ref="C1:J1"/>
    <mergeCell ref="A2:B2"/>
    <mergeCell ref="C2:J2"/>
    <mergeCell ref="A3:A9"/>
    <mergeCell ref="B3:B9"/>
    <mergeCell ref="C3:D8"/>
    <mergeCell ref="E3:J3"/>
    <mergeCell ref="E4:F8"/>
    <mergeCell ref="G4:H8"/>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G113 2018 04&amp;R&amp;7&amp;P</oddFooter>
    <evenFooter>&amp;L&amp;7&amp;P&amp;R&amp;7StatA MV, Statistischer Bericht G113 2018 04</evenFooter>
  </headerFooter>
  <legacyDrawing r:id="rId2"/>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C3" sqref="C3:C9"/>
    </sheetView>
  </sheetViews>
  <sheetFormatPr defaultColWidth="11.421875" defaultRowHeight="12.75"/>
  <cols>
    <col min="1" max="1" width="3.7109375" style="0" customWidth="1"/>
    <col min="2" max="2" width="6.7109375" style="0" customWidth="1"/>
    <col min="3" max="3" width="26.140625" style="0" customWidth="1"/>
    <col min="4" max="7" width="13.7109375" style="0" customWidth="1"/>
  </cols>
  <sheetData>
    <row r="1" spans="1:7" s="17" customFormat="1" ht="30" customHeight="1">
      <c r="A1" s="131" t="s">
        <v>74</v>
      </c>
      <c r="B1" s="132"/>
      <c r="C1" s="132"/>
      <c r="D1" s="133" t="s">
        <v>22</v>
      </c>
      <c r="E1" s="133"/>
      <c r="F1" s="133"/>
      <c r="G1" s="134"/>
    </row>
    <row r="2" spans="1:8" ht="30" customHeight="1">
      <c r="A2" s="135" t="s">
        <v>105</v>
      </c>
      <c r="B2" s="136"/>
      <c r="C2" s="136"/>
      <c r="D2" s="128" t="s">
        <v>66</v>
      </c>
      <c r="E2" s="128"/>
      <c r="F2" s="128"/>
      <c r="G2" s="140"/>
      <c r="H2" s="15"/>
    </row>
    <row r="3" spans="1:8" ht="11.25" customHeight="1">
      <c r="A3" s="137" t="s">
        <v>64</v>
      </c>
      <c r="B3" s="127" t="s">
        <v>63</v>
      </c>
      <c r="C3" s="127" t="s">
        <v>163</v>
      </c>
      <c r="D3" s="127" t="s">
        <v>54</v>
      </c>
      <c r="E3" s="127"/>
      <c r="F3" s="127"/>
      <c r="G3" s="139"/>
      <c r="H3" s="15"/>
    </row>
    <row r="4" spans="1:8" ht="11.25" customHeight="1">
      <c r="A4" s="138"/>
      <c r="B4" s="127"/>
      <c r="C4" s="127"/>
      <c r="D4" s="141" t="s">
        <v>159</v>
      </c>
      <c r="E4" s="141" t="s">
        <v>160</v>
      </c>
      <c r="F4" s="141" t="s">
        <v>159</v>
      </c>
      <c r="G4" s="142" t="s">
        <v>160</v>
      </c>
      <c r="H4" s="15"/>
    </row>
    <row r="5" spans="1:8" ht="11.25" customHeight="1">
      <c r="A5" s="138"/>
      <c r="B5" s="127"/>
      <c r="C5" s="127"/>
      <c r="D5" s="141"/>
      <c r="E5" s="141"/>
      <c r="F5" s="141"/>
      <c r="G5" s="142"/>
      <c r="H5" s="15"/>
    </row>
    <row r="6" spans="1:8" ht="11.25" customHeight="1">
      <c r="A6" s="138"/>
      <c r="B6" s="127"/>
      <c r="C6" s="127"/>
      <c r="D6" s="141"/>
      <c r="E6" s="141"/>
      <c r="F6" s="141"/>
      <c r="G6" s="142"/>
      <c r="H6" s="15"/>
    </row>
    <row r="7" spans="1:8" ht="11.25" customHeight="1">
      <c r="A7" s="138"/>
      <c r="B7" s="127"/>
      <c r="C7" s="127"/>
      <c r="D7" s="141"/>
      <c r="E7" s="141"/>
      <c r="F7" s="141"/>
      <c r="G7" s="142"/>
      <c r="H7" s="15"/>
    </row>
    <row r="8" spans="1:8" ht="11.25" customHeight="1">
      <c r="A8" s="138"/>
      <c r="B8" s="127"/>
      <c r="C8" s="127"/>
      <c r="D8" s="127" t="s">
        <v>55</v>
      </c>
      <c r="E8" s="127"/>
      <c r="F8" s="127" t="s">
        <v>146</v>
      </c>
      <c r="G8" s="139"/>
      <c r="H8" s="15"/>
    </row>
    <row r="9" spans="1:8" s="19" customFormat="1" ht="11.25" customHeight="1">
      <c r="A9" s="138"/>
      <c r="B9" s="127"/>
      <c r="C9" s="127"/>
      <c r="D9" s="127" t="s">
        <v>56</v>
      </c>
      <c r="E9" s="127"/>
      <c r="F9" s="127"/>
      <c r="G9" s="139"/>
      <c r="H9" s="23"/>
    </row>
    <row r="10" spans="1:7" ht="11.25" customHeight="1">
      <c r="A10" s="20">
        <v>1</v>
      </c>
      <c r="B10" s="21">
        <v>2</v>
      </c>
      <c r="C10" s="21">
        <v>3</v>
      </c>
      <c r="D10" s="21">
        <v>4</v>
      </c>
      <c r="E10" s="21">
        <v>5</v>
      </c>
      <c r="F10" s="21">
        <v>6</v>
      </c>
      <c r="G10" s="28">
        <v>7</v>
      </c>
    </row>
    <row r="11" spans="1:7" s="12" customFormat="1" ht="12" customHeight="1">
      <c r="A11" s="58"/>
      <c r="B11" s="27"/>
      <c r="C11" s="24"/>
      <c r="D11" s="66"/>
      <c r="E11" s="69"/>
      <c r="F11" s="69"/>
      <c r="G11" s="69"/>
    </row>
    <row r="12" spans="1:7" ht="23.25" customHeight="1">
      <c r="A12" s="65">
        <f>IF(D12&lt;&gt;"",COUNTA($D$12:D12),"")</f>
        <v>1</v>
      </c>
      <c r="B12" s="86">
        <v>47</v>
      </c>
      <c r="C12" s="25" t="s">
        <v>110</v>
      </c>
      <c r="D12" s="67">
        <v>-0.7</v>
      </c>
      <c r="E12" s="68">
        <v>1.7</v>
      </c>
      <c r="F12" s="68">
        <v>-2.5</v>
      </c>
      <c r="G12" s="68">
        <v>0</v>
      </c>
    </row>
    <row r="13" spans="1:7" ht="12" customHeight="1">
      <c r="A13" s="65">
        <f>IF(D13&lt;&gt;"",COUNTA($D$12:D13),"")</f>
      </c>
      <c r="B13" s="87"/>
      <c r="C13" s="24" t="s">
        <v>68</v>
      </c>
      <c r="D13" s="66"/>
      <c r="E13" s="69"/>
      <c r="F13" s="69"/>
      <c r="G13" s="69"/>
    </row>
    <row r="14" spans="1:7" ht="12" customHeight="1">
      <c r="A14" s="65">
        <f>IF(D14&lt;&gt;"",COUNTA($D$12:D14),"")</f>
        <v>2</v>
      </c>
      <c r="B14" s="88" t="s">
        <v>17</v>
      </c>
      <c r="C14" s="22" t="s">
        <v>69</v>
      </c>
      <c r="D14" s="66">
        <v>-6.9</v>
      </c>
      <c r="E14" s="69">
        <v>1.7</v>
      </c>
      <c r="F14" s="69">
        <v>-9.5</v>
      </c>
      <c r="G14" s="69">
        <v>-0.7</v>
      </c>
    </row>
    <row r="15" spans="1:7" ht="12" customHeight="1">
      <c r="A15" s="65">
        <f>IF(D15&lt;&gt;"",COUNTA($D$12:D15),"")</f>
      </c>
      <c r="B15" s="88"/>
      <c r="C15" s="22" t="s">
        <v>70</v>
      </c>
      <c r="D15" s="66"/>
      <c r="E15" s="69"/>
      <c r="F15" s="69"/>
      <c r="G15" s="69"/>
    </row>
    <row r="16" spans="1:7" ht="33.75" customHeight="1">
      <c r="A16" s="65">
        <f>IF(D16&lt;&gt;"",COUNTA($D$12:D16),"")</f>
        <v>3</v>
      </c>
      <c r="B16" s="88" t="s">
        <v>31</v>
      </c>
      <c r="C16" s="22" t="s">
        <v>71</v>
      </c>
      <c r="D16" s="66">
        <v>2.9</v>
      </c>
      <c r="E16" s="69">
        <v>-0.3</v>
      </c>
      <c r="F16" s="69">
        <v>0</v>
      </c>
      <c r="G16" s="69">
        <v>-2.7</v>
      </c>
    </row>
    <row r="17" spans="1:7" ht="12" customHeight="1">
      <c r="A17" s="65">
        <f>IF(D17&lt;&gt;"",COUNTA($D$12:D17),"")</f>
      </c>
      <c r="B17" s="88"/>
      <c r="C17" s="22"/>
      <c r="D17" s="66"/>
      <c r="E17" s="69"/>
      <c r="F17" s="69"/>
      <c r="G17" s="69"/>
    </row>
    <row r="18" spans="1:7" ht="12" customHeight="1">
      <c r="A18" s="65">
        <f>IF(D18&lt;&gt;"",COUNTA($D$12:D18),"")</f>
        <v>4</v>
      </c>
      <c r="B18" s="88" t="s">
        <v>17</v>
      </c>
      <c r="C18" s="26" t="s">
        <v>111</v>
      </c>
      <c r="D18" s="66">
        <v>5.7</v>
      </c>
      <c r="E18" s="69">
        <v>1.6</v>
      </c>
      <c r="F18" s="69">
        <v>4.7</v>
      </c>
      <c r="G18" s="69">
        <v>0.8</v>
      </c>
    </row>
    <row r="19" spans="1:7" ht="12" customHeight="1">
      <c r="A19" s="65">
        <f>IF(D19&lt;&gt;"",COUNTA($D$12:D19),"")</f>
      </c>
      <c r="B19" s="88"/>
      <c r="C19" s="22" t="s">
        <v>70</v>
      </c>
      <c r="D19" s="66"/>
      <c r="E19" s="69"/>
      <c r="F19" s="69"/>
      <c r="G19" s="69"/>
    </row>
    <row r="20" spans="1:7" ht="33.75" customHeight="1">
      <c r="A20" s="65">
        <f>IF(D20&lt;&gt;"",COUNTA($D$12:D20),"")</f>
        <v>5</v>
      </c>
      <c r="B20" s="88" t="s">
        <v>34</v>
      </c>
      <c r="C20" s="22" t="s">
        <v>112</v>
      </c>
      <c r="D20" s="66">
        <v>7.7</v>
      </c>
      <c r="E20" s="69">
        <v>1.2</v>
      </c>
      <c r="F20" s="69">
        <v>6.7</v>
      </c>
      <c r="G20" s="69">
        <v>0.3</v>
      </c>
    </row>
    <row r="21" spans="1:7" ht="12" customHeight="1">
      <c r="A21" s="65">
        <f>IF(D21&lt;&gt;"",COUNTA($D$12:D21),"")</f>
      </c>
      <c r="B21" s="87"/>
      <c r="C21" s="24"/>
      <c r="D21" s="66"/>
      <c r="E21" s="69"/>
      <c r="F21" s="69"/>
      <c r="G21" s="69"/>
    </row>
    <row r="22" spans="1:7" ht="33.75" customHeight="1">
      <c r="A22" s="65">
        <f>IF(D22&lt;&gt;"",COUNTA($D$12:D22),"")</f>
        <v>6</v>
      </c>
      <c r="B22" s="87" t="s">
        <v>17</v>
      </c>
      <c r="C22" s="24" t="s">
        <v>81</v>
      </c>
      <c r="D22" s="66">
        <v>8.8</v>
      </c>
      <c r="E22" s="69">
        <v>4.8</v>
      </c>
      <c r="F22" s="69">
        <v>7</v>
      </c>
      <c r="G22" s="69">
        <v>3.4</v>
      </c>
    </row>
    <row r="23" spans="1:7" ht="12.75">
      <c r="A23" s="54"/>
      <c r="B23" s="13"/>
      <c r="C23" s="12"/>
      <c r="D23" s="12"/>
      <c r="E23" s="12"/>
      <c r="F23" s="12"/>
      <c r="G23" s="12"/>
    </row>
    <row r="24" spans="1:7" ht="12.75">
      <c r="A24" s="54"/>
      <c r="B24" s="13"/>
      <c r="C24" s="12"/>
      <c r="D24" s="12"/>
      <c r="E24" s="12"/>
      <c r="F24" s="12"/>
      <c r="G24" s="12"/>
    </row>
    <row r="25" ht="12.75">
      <c r="A25" s="54"/>
    </row>
    <row r="26" ht="12.75">
      <c r="A26" s="54"/>
    </row>
    <row r="27" ht="12.75">
      <c r="A27" s="54"/>
    </row>
    <row r="28" ht="12.75">
      <c r="A28" s="54"/>
    </row>
    <row r="29" ht="12.75">
      <c r="A29" s="54"/>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04&amp;R&amp;7&amp;P</oddFooter>
    <evenFooter>&amp;L&amp;7&amp;P&amp;R&amp;7StatA MV, Statistischer Bericht G113 2018 04</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D11" sqref="D11"/>
    </sheetView>
  </sheetViews>
  <sheetFormatPr defaultColWidth="11.421875" defaultRowHeight="12.75"/>
  <cols>
    <col min="1" max="1" width="3.7109375" style="0" customWidth="1"/>
    <col min="2" max="2" width="6.7109375" style="0" customWidth="1"/>
    <col min="3" max="3" width="26.7109375" style="0" customWidth="1"/>
    <col min="4" max="4" width="9.7109375" style="0" customWidth="1"/>
    <col min="5" max="6" width="8.7109375" style="0" customWidth="1"/>
    <col min="7" max="7" width="9.7109375" style="0" customWidth="1"/>
    <col min="8" max="9" width="8.7109375" style="0" customWidth="1"/>
  </cols>
  <sheetData>
    <row r="1" spans="1:9" s="17" customFormat="1" ht="30" customHeight="1">
      <c r="A1" s="131" t="s">
        <v>74</v>
      </c>
      <c r="B1" s="132"/>
      <c r="C1" s="132"/>
      <c r="D1" s="143" t="s">
        <v>22</v>
      </c>
      <c r="E1" s="133"/>
      <c r="F1" s="133"/>
      <c r="G1" s="133"/>
      <c r="H1" s="133"/>
      <c r="I1" s="134"/>
    </row>
    <row r="2" spans="1:9" s="17" customFormat="1" ht="30" customHeight="1">
      <c r="A2" s="135" t="s">
        <v>109</v>
      </c>
      <c r="B2" s="136"/>
      <c r="C2" s="136"/>
      <c r="D2" s="128" t="s">
        <v>67</v>
      </c>
      <c r="E2" s="129"/>
      <c r="F2" s="129"/>
      <c r="G2" s="129"/>
      <c r="H2" s="129"/>
      <c r="I2" s="130"/>
    </row>
    <row r="3" spans="1:10" ht="11.25" customHeight="1">
      <c r="A3" s="137" t="s">
        <v>64</v>
      </c>
      <c r="B3" s="127" t="s">
        <v>63</v>
      </c>
      <c r="C3" s="127" t="s">
        <v>163</v>
      </c>
      <c r="D3" s="127" t="s">
        <v>58</v>
      </c>
      <c r="E3" s="127"/>
      <c r="F3" s="127"/>
      <c r="G3" s="127"/>
      <c r="H3" s="127"/>
      <c r="I3" s="139"/>
      <c r="J3" s="15"/>
    </row>
    <row r="4" spans="1:10" ht="11.25" customHeight="1">
      <c r="A4" s="138"/>
      <c r="B4" s="127"/>
      <c r="C4" s="127"/>
      <c r="D4" s="127" t="s">
        <v>59</v>
      </c>
      <c r="E4" s="127" t="s">
        <v>57</v>
      </c>
      <c r="F4" s="127"/>
      <c r="G4" s="127" t="s">
        <v>59</v>
      </c>
      <c r="H4" s="127" t="s">
        <v>57</v>
      </c>
      <c r="I4" s="139"/>
      <c r="J4" s="15"/>
    </row>
    <row r="5" spans="1:10" ht="11.25" customHeight="1">
      <c r="A5" s="138"/>
      <c r="B5" s="127"/>
      <c r="C5" s="127"/>
      <c r="D5" s="127"/>
      <c r="E5" s="127" t="s">
        <v>60</v>
      </c>
      <c r="F5" s="127" t="s">
        <v>61</v>
      </c>
      <c r="G5" s="127"/>
      <c r="H5" s="127" t="s">
        <v>60</v>
      </c>
      <c r="I5" s="139" t="s">
        <v>61</v>
      </c>
      <c r="J5" s="15"/>
    </row>
    <row r="6" spans="1:10" ht="11.25" customHeight="1">
      <c r="A6" s="138"/>
      <c r="B6" s="127"/>
      <c r="C6" s="127"/>
      <c r="D6" s="127"/>
      <c r="E6" s="127"/>
      <c r="F6" s="127"/>
      <c r="G6" s="127"/>
      <c r="H6" s="127"/>
      <c r="I6" s="139"/>
      <c r="J6" s="15"/>
    </row>
    <row r="7" spans="1:10" ht="11.25" customHeight="1">
      <c r="A7" s="138"/>
      <c r="B7" s="127"/>
      <c r="C7" s="127"/>
      <c r="D7" s="127" t="s">
        <v>161</v>
      </c>
      <c r="E7" s="127"/>
      <c r="F7" s="127"/>
      <c r="G7" s="127" t="s">
        <v>162</v>
      </c>
      <c r="H7" s="127"/>
      <c r="I7" s="139"/>
      <c r="J7" s="15"/>
    </row>
    <row r="8" spans="1:10" ht="11.25" customHeight="1">
      <c r="A8" s="138"/>
      <c r="B8" s="127"/>
      <c r="C8" s="127"/>
      <c r="D8" s="127"/>
      <c r="E8" s="127"/>
      <c r="F8" s="127"/>
      <c r="G8" s="127"/>
      <c r="H8" s="127"/>
      <c r="I8" s="139"/>
      <c r="J8" s="15"/>
    </row>
    <row r="9" spans="1:10" ht="11.25" customHeight="1">
      <c r="A9" s="138"/>
      <c r="B9" s="127"/>
      <c r="C9" s="127"/>
      <c r="D9" s="127" t="s">
        <v>56</v>
      </c>
      <c r="E9" s="127"/>
      <c r="F9" s="127"/>
      <c r="G9" s="127"/>
      <c r="H9" s="127"/>
      <c r="I9" s="139"/>
      <c r="J9" s="15"/>
    </row>
    <row r="10" spans="1:10" s="19" customFormat="1" ht="11.25" customHeight="1">
      <c r="A10" s="20">
        <v>1</v>
      </c>
      <c r="B10" s="21">
        <v>2</v>
      </c>
      <c r="C10" s="21">
        <v>3</v>
      </c>
      <c r="D10" s="21">
        <v>4</v>
      </c>
      <c r="E10" s="21">
        <v>5</v>
      </c>
      <c r="F10" s="21">
        <v>6</v>
      </c>
      <c r="G10" s="21">
        <v>7</v>
      </c>
      <c r="H10" s="21">
        <v>8</v>
      </c>
      <c r="I10" s="28">
        <v>9</v>
      </c>
      <c r="J10" s="23"/>
    </row>
    <row r="11" spans="1:9" s="12" customFormat="1" ht="12" customHeight="1">
      <c r="A11" s="58"/>
      <c r="B11" s="14"/>
      <c r="C11" s="22"/>
      <c r="D11" s="73"/>
      <c r="E11" s="74"/>
      <c r="F11" s="74"/>
      <c r="G11" s="74"/>
      <c r="H11" s="74"/>
      <c r="I11" s="74"/>
    </row>
    <row r="12" spans="1:9" ht="23.25" customHeight="1">
      <c r="A12" s="65">
        <f>IF(D12&lt;&gt;"",COUNTA($D$12:D12),"")</f>
        <v>1</v>
      </c>
      <c r="B12" s="86">
        <v>47</v>
      </c>
      <c r="C12" s="25" t="s">
        <v>110</v>
      </c>
      <c r="D12" s="76">
        <v>-0.4</v>
      </c>
      <c r="E12" s="75">
        <v>-2.6</v>
      </c>
      <c r="F12" s="75">
        <v>1</v>
      </c>
      <c r="G12" s="75">
        <v>-0.1</v>
      </c>
      <c r="H12" s="75">
        <v>-1.9</v>
      </c>
      <c r="I12" s="75">
        <v>1.1</v>
      </c>
    </row>
    <row r="13" spans="1:9" ht="12" customHeight="1">
      <c r="A13" s="65">
        <f>IF(D13&lt;&gt;"",COUNTA($D$12:D13),"")</f>
      </c>
      <c r="B13" s="87"/>
      <c r="C13" s="24" t="s">
        <v>68</v>
      </c>
      <c r="D13" s="73"/>
      <c r="E13" s="74"/>
      <c r="F13" s="74"/>
      <c r="G13" s="74"/>
      <c r="H13" s="74"/>
      <c r="I13" s="74"/>
    </row>
    <row r="14" spans="1:9" ht="12" customHeight="1">
      <c r="A14" s="65">
        <f>IF(D14&lt;&gt;"",COUNTA($D$12:D14),"")</f>
        <v>2</v>
      </c>
      <c r="B14" s="88" t="s">
        <v>17</v>
      </c>
      <c r="C14" s="22" t="s">
        <v>69</v>
      </c>
      <c r="D14" s="73">
        <v>-2.9</v>
      </c>
      <c r="E14" s="74">
        <v>-10</v>
      </c>
      <c r="F14" s="74">
        <v>-0.3</v>
      </c>
      <c r="G14" s="74">
        <v>-2.3</v>
      </c>
      <c r="H14" s="74">
        <v>-7</v>
      </c>
      <c r="I14" s="74">
        <v>-0.6</v>
      </c>
    </row>
    <row r="15" spans="1:9" ht="12" customHeight="1">
      <c r="A15" s="65">
        <f>IF(D15&lt;&gt;"",COUNTA($D$12:D15),"")</f>
      </c>
      <c r="B15" s="88"/>
      <c r="C15" s="22" t="s">
        <v>70</v>
      </c>
      <c r="D15" s="73"/>
      <c r="E15" s="74"/>
      <c r="F15" s="74"/>
      <c r="G15" s="74"/>
      <c r="H15" s="74"/>
      <c r="I15" s="74"/>
    </row>
    <row r="16" spans="1:9" ht="33.75" customHeight="1">
      <c r="A16" s="65">
        <f>IF(D16&lt;&gt;"",COUNTA($D$12:D16),"")</f>
        <v>3</v>
      </c>
      <c r="B16" s="88" t="s">
        <v>31</v>
      </c>
      <c r="C16" s="22" t="s">
        <v>71</v>
      </c>
      <c r="D16" s="73">
        <v>-6.8</v>
      </c>
      <c r="E16" s="74">
        <v>-14.5</v>
      </c>
      <c r="F16" s="74">
        <v>0.7</v>
      </c>
      <c r="G16" s="74">
        <v>-5</v>
      </c>
      <c r="H16" s="74">
        <v>-9.7</v>
      </c>
      <c r="I16" s="74">
        <v>-1</v>
      </c>
    </row>
    <row r="17" spans="1:9" ht="12" customHeight="1">
      <c r="A17" s="65">
        <f>IF(D17&lt;&gt;"",COUNTA($D$12:D17),"")</f>
      </c>
      <c r="B17" s="88"/>
      <c r="C17" s="22"/>
      <c r="D17" s="73"/>
      <c r="E17" s="74"/>
      <c r="F17" s="74"/>
      <c r="G17" s="74"/>
      <c r="H17" s="74"/>
      <c r="I17" s="74"/>
    </row>
    <row r="18" spans="1:9" ht="12" customHeight="1">
      <c r="A18" s="65">
        <f>IF(D18&lt;&gt;"",COUNTA($D$12:D18),"")</f>
        <v>4</v>
      </c>
      <c r="B18" s="88" t="s">
        <v>17</v>
      </c>
      <c r="C18" s="26" t="s">
        <v>111</v>
      </c>
      <c r="D18" s="73">
        <v>1.7</v>
      </c>
      <c r="E18" s="74">
        <v>0.7</v>
      </c>
      <c r="F18" s="74">
        <v>2.5</v>
      </c>
      <c r="G18" s="74">
        <v>1.7</v>
      </c>
      <c r="H18" s="74">
        <v>0.3</v>
      </c>
      <c r="I18" s="74">
        <v>2.9</v>
      </c>
    </row>
    <row r="19" spans="1:9" ht="12" customHeight="1">
      <c r="A19" s="65">
        <f>IF(D19&lt;&gt;"",COUNTA($D$12:D19),"")</f>
      </c>
      <c r="B19" s="88"/>
      <c r="C19" s="22" t="s">
        <v>70</v>
      </c>
      <c r="D19" s="73"/>
      <c r="E19" s="74"/>
      <c r="F19" s="74"/>
      <c r="G19" s="74"/>
      <c r="H19" s="74"/>
      <c r="I19" s="74"/>
    </row>
    <row r="20" spans="1:9" ht="33.75" customHeight="1">
      <c r="A20" s="65">
        <f>IF(D20&lt;&gt;"",COUNTA($D$12:D20),"")</f>
        <v>5</v>
      </c>
      <c r="B20" s="88" t="s">
        <v>34</v>
      </c>
      <c r="C20" s="22" t="s">
        <v>112</v>
      </c>
      <c r="D20" s="73">
        <v>-0.5</v>
      </c>
      <c r="E20" s="74">
        <v>-2.2</v>
      </c>
      <c r="F20" s="74">
        <v>1.8</v>
      </c>
      <c r="G20" s="74">
        <v>0.5</v>
      </c>
      <c r="H20" s="74">
        <v>-1.9</v>
      </c>
      <c r="I20" s="74">
        <v>4</v>
      </c>
    </row>
    <row r="21" spans="1:9" ht="12" customHeight="1">
      <c r="A21" s="65">
        <f>IF(D21&lt;&gt;"",COUNTA($D$12:D21),"")</f>
      </c>
      <c r="B21" s="87"/>
      <c r="C21" s="24"/>
      <c r="D21" s="73"/>
      <c r="E21" s="74"/>
      <c r="F21" s="74"/>
      <c r="G21" s="74"/>
      <c r="H21" s="74"/>
      <c r="I21" s="74"/>
    </row>
    <row r="22" spans="1:9" ht="33.75" customHeight="1">
      <c r="A22" s="65">
        <f>IF(D22&lt;&gt;"",COUNTA($D$12:D22),"")</f>
        <v>6</v>
      </c>
      <c r="B22" s="87" t="s">
        <v>17</v>
      </c>
      <c r="C22" s="24" t="s">
        <v>81</v>
      </c>
      <c r="D22" s="73">
        <v>4.6</v>
      </c>
      <c r="E22" s="74">
        <v>4.3</v>
      </c>
      <c r="F22" s="74">
        <v>4.8</v>
      </c>
      <c r="G22" s="74">
        <v>2.8</v>
      </c>
      <c r="H22" s="74">
        <v>1.4</v>
      </c>
      <c r="I22" s="74">
        <v>3.7</v>
      </c>
    </row>
    <row r="23" ht="12.75">
      <c r="A23" s="54"/>
    </row>
    <row r="24" ht="12.75">
      <c r="A24" s="54"/>
    </row>
    <row r="25" ht="12.75">
      <c r="A25" s="54"/>
    </row>
    <row r="26" ht="12.75">
      <c r="A26" s="54"/>
    </row>
    <row r="27" ht="12.75">
      <c r="A27" s="54"/>
    </row>
    <row r="28" ht="12.75">
      <c r="A28" s="54"/>
    </row>
    <row r="29" ht="12.75">
      <c r="A29" s="54"/>
    </row>
    <row r="30" ht="12.75">
      <c r="A30" s="54"/>
    </row>
    <row r="31" ht="12.75">
      <c r="A31" s="54"/>
    </row>
    <row r="32" ht="12.75">
      <c r="A32" s="54"/>
    </row>
    <row r="33" ht="12.75">
      <c r="A33" s="54"/>
    </row>
    <row r="34" ht="12.75">
      <c r="A34" s="54"/>
    </row>
    <row r="35" ht="12.75">
      <c r="A35" s="54"/>
    </row>
    <row r="36" ht="12.75">
      <c r="A36" s="54"/>
    </row>
    <row r="37" ht="12.75">
      <c r="A37" s="54"/>
    </row>
    <row r="38" ht="12.75">
      <c r="A38" s="54"/>
    </row>
    <row r="39" ht="12.75">
      <c r="A39" s="54"/>
    </row>
    <row r="40" ht="12.75">
      <c r="A40" s="54"/>
    </row>
    <row r="41" ht="12.75">
      <c r="A41" s="54"/>
    </row>
    <row r="42" ht="12.75">
      <c r="A42" s="54"/>
    </row>
    <row r="43" ht="12.75">
      <c r="A43" s="54"/>
    </row>
    <row r="44" ht="12.75">
      <c r="A44" s="54"/>
    </row>
    <row r="45" ht="12.75">
      <c r="A45" s="54"/>
    </row>
    <row r="46" ht="12.75">
      <c r="A46" s="54"/>
    </row>
    <row r="47" ht="12.75">
      <c r="A47" s="54"/>
    </row>
    <row r="48" ht="12.75">
      <c r="A48" s="54"/>
    </row>
    <row r="49" ht="12.75">
      <c r="A49" s="54"/>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G113 2018 04&amp;R&amp;7&amp;P</oddFooter>
    <evenFooter>&amp;L&amp;7&amp;P&amp;R&amp;7StatA MV, Statistischer Bericht G113 2018 04</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G113 Entwicklung von Umsatz und Beschäftigung im Einzelhandel 04/2018</dc:title>
  <dc:subject>Binnenhandel</dc:subject>
  <dc:creator>FB 433</dc:creator>
  <cp:keywords/>
  <dc:description/>
  <cp:lastModifiedBy>Wank, Annett</cp:lastModifiedBy>
  <cp:lastPrinted>2018-07-03T04:29:57Z</cp:lastPrinted>
  <dcterms:created xsi:type="dcterms:W3CDTF">2017-02-21T08:26:49Z</dcterms:created>
  <dcterms:modified xsi:type="dcterms:W3CDTF">2018-07-03T04:31:41Z</dcterms:modified>
  <cp:category/>
  <cp:version/>
  <cp:contentType/>
  <cp:contentStatus/>
</cp:coreProperties>
</file>