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165"/>
  </bookViews>
  <sheets>
    <sheet name="Deckblatt" sheetId="12" r:id="rId1"/>
    <sheet name="Inhalt" sheetId="2" r:id="rId2"/>
    <sheet name="Vorbemerkungen" sheetId="52" r:id="rId3"/>
    <sheet name="1" sheetId="60" r:id="rId4"/>
    <sheet name="2" sheetId="50" r:id="rId5"/>
    <sheet name="Methodik" sheetId="53" r:id="rId6"/>
    <sheet name="Glossar " sheetId="54" r:id="rId7"/>
    <sheet name="Mehr zum Thema" sheetId="58" r:id="rId8"/>
    <sheet name="Qualitätsbericht" sheetId="57" r:id="rId9"/>
  </sheets>
  <definedNames>
    <definedName name="_FilterDatabase" localSheetId="3" hidden="1">'1'!$A$6:$I$61</definedName>
    <definedName name="Print_Titles" localSheetId="3">'1'!$A:$C,'1'!$1:$6</definedName>
    <definedName name="Print_Titles" localSheetId="4">'2'!$A:$B,'2'!$1:$8</definedName>
  </definedNames>
  <calcPr calcId="162913"/>
</workbook>
</file>

<file path=xl/calcChain.xml><?xml version="1.0" encoding="utf-8"?>
<calcChain xmlns="http://schemas.openxmlformats.org/spreadsheetml/2006/main">
  <c r="A37" i="60" l="1"/>
  <c r="A38" i="60"/>
  <c r="A39" i="60"/>
  <c r="A40" i="60"/>
  <c r="A41" i="60"/>
  <c r="A42" i="60"/>
  <c r="A43" i="60"/>
  <c r="A44" i="60"/>
  <c r="A45" i="60"/>
  <c r="A46" i="60"/>
  <c r="A47" i="60"/>
  <c r="A48" i="60"/>
  <c r="A49" i="60"/>
  <c r="A50" i="60"/>
  <c r="A51" i="60"/>
  <c r="A52" i="60"/>
  <c r="A53" i="60"/>
  <c r="A54" i="60"/>
  <c r="A55" i="60"/>
  <c r="A56" i="60"/>
  <c r="A57" i="60"/>
  <c r="A58" i="60"/>
  <c r="A59" i="60"/>
  <c r="A60" i="60"/>
  <c r="A61" i="60"/>
  <c r="A36" i="60" l="1"/>
  <c r="A35" i="60"/>
  <c r="A34" i="60"/>
  <c r="A33" i="60"/>
  <c r="A32" i="60"/>
  <c r="A31" i="60"/>
  <c r="A30" i="60"/>
  <c r="A29" i="60"/>
  <c r="A28" i="60"/>
  <c r="A27" i="60"/>
  <c r="A26" i="60"/>
  <c r="A25" i="60"/>
  <c r="A24" i="60"/>
  <c r="A23" i="60"/>
  <c r="A22" i="60"/>
  <c r="A21" i="60"/>
  <c r="A20" i="60"/>
  <c r="A19" i="60"/>
  <c r="A18" i="60"/>
  <c r="A17" i="60"/>
  <c r="A16" i="60"/>
  <c r="A15" i="60"/>
  <c r="A14" i="60"/>
  <c r="A13" i="60"/>
  <c r="A12" i="60"/>
  <c r="A11" i="60"/>
  <c r="A10" i="60"/>
  <c r="A9" i="60"/>
  <c r="A8" i="60"/>
  <c r="A10" i="50" l="1"/>
  <c r="A13" i="50"/>
  <c r="A16" i="50"/>
  <c r="A18" i="50"/>
  <c r="A21" i="50"/>
  <c r="A11" i="50"/>
  <c r="A12" i="50"/>
  <c r="A14" i="50"/>
  <c r="A15" i="50"/>
  <c r="A17" i="50"/>
  <c r="A19" i="50"/>
  <c r="A20" i="50"/>
  <c r="A22" i="50"/>
  <c r="A23" i="50"/>
  <c r="A24" i="50"/>
  <c r="A25" i="50"/>
  <c r="A26" i="50"/>
  <c r="A27" i="50"/>
  <c r="A28" i="50"/>
  <c r="A9" i="50"/>
</calcChain>
</file>

<file path=xl/sharedStrings.xml><?xml version="1.0" encoding="utf-8"?>
<sst xmlns="http://schemas.openxmlformats.org/spreadsheetml/2006/main" count="179" uniqueCount="130">
  <si>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</si>
  <si>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</si>
  <si>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</si>
  <si>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</si>
  <si>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</si>
  <si>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</si>
  <si>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</si>
  <si>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</si>
  <si>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</si>
  <si>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</si>
  <si>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</si>
  <si>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</si>
  <si>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</si>
  <si>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</si>
  <si>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</si>
  <si>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</si>
  <si>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</si>
  <si>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</si>
  <si>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</si>
  <si>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</si>
  <si>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Darunter</t>
  </si>
  <si>
    <t>Anzahl</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</si>
  <si>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</si>
  <si>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</si>
  <si>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</si>
  <si>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</si>
  <si>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</si>
  <si>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</si>
  <si>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</si>
  <si>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</si>
  <si>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</si>
  <si>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</si>
  <si>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</si>
  <si>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</si>
  <si>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</si>
  <si>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</si>
  <si>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</si>
  <si>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</si>
  <si>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</si>
  <si>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</si>
  <si>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</si>
  <si>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Lfd.
Nr.</t>
  </si>
  <si>
    <t>08</t>
  </si>
  <si>
    <t>Vorbemerkungen</t>
  </si>
  <si>
    <t>Tabelle 1</t>
  </si>
  <si>
    <t>Tabelle 2</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</si>
  <si>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</si>
  <si>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</si>
  <si>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</si>
  <si>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</si>
  <si>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</si>
  <si>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</si>
  <si>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</si>
  <si>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</si>
  <si>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</si>
  <si>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</si>
  <si>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</si>
  <si>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</si>
  <si>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</si>
  <si>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</si>
  <si>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</si>
  <si>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</si>
  <si>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</si>
  <si>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</si>
  <si>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</si>
  <si>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</si>
  <si>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</si>
  <si>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</si>
  <si>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</si>
  <si>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</si>
  <si>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</si>
  <si>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</si>
  <si>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</si>
  <si>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</si>
  <si>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</si>
  <si>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</si>
  <si>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</si>
  <si>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</si>
  <si>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</si>
  <si>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</si>
  <si>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</si>
  <si>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</si>
  <si>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</si>
  <si>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</si>
  <si>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</si>
  <si>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</si>
  <si>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</si>
  <si>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</si>
  <si>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</si>
  <si>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</si>
  <si>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</si>
  <si>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</si>
  <si>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</si>
  <si>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</si>
  <si>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</si>
  <si>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</si>
  <si>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Methodik</t>
  </si>
  <si>
    <t>Glossar</t>
  </si>
  <si>
    <t>Mehr zum Thema</t>
  </si>
  <si>
    <t>Kurzfassung Qualitätsbericht</t>
  </si>
  <si>
    <t>der Betriebe mit 50 und mehr tätigen Personen</t>
  </si>
  <si>
    <t xml:space="preserve">Monatsmeldung zu Beschäftigung und Umsatz  </t>
  </si>
  <si>
    <t>Qualitätsbericht</t>
  </si>
  <si>
    <t>(vorläufige Ergebnisse)</t>
  </si>
  <si>
    <t>Zuständige Dezernentin: Frauke Kusenack, Telefon: 0385 588-56043</t>
  </si>
  <si>
    <t>Telefon: 0385 588-56661</t>
  </si>
  <si>
    <t>Telefon: 0385 588-56043</t>
  </si>
  <si>
    <t>Frau Frauke Kusenack:</t>
  </si>
  <si>
    <t>Zu fachlichen Nachfragen beraten Sie gern:</t>
  </si>
  <si>
    <t>verarb-gewerbe@statistik-mv.de</t>
  </si>
  <si>
    <t>Anfragen zu  Daten des Verarbeitenden Gewerbes sowie Bergbau und Gewinnung von Steinen und Erden für 
Mecklenburg-Vorpommern richten Sie bitte an</t>
  </si>
  <si>
    <t>https://www-genesis.destatis.de/genesis/online?operation=themes&amp;code=4#abreadcrumb</t>
  </si>
  <si>
    <t>Etwa 45 Tage nach Abschluss des Berichtsmonats erscheint eine Pressemitteilung des Statistischen Bundesamtes. Die
Daten werden außerdem in der Datenbank des Bundes und der Länder "Genesis-online" unter www-genesis.destatis.de/ 
genesis/online monatlich eingestellt.</t>
  </si>
  <si>
    <t>Bundesergebnisse</t>
  </si>
  <si>
    <t>https://www.laiv-mv.de/Statistik/Ver%C3%B6ffentlichungen/Jahrbuecher/</t>
  </si>
  <si>
    <t xml:space="preserve">Konjunktur- und Strukturdaten dieses Erhebungsbereichs werden im Statistischen Jahrbuch für Mecklenburg-Vorpommern in Kapitel 21 "Verarbeitendes Gewerbe sowie Bergbau" dargestellt. </t>
  </si>
  <si>
    <t xml:space="preserve">Statistisches Jahrbuch
</t>
  </si>
  <si>
    <t>https://www.laiv-mv.de/Statistik/Zahlen-und-Fakten/Wirtschaftsbereiche/Verarbeitendes-Gewerbe</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</si>
  <si>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</si>
  <si>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 xml:space="preserve">Das Angebot Statistischer Berichte zum Verarbeitenden Gewerbe sowie Bergbau und Gewinnung von Steinen und Erden des Statistischen Amtes Mecklenburg-Vorpommern wird insgesamt aktuell überarbeitet und veränderten Nutzerbedarfen angepasst. </t>
  </si>
  <si>
    <t xml:space="preserve">Statistische Berichte 
</t>
  </si>
  <si>
    <r>
      <t xml:space="preserve">Land
Kreisfreie Stadt
Landkreis
</t>
    </r>
    <r>
      <rPr>
        <i/>
        <sz val="8.5"/>
        <rFont val="Calibri"/>
        <family val="2"/>
        <scheme val="minor"/>
      </rPr>
      <t>Große kreisangehörige Stadt</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</si>
  <si>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</si>
  <si>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E113 2023 01</t>
  </si>
  <si>
    <t>Januar 2023</t>
  </si>
  <si>
    <t>©  Statistisches Amt Mecklenburg-Vorpommern, Schwerin, 2023</t>
  </si>
  <si>
    <t>Betriebe, tätige Personen, Arbeitsstunden, Entgelte und Umsatz nach Wirtschaftszweigen
   Januar 2023</t>
  </si>
  <si>
    <t xml:space="preserve">Betriebe, tätige Personen, Arbeitsstunden, Entgelte und Umsatz nach Kreisen
  Januar 2023 </t>
  </si>
  <si>
    <t>Frau Gina Albrecht:</t>
  </si>
  <si>
    <t>31.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</si>
</sst>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43" x14ac:knownFonts="1">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u/>
      <sz val="10"/>
      <color theme="10"/>
      <name val="Arial"/>
      <family val="2"/>
    </font>
    <font>
      <sz val="8"/>
      <color theme="1"/>
      <name val="Arial"/>
      <family val="2"/>
    </font>
    <font>
      <sz val="9"/>
      <color theme="1"/>
      <name val="Arial"/>
      <family val="2"/>
    </font>
    <font>
      <b/>
      <sz val="35"/>
      <name val="Calibri"/>
      <family val="2"/>
      <scheme val="minor"/>
    </font>
    <font>
      <sz val="10"/>
      <name val="Calibri"/>
      <family val="2"/>
      <scheme val="minor"/>
    </font>
    <font>
      <b/>
      <sz val="12"/>
      <name val="Calibri"/>
      <family val="2"/>
      <scheme val="minor"/>
    </font>
    <font>
      <b/>
      <sz val="20"/>
      <name val="Calibri"/>
      <family val="2"/>
      <scheme val="minor"/>
    </font>
    <font>
      <b/>
      <sz val="10"/>
      <name val="Calibri"/>
      <family val="2"/>
      <scheme val="minor"/>
    </font>
    <font>
      <sz val="20"/>
      <name val="Calibri"/>
      <family val="2"/>
      <scheme val="minor"/>
    </font>
    <font>
      <sz val="10"/>
      <color theme="1"/>
      <name val="Calibri"/>
      <family val="2"/>
      <scheme val="minor"/>
    </font>
    <font>
      <b/>
      <sz val="13"/>
      <name val="Calibri"/>
      <family val="2"/>
      <scheme val="minor"/>
    </font>
    <font>
      <sz val="13"/>
      <name val="Calibri"/>
      <family val="2"/>
      <scheme val="minor"/>
    </font>
    <font>
      <b/>
      <sz val="21"/>
      <name val="Calibri"/>
      <family val="2"/>
      <scheme val="minor"/>
    </font>
    <font>
      <sz val="21"/>
      <name val="Calibri"/>
      <family val="2"/>
      <scheme val="minor"/>
    </font>
    <font>
      <sz val="9"/>
      <name val="Calibri"/>
      <family val="2"/>
      <scheme val="minor"/>
    </font>
    <font>
      <b/>
      <sz val="11"/>
      <name val="Calibri"/>
      <family val="2"/>
      <scheme val="minor"/>
    </font>
    <font>
      <b/>
      <sz val="11"/>
      <color theme="1"/>
      <name val="Calibri"/>
      <family val="2"/>
      <scheme val="minor"/>
    </font>
    <font>
      <sz val="6"/>
      <name val="Calibri"/>
      <family val="2"/>
      <scheme val="minor"/>
    </font>
    <font>
      <b/>
      <sz val="8.5"/>
      <name val="Calibri"/>
      <family val="2"/>
      <scheme val="minor"/>
    </font>
    <font>
      <sz val="8.5"/>
      <name val="Calibri"/>
      <family val="2"/>
      <scheme val="minor"/>
    </font>
    <font>
      <sz val="8.5"/>
      <color rgb="FFFF0000"/>
      <name val="Calibri"/>
      <family val="2"/>
      <scheme val="minor"/>
    </font>
    <font>
      <i/>
      <sz val="8.5"/>
      <name val="Calibri"/>
      <family val="2"/>
      <scheme val="minor"/>
    </font>
    <font>
      <b/>
      <sz val="10"/>
      <color theme="1"/>
      <name val="Calibri"/>
      <family val="2"/>
      <scheme val="minor"/>
    </font>
    <font>
      <sz val="9"/>
      <color theme="1"/>
      <name val="Calibri"/>
      <family val="2"/>
      <scheme val="minor"/>
    </font>
    <font>
      <sz val="9.5"/>
      <color theme="1"/>
      <name val="Calibri"/>
      <family val="2"/>
      <scheme val="minor"/>
    </font>
    <font>
      <b/>
      <sz val="9.5"/>
      <color theme="1"/>
      <name val="Calibri"/>
      <family val="2"/>
      <scheme val="minor"/>
    </font>
    <font>
      <u/>
      <sz val="9.5"/>
      <color theme="10"/>
      <name val="Calibri"/>
      <family val="2"/>
      <scheme val="minor"/>
    </font>
    <font>
      <sz val="8.5"/>
      <color rgb="FF0070C0"/>
      <name val="Calibri"/>
      <family val="2"/>
      <scheme val="minor"/>
    </font>
    <font>
      <sz val="9.5"/>
      <name val="Calibri"/>
      <family val="2"/>
      <scheme val="minor"/>
    </font>
    <font>
      <b/>
      <sz val="31"/>
      <name val="Calibri"/>
      <family val="2"/>
      <scheme val="minor"/>
    </font>
  </fonts>
  <fills count="2">
    <fill>
      <patternFill patternType="none"/>
    </fill>
    <fill>
      <patternFill patternType="gray125"/>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top style="hair">
        <color indexed="64"/>
      </top>
      <bottom/>
      <diagonal/>
    </border>
    <border>
      <left style="hair">
        <color indexed="64"/>
      </left>
      <right/>
      <top/>
      <bottom/>
      <diagonal/>
    </border>
  </borders>
  <cellStyleXfs count="37">
    <xf numFmtId="0" fontId="0" fillId="0" borderId="0"/>
    <xf numFmtId="0" fontId="13" fillId="0" borderId="0" applyNumberFormat="0" applyFill="0" applyBorder="0" applyAlignment="0" applyProtection="0"/>
    <xf numFmtId="0" fontId="14" fillId="0" borderId="0"/>
    <xf numFmtId="0" fontId="6" fillId="0" borderId="0"/>
    <xf numFmtId="0" fontId="1" fillId="0" borderId="0"/>
    <xf numFmtId="0" fontId="7" fillId="0" borderId="0"/>
    <xf numFmtId="0" fontId="1" fillId="0" borderId="0"/>
    <xf numFmtId="0" fontId="8" fillId="0" borderId="0"/>
    <xf numFmtId="0" fontId="1" fillId="0" borderId="0"/>
    <xf numFmtId="0" fontId="9" fillId="0" borderId="0"/>
    <xf numFmtId="0" fontId="1" fillId="0" borderId="0"/>
    <xf numFmtId="0" fontId="1" fillId="0" borderId="0"/>
    <xf numFmtId="0" fontId="10"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1" fillId="0" borderId="0"/>
    <xf numFmtId="0" fontId="2" fillId="0" borderId="0"/>
    <xf numFmtId="0" fontId="1" fillId="0" borderId="0"/>
    <xf numFmtId="0" fontId="11" fillId="0" borderId="0"/>
    <xf numFmtId="0" fontId="1" fillId="0" borderId="0"/>
    <xf numFmtId="0" fontId="3"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cellStyleXfs>
  <cellXfs count="140">
    <xf numFmtId="0" fontId="0" fillId="0" borderId="0" xfId="0"/>
    <xf numFmtId="0" fontId="12" fillId="0" borderId="0" xfId="20" applyFont="1" applyAlignment="1">
      <alignment vertical="center"/>
    </xf>
    <xf numFmtId="0" fontId="12" fillId="0" borderId="0" xfId="20" applyFont="1" applyAlignment="1">
      <alignment horizontal="left" vertical="center"/>
    </xf>
    <xf numFmtId="0" fontId="11" fillId="0" borderId="0" xfId="20"/>
    <xf numFmtId="0" fontId="11" fillId="0" borderId="0" xfId="20" applyFont="1"/>
    <xf numFmtId="0" fontId="15" fillId="0" borderId="0" xfId="20" applyFont="1"/>
    <xf numFmtId="0" fontId="15" fillId="0" borderId="0" xfId="0" applyFont="1"/>
    <xf numFmtId="0" fontId="15" fillId="0" borderId="0" xfId="0" applyFont="1" applyAlignment="1">
      <alignment horizontal="left" vertical="center"/>
    </xf>
    <xf numFmtId="0" fontId="15" fillId="0" borderId="0" xfId="0" applyFont="1" applyAlignment="1">
      <alignment horizontal="justify" vertical="center" wrapText="1"/>
    </xf>
    <xf numFmtId="0" fontId="12" fillId="0" borderId="0" xfId="23" applyFont="1" applyAlignment="1">
      <alignment horizontal="left" vertical="center"/>
    </xf>
    <xf numFmtId="0" fontId="11" fillId="0" borderId="0" xfId="23"/>
    <xf numFmtId="0" fontId="15" fillId="0" borderId="0" xfId="23" applyFont="1"/>
    <xf numFmtId="0" fontId="0" fillId="0" borderId="0" xfId="23" applyFont="1"/>
    <xf numFmtId="0" fontId="17" fillId="0" borderId="0" xfId="20" applyFont="1"/>
    <xf numFmtId="49" fontId="17" fillId="0" borderId="0" xfId="20" applyNumberFormat="1" applyFont="1" applyAlignment="1">
      <alignment horizontal="right"/>
    </xf>
    <xf numFmtId="0" fontId="17" fillId="0" borderId="0" xfId="20" applyFont="1" applyAlignment="1"/>
    <xf numFmtId="0" fontId="17" fillId="0" borderId="0" xfId="20" applyFont="1" applyAlignment="1">
      <alignment horizontal="left" vertical="center" indent="33"/>
    </xf>
    <xf numFmtId="0" fontId="20" fillId="0" borderId="0" xfId="20" applyFont="1" applyAlignment="1">
      <alignment vertical="center"/>
    </xf>
    <xf numFmtId="0" fontId="17" fillId="0" borderId="0" xfId="20" applyNumberFormat="1" applyFont="1" applyAlignment="1">
      <alignment horizontal="left" vertical="center"/>
    </xf>
    <xf numFmtId="0" fontId="17" fillId="0" borderId="0" xfId="0" applyFont="1"/>
    <xf numFmtId="0" fontId="27" fillId="0" borderId="0" xfId="14" applyFont="1" applyAlignment="1">
      <alignment horizontal="right" vertical="center"/>
    </xf>
    <xf numFmtId="0" fontId="27" fillId="0" borderId="0" xfId="14" applyFont="1" applyAlignment="1">
      <alignment horizontal="left" vertical="center"/>
    </xf>
    <xf numFmtId="0" fontId="27" fillId="0" borderId="0" xfId="14" applyFont="1" applyAlignment="1">
      <alignment vertical="top"/>
    </xf>
    <xf numFmtId="0" fontId="27" fillId="0" borderId="0" xfId="0" applyFont="1" applyFill="1" applyAlignment="1">
      <alignment horizontal="left" wrapText="1"/>
    </xf>
    <xf numFmtId="0" fontId="27" fillId="0" borderId="0" xfId="0" applyFont="1"/>
    <xf numFmtId="0" fontId="27" fillId="0" borderId="0" xfId="14" applyFont="1" applyAlignment="1">
      <alignment horizontal="left" vertical="top"/>
    </xf>
    <xf numFmtId="0" fontId="27" fillId="0" borderId="0" xfId="16" applyFont="1" applyAlignment="1">
      <alignment horizontal="right"/>
    </xf>
    <xf numFmtId="0" fontId="27" fillId="0" borderId="0" xfId="16" applyFont="1"/>
    <xf numFmtId="0" fontId="27" fillId="0" borderId="0" xfId="0" applyFont="1" applyAlignment="1">
      <alignment horizontal="left"/>
    </xf>
    <xf numFmtId="0" fontId="29" fillId="0" borderId="0" xfId="20" applyFont="1" applyAlignment="1">
      <alignment vertical="center"/>
    </xf>
    <xf numFmtId="0" fontId="30" fillId="0" borderId="6"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164" fontId="30" fillId="0" borderId="0" xfId="0" applyNumberFormat="1" applyFont="1" applyAlignment="1" applyProtection="1">
      <alignment horizontal="right"/>
    </xf>
    <xf numFmtId="0" fontId="31" fillId="0" borderId="0" xfId="0" applyFont="1" applyAlignment="1">
      <alignment vertical="center"/>
    </xf>
    <xf numFmtId="0" fontId="32" fillId="0" borderId="2" xfId="0" applyFont="1" applyFill="1" applyBorder="1" applyAlignment="1">
      <alignment horizontal="center" vertical="center" wrapText="1"/>
    </xf>
    <xf numFmtId="0" fontId="32" fillId="0" borderId="0" xfId="0" applyFont="1"/>
    <xf numFmtId="0" fontId="32" fillId="0" borderId="1" xfId="0"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32" fillId="0" borderId="4" xfId="0" applyFont="1" applyFill="1" applyBorder="1" applyAlignment="1">
      <alignment horizontal="center" wrapText="1"/>
    </xf>
    <xf numFmtId="0" fontId="31" fillId="0" borderId="5" xfId="0" applyFont="1" applyFill="1" applyBorder="1" applyAlignment="1">
      <alignment horizontal="center" wrapText="1"/>
    </xf>
    <xf numFmtId="0" fontId="32" fillId="0" borderId="0" xfId="0" applyFont="1" applyFill="1"/>
    <xf numFmtId="0" fontId="32" fillId="0" borderId="5" xfId="0" applyFont="1" applyFill="1" applyBorder="1" applyAlignment="1">
      <alignment horizontal="center" wrapText="1"/>
    </xf>
    <xf numFmtId="49" fontId="32" fillId="0" borderId="5" xfId="0" applyNumberFormat="1" applyFont="1" applyFill="1" applyBorder="1" applyAlignment="1">
      <alignment horizontal="center" wrapText="1"/>
    </xf>
    <xf numFmtId="16" fontId="32" fillId="0" borderId="5" xfId="0" quotePrefix="1" applyNumberFormat="1" applyFont="1" applyFill="1" applyBorder="1" applyAlignment="1">
      <alignment horizontal="center" wrapText="1"/>
    </xf>
    <xf numFmtId="0" fontId="32" fillId="0" borderId="5" xfId="0" applyFont="1" applyFill="1" applyBorder="1" applyAlignment="1">
      <alignment horizontal="left" wrapText="1"/>
    </xf>
    <xf numFmtId="0" fontId="32" fillId="0" borderId="0" xfId="0" applyFont="1" applyFill="1" applyBorder="1" applyAlignment="1">
      <alignment horizontal="center"/>
    </xf>
    <xf numFmtId="0" fontId="32" fillId="0" borderId="0" xfId="0" applyFont="1" applyFill="1" applyBorder="1" applyAlignment="1">
      <alignment horizontal="left"/>
    </xf>
    <xf numFmtId="165" fontId="33" fillId="0" borderId="0" xfId="0" applyNumberFormat="1" applyFont="1" applyFill="1" applyBorder="1"/>
    <xf numFmtId="0" fontId="32" fillId="0" borderId="0" xfId="0" applyFont="1" applyFill="1" applyBorder="1"/>
    <xf numFmtId="0" fontId="30" fillId="0" borderId="0" xfId="0" applyFont="1" applyFill="1" applyAlignment="1">
      <alignment vertical="top"/>
    </xf>
    <xf numFmtId="164" fontId="30" fillId="0" borderId="3" xfId="0" applyNumberFormat="1" applyFont="1" applyBorder="1" applyAlignment="1" applyProtection="1">
      <alignment horizontal="right"/>
    </xf>
    <xf numFmtId="0" fontId="31" fillId="0" borderId="0" xfId="0" applyFont="1" applyFill="1" applyAlignment="1">
      <alignment vertical="center"/>
    </xf>
    <xf numFmtId="0" fontId="32" fillId="0" borderId="2" xfId="0" applyNumberFormat="1" applyFont="1" applyFill="1" applyBorder="1" applyAlignment="1">
      <alignment horizontal="center" vertical="center" wrapText="1"/>
    </xf>
    <xf numFmtId="0" fontId="32" fillId="0" borderId="4" xfId="0" applyFont="1" applyFill="1" applyBorder="1" applyAlignment="1">
      <alignment horizontal="left" wrapText="1"/>
    </xf>
    <xf numFmtId="0" fontId="31" fillId="0" borderId="5" xfId="0" applyFont="1" applyFill="1" applyBorder="1" applyAlignment="1">
      <alignment horizontal="left" wrapText="1"/>
    </xf>
    <xf numFmtId="0" fontId="34" fillId="0" borderId="5" xfId="0" applyFont="1" applyFill="1" applyBorder="1" applyAlignment="1">
      <alignment horizontal="left" wrapText="1"/>
    </xf>
    <xf numFmtId="0" fontId="30" fillId="0" borderId="7" xfId="0" applyFont="1" applyFill="1" applyBorder="1" applyAlignment="1">
      <alignment horizontal="right" wrapText="1"/>
    </xf>
    <xf numFmtId="0" fontId="29" fillId="0" borderId="0" xfId="0" applyFont="1" applyAlignment="1">
      <alignment horizontal="left" vertical="center"/>
    </xf>
    <xf numFmtId="0" fontId="35" fillId="0" borderId="0" xfId="23" applyFont="1" applyAlignment="1">
      <alignment horizontal="left" vertical="center"/>
    </xf>
    <xf numFmtId="0" fontId="29" fillId="0" borderId="0" xfId="23" applyFont="1" applyAlignment="1">
      <alignment horizontal="left" vertical="center"/>
    </xf>
    <xf numFmtId="0" fontId="22" fillId="0" borderId="0" xfId="23" applyFont="1"/>
    <xf numFmtId="0" fontId="36" fillId="0" borderId="0" xfId="23" applyFont="1" applyAlignment="1">
      <alignment wrapText="1"/>
    </xf>
    <xf numFmtId="0" fontId="37" fillId="0" borderId="0" xfId="23" applyFont="1"/>
    <xf numFmtId="0" fontId="37" fillId="0" borderId="0" xfId="23" applyFont="1" applyAlignment="1">
      <alignment horizontal="left" wrapText="1"/>
    </xf>
    <xf numFmtId="0" fontId="37" fillId="0" borderId="0" xfId="23" applyFont="1" applyAlignment="1">
      <alignment wrapText="1"/>
    </xf>
    <xf numFmtId="165" fontId="40" fillId="0" borderId="0" xfId="0" applyNumberFormat="1" applyFont="1" applyFill="1" applyBorder="1"/>
    <xf numFmtId="49" fontId="17" fillId="0" borderId="0" xfId="20" applyNumberFormat="1" applyFont="1" applyAlignment="1">
      <alignment horizontal="left" vertical="center"/>
    </xf>
    <xf numFmtId="0" fontId="17" fillId="0" borderId="0" xfId="20" applyFont="1" applyAlignment="1">
      <alignment horizontal="left" vertical="center"/>
    </xf>
    <xf numFmtId="49" fontId="17" fillId="0" borderId="0" xfId="0" applyNumberFormat="1" applyFont="1" applyAlignment="1">
      <alignment horizontal="right" vertical="center"/>
    </xf>
    <xf numFmtId="165" fontId="31" fillId="0" borderId="0" xfId="0" applyNumberFormat="1" applyFont="1" applyFill="1" applyBorder="1" applyAlignment="1">
      <alignment horizontal="right"/>
    </xf>
    <xf numFmtId="165" fontId="32" fillId="0" borderId="0" xfId="0" applyNumberFormat="1" applyFont="1" applyFill="1" applyBorder="1" applyAlignment="1">
      <alignment horizontal="right"/>
    </xf>
    <xf numFmtId="0" fontId="32" fillId="0" borderId="0" xfId="0" applyFont="1" applyFill="1" applyAlignment="1">
      <alignment horizontal="right"/>
    </xf>
    <xf numFmtId="165" fontId="32" fillId="0" borderId="0" xfId="0" applyNumberFormat="1" applyFont="1" applyFill="1" applyAlignment="1">
      <alignment horizontal="right"/>
    </xf>
    <xf numFmtId="165" fontId="32" fillId="0" borderId="0" xfId="20" applyNumberFormat="1" applyFont="1" applyFill="1" applyBorder="1" applyAlignment="1">
      <alignment horizontal="right"/>
    </xf>
    <xf numFmtId="0" fontId="30" fillId="0" borderId="6" xfId="0" applyFont="1" applyFill="1" applyBorder="1" applyAlignment="1">
      <alignment horizontal="center" vertical="center" wrapText="1"/>
    </xf>
    <xf numFmtId="0" fontId="32" fillId="0" borderId="5" xfId="0" applyFont="1" applyFill="1" applyBorder="1" applyAlignment="1">
      <alignment horizontal="left" wrapText="1" indent="1"/>
    </xf>
    <xf numFmtId="0" fontId="41" fillId="0" borderId="0" xfId="23" applyFont="1" applyAlignment="1">
      <alignment wrapText="1"/>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alignment horizontal="left" vertical="center" wrapText="1"/>
    </xf>
    <xf numFmtId="49" fontId="25" fillId="0" borderId="0" xfId="0" applyNumberFormat="1" applyFont="1" applyAlignment="1">
      <alignment horizontal="left" wrapText="1"/>
    </xf>
    <xf numFmtId="0" fontId="25" fillId="0" borderId="0" xfId="0" applyFont="1" applyAlignment="1">
      <alignment horizontal="left"/>
    </xf>
    <xf numFmtId="49" fontId="26" fillId="0" borderId="0" xfId="20" applyNumberFormat="1" applyFont="1" applyAlignment="1"/>
    <xf numFmtId="49" fontId="26" fillId="0" borderId="0" xfId="0" applyNumberFormat="1" applyFont="1" applyAlignment="1"/>
    <xf numFmtId="0" fontId="16" fillId="0" borderId="8" xfId="20" applyFont="1" applyBorder="1" applyAlignment="1">
      <alignment horizontal="center" vertical="center" wrapText="1"/>
    </xf>
    <xf numFmtId="0" fontId="23" fillId="0" borderId="9" xfId="13" applyFont="1" applyBorder="1" applyAlignment="1">
      <alignment horizontal="left" vertical="center" wrapText="1"/>
    </xf>
    <xf numFmtId="0" fontId="24" fillId="0" borderId="9" xfId="13" applyFont="1" applyBorder="1" applyAlignment="1">
      <alignment horizontal="right" vertical="center" wrapText="1"/>
    </xf>
    <xf numFmtId="0" fontId="18" fillId="0" borderId="0" xfId="13" applyFont="1" applyBorder="1" applyAlignment="1">
      <alignment horizontal="center" vertical="center" wrapText="1"/>
    </xf>
    <xf numFmtId="0" fontId="19" fillId="0" borderId="0" xfId="20" applyFont="1" applyAlignment="1">
      <alignment horizontal="left" vertical="center"/>
    </xf>
    <xf numFmtId="0" fontId="17" fillId="0" borderId="0" xfId="20" applyFont="1" applyAlignment="1">
      <alignment horizontal="right"/>
    </xf>
    <xf numFmtId="0" fontId="21" fillId="0" borderId="0" xfId="20" applyFont="1" applyAlignment="1">
      <alignment horizontal="center" vertical="center"/>
    </xf>
    <xf numFmtId="0" fontId="17" fillId="0" borderId="0" xfId="20" applyFont="1" applyAlignment="1">
      <alignment horizontal="center"/>
    </xf>
    <xf numFmtId="0" fontId="26" fillId="0" borderId="0" xfId="20" applyFont="1" applyAlignment="1">
      <alignment horizontal="left" vertical="center"/>
    </xf>
    <xf numFmtId="0" fontId="20" fillId="0" borderId="10" xfId="20" applyFont="1" applyBorder="1" applyAlignment="1">
      <alignment horizontal="right"/>
    </xf>
    <xf numFmtId="0" fontId="17" fillId="0" borderId="11" xfId="20" applyFont="1" applyBorder="1" applyAlignment="1">
      <alignment horizontal="center" vertical="center"/>
    </xf>
    <xf numFmtId="0" fontId="17" fillId="0" borderId="0" xfId="20" applyFont="1" applyBorder="1" applyAlignment="1">
      <alignment horizontal="center" vertical="center"/>
    </xf>
    <xf numFmtId="0" fontId="17" fillId="0" borderId="0" xfId="0" applyFont="1" applyBorder="1" applyAlignment="1">
      <alignment horizontal="center" vertical="center"/>
    </xf>
    <xf numFmtId="0" fontId="17" fillId="0" borderId="0" xfId="20" applyFont="1" applyBorder="1" applyAlignment="1">
      <alignment horizontal="left" vertical="center"/>
    </xf>
    <xf numFmtId="0" fontId="17" fillId="0" borderId="10" xfId="20" applyFont="1" applyBorder="1" applyAlignment="1">
      <alignment horizontal="center" vertical="center"/>
    </xf>
    <xf numFmtId="0" fontId="20" fillId="0" borderId="0" xfId="20" applyFont="1" applyAlignment="1">
      <alignment horizontal="center" vertical="center"/>
    </xf>
    <xf numFmtId="0" fontId="17" fillId="0" borderId="0" xfId="20" applyFont="1" applyAlignment="1">
      <alignment horizontal="center" vertical="center"/>
    </xf>
    <xf numFmtId="49" fontId="17" fillId="0" borderId="0" xfId="20" applyNumberFormat="1" applyFont="1" applyAlignment="1">
      <alignment horizontal="left" vertical="center"/>
    </xf>
    <xf numFmtId="0" fontId="17" fillId="0" borderId="0" xfId="20" applyFont="1" applyAlignment="1">
      <alignment horizontal="left" vertical="center"/>
    </xf>
    <xf numFmtId="0" fontId="17" fillId="0" borderId="0" xfId="20" applyFont="1" applyAlignment="1">
      <alignment horizontal="left" wrapText="1"/>
    </xf>
    <xf numFmtId="0" fontId="28" fillId="0" borderId="0" xfId="14" applyFont="1" applyFill="1" applyAlignment="1">
      <alignment horizontal="left" vertical="center"/>
    </xf>
    <xf numFmtId="0" fontId="27" fillId="0" borderId="0" xfId="14" applyFont="1" applyAlignment="1">
      <alignment horizontal="lef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49" fontId="31" fillId="0" borderId="12" xfId="20" quotePrefix="1" applyNumberFormat="1" applyFont="1" applyFill="1" applyBorder="1" applyAlignment="1">
      <alignment horizontal="center" vertical="center" wrapText="1"/>
    </xf>
    <xf numFmtId="0" fontId="31" fillId="0" borderId="6" xfId="0" applyFont="1" applyFill="1" applyBorder="1" applyAlignment="1">
      <alignment horizontal="left" vertical="center"/>
    </xf>
    <xf numFmtId="0" fontId="31"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6" xfId="0" applyFont="1" applyFill="1" applyBorder="1" applyAlignment="1">
      <alignment horizontal="center" vertical="top" wrapText="1"/>
    </xf>
    <xf numFmtId="0" fontId="32" fillId="0" borderId="1" xfId="0" applyFont="1" applyFill="1" applyBorder="1" applyAlignment="1">
      <alignment horizontal="center" vertical="top" wrapText="1"/>
    </xf>
    <xf numFmtId="0" fontId="31" fillId="0" borderId="13" xfId="20" quotePrefix="1" applyNumberFormat="1" applyFont="1" applyFill="1" applyBorder="1" applyAlignment="1">
      <alignment horizontal="center" vertical="center" wrapText="1"/>
    </xf>
    <xf numFmtId="0" fontId="31" fillId="0" borderId="0" xfId="20" quotePrefix="1" applyNumberFormat="1" applyFont="1" applyFill="1" applyBorder="1" applyAlignment="1">
      <alignment horizontal="center" vertical="center" wrapText="1"/>
    </xf>
    <xf numFmtId="0" fontId="31" fillId="0" borderId="6" xfId="0" applyNumberFormat="1" applyFont="1" applyFill="1" applyBorder="1" applyAlignment="1">
      <alignment horizontal="left" vertical="center"/>
    </xf>
    <xf numFmtId="0" fontId="31" fillId="0" borderId="1" xfId="0" applyNumberFormat="1" applyFont="1" applyFill="1" applyBorder="1" applyAlignment="1">
      <alignment horizontal="left" vertical="center"/>
    </xf>
    <xf numFmtId="0" fontId="31" fillId="0" borderId="1"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wrapText="1"/>
    </xf>
    <xf numFmtId="0"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center" vertical="top"/>
    </xf>
    <xf numFmtId="0" fontId="32" fillId="0" borderId="1"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top" wrapText="1"/>
    </xf>
    <xf numFmtId="0" fontId="37" fillId="0" borderId="0" xfId="23" applyFont="1" applyAlignment="1">
      <alignment horizontal="left" wrapText="1"/>
    </xf>
    <xf numFmtId="0" fontId="39" fillId="0" borderId="0" xfId="1" applyFont="1" applyAlignment="1">
      <alignment horizontal="left" wrapText="1"/>
    </xf>
    <xf numFmtId="0" fontId="37" fillId="0" borderId="0" xfId="0" applyFont="1" applyAlignment="1">
      <alignment horizontal="left" wrapText="1"/>
    </xf>
    <xf numFmtId="0" fontId="37" fillId="0" borderId="0" xfId="23" applyFont="1" applyAlignment="1">
      <alignment horizontal="center" vertical="top" wrapText="1"/>
    </xf>
    <xf numFmtId="0" fontId="38" fillId="0" borderId="0" xfId="23" applyFont="1" applyAlignment="1">
      <alignment horizontal="left" wrapText="1"/>
    </xf>
    <xf numFmtId="0" fontId="38" fillId="0" borderId="0" xfId="0" applyFont="1" applyAlignment="1">
      <alignment horizontal="left" wrapText="1"/>
    </xf>
    <xf numFmtId="0" fontId="38" fillId="0" borderId="0" xfId="23" applyFont="1" applyAlignment="1">
      <alignment vertical="top" wrapText="1"/>
    </xf>
    <xf numFmtId="0" fontId="38" fillId="0" borderId="0" xfId="0" applyFont="1" applyAlignment="1">
      <alignment vertical="top" wrapText="1"/>
    </xf>
    <xf numFmtId="0" fontId="29" fillId="0" borderId="0" xfId="23" applyFont="1" applyAlignment="1">
      <alignment horizontal="left" vertical="center"/>
    </xf>
    <xf numFmtId="0" fontId="42" fillId="0" borderId="8" xfId="20" applyFont="1" applyBorder="1" applyAlignment="1">
      <alignment horizontal="left" wrapText="1"/>
    </xf>
  </cellXfs>
  <cellStyles count="37">
    <cellStyle name="Link" xfId="1" builtinId="8"/>
    <cellStyle name="Standard" xfId="0" builtinId="0"/>
    <cellStyle name="Standard 10" xfId="2"/>
    <cellStyle name="Standard 11" xfId="3"/>
    <cellStyle name="Standard 11 2" xfId="4"/>
    <cellStyle name="Standard 12" xfId="5"/>
    <cellStyle name="Standard 12 2" xfId="6"/>
    <cellStyle name="Standard 13" xfId="7"/>
    <cellStyle name="Standard 13 2" xfId="8"/>
    <cellStyle name="Standard 14" xfId="9"/>
    <cellStyle name="Standard 14 2" xfId="10"/>
    <cellStyle name="Standard 15" xfId="11"/>
    <cellStyle name="Standard 16" xfId="12"/>
    <cellStyle name="Standard 16 2" xfId="36"/>
    <cellStyle name="Standard 2" xfId="13"/>
    <cellStyle name="Standard 2 2" xfId="14"/>
    <cellStyle name="Standard 2 2 2" xfId="15"/>
    <cellStyle name="Standard 2 2 2 2" xfId="16"/>
    <cellStyle name="Standard 2 2 2 3" xfId="17"/>
    <cellStyle name="Standard 2 2 3" xfId="18"/>
    <cellStyle name="Standard 2 2 4" xfId="19"/>
    <cellStyle name="Standard 2 3" xfId="20"/>
    <cellStyle name="Standard 3" xfId="21"/>
    <cellStyle name="Standard 3 2" xfId="22"/>
    <cellStyle name="Standard 3 2 2" xfId="23"/>
    <cellStyle name="Standard 3 3" xfId="24"/>
    <cellStyle name="Standard 4" xfId="25"/>
    <cellStyle name="Standard 4 2" xfId="26"/>
    <cellStyle name="Standard 5" xfId="27"/>
    <cellStyle name="Standard 6" xfId="28"/>
    <cellStyle name="Standard 6 2" xfId="29"/>
    <cellStyle name="Standard 7" xfId="30"/>
    <cellStyle name="Standard 8" xfId="31"/>
    <cellStyle name="Standard 8 2" xfId="32"/>
    <cellStyle name="Standard 9" xfId="33"/>
    <cellStyle name="Standard 9 2" xfId="34"/>
    <cellStyle name="Standard 9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682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30753</xdr:rowOff>
    </xdr:from>
    <xdr:to>
      <xdr:col>0</xdr:col>
      <xdr:colOff>6127981</xdr:colOff>
      <xdr:row>32</xdr:row>
      <xdr:rowOff>115673</xdr:rowOff>
    </xdr:to>
    <xdr:sp macro="" textlink="">
      <xdr:nvSpPr>
        <xdr:cNvPr id="2" name="Textfeld 1"/>
        <xdr:cNvSpPr txBox="1"/>
      </xdr:nvSpPr>
      <xdr:spPr>
        <a:xfrm>
          <a:off x="0" y="449037"/>
          <a:ext cx="6120000" cy="4742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50">
              <a:solidFill>
                <a:schemeClr val="dk1"/>
              </a:solidFill>
              <a:effectLst/>
              <a:latin typeface="+mn-lt"/>
              <a:ea typeface="+mn-ea"/>
              <a:cs typeface="Arial" panose="020B0604020202020204" pitchFamily="34" charset="0"/>
            </a:rPr>
            <a:t>Im vorliegenden Bericht werden die Ergebnisse de</a:t>
          </a:r>
          <a:r>
            <a:rPr lang="de-DE" sz="950">
              <a:solidFill>
                <a:sysClr val="windowText" lastClr="000000"/>
              </a:solidFill>
              <a:effectLst/>
              <a:latin typeface="+mn-lt"/>
              <a:ea typeface="+mn-ea"/>
              <a:cs typeface="Arial" panose="020B0604020202020204" pitchFamily="34" charset="0"/>
            </a:rPr>
            <a:t>r</a:t>
          </a:r>
          <a:r>
            <a:rPr lang="de-DE" sz="950">
              <a:solidFill>
                <a:schemeClr val="dk1"/>
              </a:solidFill>
              <a:effectLst/>
              <a:latin typeface="+mn-lt"/>
              <a:ea typeface="+mn-ea"/>
              <a:cs typeface="Arial" panose="020B0604020202020204" pitchFamily="34" charset="0"/>
            </a:rPr>
            <a:t> Monatsmeldungen der Betriebe </a:t>
          </a:r>
          <a:r>
            <a:rPr lang="de-DE" sz="950" i="0">
              <a:solidFill>
                <a:schemeClr val="dk1"/>
              </a:solidFill>
              <a:effectLst/>
              <a:latin typeface="+mn-lt"/>
              <a:ea typeface="+mn-ea"/>
              <a:cs typeface="Arial" panose="020B0604020202020204" pitchFamily="34" charset="0"/>
            </a:rPr>
            <a:t>im Bereich Verarbeitendes Gewerbe, Bergbau und Gewinnung von Steinen und Erden</a:t>
          </a:r>
          <a:r>
            <a:rPr lang="de-DE" sz="950">
              <a:solidFill>
                <a:schemeClr val="dk1"/>
              </a:solidFill>
              <a:effectLst/>
              <a:latin typeface="+mn-lt"/>
              <a:ea typeface="+mn-ea"/>
              <a:cs typeface="Arial" panose="020B0604020202020204" pitchFamily="34" charset="0"/>
            </a:rPr>
            <a:t> mit 50 und mehr </a:t>
          </a:r>
          <a:r>
            <a:rPr lang="de-DE" sz="950">
              <a:solidFill>
                <a:sysClr val="windowText" lastClr="000000"/>
              </a:solidFill>
              <a:effectLst/>
              <a:latin typeface="+mn-lt"/>
              <a:ea typeface="+mn-ea"/>
              <a:cs typeface="Arial" panose="020B0604020202020204" pitchFamily="34" charset="0"/>
            </a:rPr>
            <a:t>tätigen</a:t>
          </a:r>
          <a:r>
            <a:rPr lang="de-DE" sz="950" baseline="0">
              <a:solidFill>
                <a:srgbClr val="FF0000"/>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Personen (Monatsbericht im Verarbeitenden Gewerbe) für Mecklenburg-Vorpommern und nach Kreisen dargestellt.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Monatsmeldungen der größeren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Betriebe im Bereich Verarbeitendes Gewerbe, Bergbau und Gewinnung von Steinen </a:t>
          </a:r>
          <a:r>
            <a:rPr lang="de-DE" sz="950">
              <a:solidFill>
                <a:schemeClr val="dk1"/>
              </a:solidFill>
              <a:effectLst/>
              <a:latin typeface="+mn-lt"/>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b="1">
              <a:solidFill>
                <a:schemeClr val="dk1"/>
              </a:solidFill>
              <a:effectLst/>
              <a:latin typeface="+mn-lt"/>
              <a:ea typeface="+mn-ea"/>
              <a:cs typeface="Arial" panose="020B0604020202020204" pitchFamily="34" charset="0"/>
            </a:rPr>
            <a:t>Die Ergebnisse </a:t>
          </a:r>
          <a:r>
            <a:rPr lang="de-DE" sz="950" b="1" i="0">
              <a:solidFill>
                <a:schemeClr val="dk1"/>
              </a:solidFill>
              <a:effectLst/>
              <a:latin typeface="+mn-lt"/>
              <a:ea typeface="+mn-ea"/>
              <a:cs typeface="Arial" panose="020B0604020202020204" pitchFamily="34" charset="0"/>
            </a:rPr>
            <a:t>sind vorläufig zugunsten der Sicherung sehr zeitnaher Berichterstattung</a:t>
          </a:r>
          <a:r>
            <a:rPr lang="de-DE" sz="950" b="1">
              <a:solidFill>
                <a:schemeClr val="dk1"/>
              </a:solidFill>
              <a:effectLst/>
              <a:latin typeface="+mn-lt"/>
              <a:ea typeface="+mn-ea"/>
              <a:cs typeface="Arial" panose="020B0604020202020204" pitchFamily="34" charset="0"/>
            </a:rPr>
            <a:t>. </a:t>
          </a:r>
        </a:p>
        <a:p>
          <a:pPr>
            <a:lnSpc>
              <a:spcPct val="100000"/>
            </a:lnSpc>
          </a:pPr>
          <a:endParaRPr lang="de-DE" sz="950" b="1">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(siehe auch "Mehr zum Thema")</a:t>
          </a:r>
          <a:r>
            <a:rPr lang="de-DE" sz="950">
              <a:solidFill>
                <a:schemeClr val="dk1"/>
              </a:solidFill>
              <a:effectLst/>
              <a:latin typeface="+mn-lt"/>
              <a:ea typeface="+mn-ea"/>
              <a:cs typeface="Arial" panose="020B0604020202020204" pitchFamily="34" charset="0"/>
            </a:rPr>
            <a:t>.</a:t>
          </a:r>
        </a:p>
        <a:p>
          <a:r>
            <a:rPr lang="de-DE" sz="950">
              <a:solidFill>
                <a:schemeClr val="dk1"/>
              </a:solidFill>
              <a:effectLst/>
              <a:latin typeface="+mn-lt"/>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2770"/>
          <a:ext cx="6120000" cy="5653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solidFill>
                <a:srgbClr val="000000"/>
              </a:solidFill>
              <a:effectLst/>
              <a:latin typeface="+mn-lt"/>
              <a:ea typeface="Times New Roman"/>
              <a:cs typeface="+mn-cs"/>
            </a:rPr>
            <a:t>Rechtsgrundlagen</a:t>
          </a:r>
          <a:endParaRPr lang="de-DE" sz="950">
            <a:effectLst/>
            <a:latin typeface="+mn-lt"/>
            <a:ea typeface="Times New Roman"/>
          </a:endParaRPr>
        </a:p>
        <a:p>
          <a:pPr>
            <a:spcAft>
              <a:spcPts val="0"/>
            </a:spcAft>
          </a:pPr>
          <a:r>
            <a:rPr lang="de-DE" sz="950">
              <a:solidFill>
                <a:srgbClr val="000000"/>
              </a:solidFill>
              <a:effectLst/>
              <a:latin typeface="+mn-lt"/>
              <a:ea typeface="Times New Roman"/>
            </a:rPr>
            <a:t>Rechtsgrundlage für den Monatsbericht </a:t>
          </a:r>
          <a:r>
            <a:rPr lang="de-DE" sz="950">
              <a:solidFill>
                <a:srgbClr val="000000"/>
              </a:solidFill>
              <a:effectLst/>
              <a:latin typeface="+mn-lt"/>
              <a:ea typeface="+mn-ea"/>
            </a:rPr>
            <a:t>im Bereich Verarbeitendes Gewerbe, Bergbau und Gewinnung von Steinen und Erden </a:t>
          </a:r>
          <a:r>
            <a:rPr lang="de-DE" sz="950">
              <a:solidFill>
                <a:srgbClr val="000000"/>
              </a:solidFill>
              <a:effectLst/>
              <a:latin typeface="+mn-lt"/>
              <a:ea typeface="Times New Roman"/>
            </a:rPr>
            <a:t>ist das </a:t>
          </a:r>
          <a:r>
            <a:rPr lang="de-DE" sz="950">
              <a:solidFill>
                <a:srgbClr val="000000"/>
              </a:solidFill>
              <a:effectLst/>
              <a:latin typeface="+mn-lt"/>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solidFill>
                <a:srgbClr val="000000"/>
              </a:solidFill>
              <a:effectLst/>
              <a:latin typeface="+mn-lt"/>
              <a:ea typeface="Times New Roman"/>
            </a:rPr>
            <a:t>in Verbindung mit dem Bundesstatistikgesetz (BStatG). </a:t>
          </a:r>
          <a:endParaRPr lang="de-DE" sz="950">
            <a:effectLst/>
            <a:latin typeface="+mn-lt"/>
            <a:ea typeface="Times New Roman"/>
          </a:endParaRPr>
        </a:p>
        <a:p>
          <a:pPr>
            <a:spcAft>
              <a:spcPts val="0"/>
            </a:spcAft>
          </a:pPr>
          <a:r>
            <a:rPr lang="de-DE" sz="950">
              <a:effectLst/>
              <a:latin typeface="+mn-lt"/>
              <a:ea typeface="Times New Roman"/>
            </a:rPr>
            <a:t> </a:t>
          </a:r>
        </a:p>
        <a:p>
          <a:pPr>
            <a:spcAft>
              <a:spcPts val="0"/>
            </a:spcAft>
          </a:pPr>
          <a:r>
            <a:rPr lang="de-DE" sz="950" b="1">
              <a:solidFill>
                <a:srgbClr val="000000"/>
              </a:solidFill>
              <a:effectLst/>
              <a:latin typeface="+mn-lt"/>
              <a:ea typeface="+mn-ea"/>
            </a:rPr>
            <a:t>Wirtschaftssystematische Zuordnung</a:t>
          </a:r>
          <a:endParaRPr lang="de-DE" sz="950">
            <a:effectLst/>
            <a:latin typeface="+mn-lt"/>
            <a:ea typeface="Times New Roman"/>
          </a:endParaRPr>
        </a:p>
        <a:p>
          <a:pPr>
            <a:spcAft>
              <a:spcPts val="0"/>
            </a:spcAft>
          </a:pPr>
          <a:r>
            <a:rPr lang="de-DE" sz="950">
              <a:solidFill>
                <a:srgbClr val="000000"/>
              </a:solidFill>
              <a:effectLst/>
              <a:latin typeface="+mn-lt"/>
              <a:ea typeface="+mn-ea"/>
            </a:rPr>
            <a:t>Grundlage für die wirtschaftssystematische Zuordnung der Erhebungseinheiten und Ergebnisse ist die "Klassifikation der Wirtschaftszweige, Ausgabe 2008 (WZ 2008)". Die statistischen Einheiten (Unternehmen, Betrieb etc.) werden der </a:t>
          </a:r>
          <a:endParaRPr lang="de-DE" sz="950">
            <a:effectLst/>
            <a:latin typeface="+mn-lt"/>
            <a:ea typeface="Times New Roman"/>
          </a:endParaRPr>
        </a:p>
        <a:p>
          <a:pPr>
            <a:spcAft>
              <a:spcPts val="0"/>
            </a:spcAft>
          </a:pPr>
          <a:r>
            <a:rPr lang="de-DE" sz="950">
              <a:solidFill>
                <a:srgbClr val="000000"/>
              </a:solidFill>
              <a:effectLst/>
              <a:latin typeface="+mn-lt"/>
              <a:ea typeface="+mn-ea"/>
            </a:rPr>
            <a:t>WZ 2008-Klasse zugerechnet, in der der wirtschaftliche Schwerpunkt (die Haupttätigkeit) der Einheit liegt.</a:t>
          </a:r>
          <a:endParaRPr lang="de-DE" sz="950">
            <a:effectLst/>
            <a:latin typeface="+mn-lt"/>
            <a:ea typeface="Times New Roman"/>
          </a:endParaRPr>
        </a:p>
        <a:p>
          <a:pPr>
            <a:spcAft>
              <a:spcPts val="0"/>
            </a:spcAft>
          </a:pPr>
          <a:r>
            <a:rPr lang="de-DE" sz="950">
              <a:solidFill>
                <a:srgbClr val="000000"/>
              </a:solidFill>
              <a:effectLst/>
              <a:latin typeface="+mn-lt"/>
              <a:ea typeface="+mn-ea"/>
            </a:rPr>
            <a:t> </a:t>
          </a:r>
          <a:endParaRPr lang="de-DE" sz="950">
            <a:effectLst/>
            <a:latin typeface="+mn-lt"/>
            <a:ea typeface="Times New Roman"/>
          </a:endParaRPr>
        </a:p>
        <a:p>
          <a:pPr>
            <a:spcAft>
              <a:spcPts val="0"/>
            </a:spcAft>
          </a:pPr>
          <a:r>
            <a:rPr lang="de-DE" sz="950">
              <a:solidFill>
                <a:srgbClr val="000000"/>
              </a:solidFill>
              <a:effectLst/>
              <a:latin typeface="+mn-lt"/>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Berichtskreis</a:t>
          </a:r>
          <a:endParaRPr lang="de-DE" sz="950">
            <a:effectLst/>
            <a:latin typeface="+mn-lt"/>
            <a:ea typeface="Times New Roman"/>
          </a:endParaRPr>
        </a:p>
        <a:p>
          <a:pPr>
            <a:spcAft>
              <a:spcPts val="0"/>
            </a:spcAft>
          </a:pPr>
          <a:r>
            <a:rPr lang="de-DE" sz="950">
              <a:solidFill>
                <a:srgbClr val="000000"/>
              </a:solidFill>
              <a:effectLst/>
              <a:latin typeface="+mn-lt"/>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950">
            <a:effectLst/>
            <a:latin typeface="+mn-lt"/>
            <a:ea typeface="Times New Roman"/>
          </a:endParaRPr>
        </a:p>
        <a:p>
          <a:pPr>
            <a:spcAft>
              <a:spcPts val="0"/>
            </a:spcAft>
          </a:pPr>
          <a:r>
            <a:rPr lang="de-DE" sz="950">
              <a:solidFill>
                <a:srgbClr val="000000"/>
              </a:solidFill>
              <a:effectLst/>
              <a:latin typeface="+mn-lt"/>
              <a:ea typeface="+mn-ea"/>
            </a:rPr>
            <a:t>Der Berichtskreis wird jeweils zum Januar eines Berichtsjahres auf der Grundlage der Daten zur Anzahl der tätigen Personen im September des Vorjahres neu festgelegt. </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lgn="l">
            <a:spcAft>
              <a:spcPts val="0"/>
            </a:spcAft>
          </a:pPr>
          <a:r>
            <a:rPr lang="de-DE" sz="950" b="1">
              <a:solidFill>
                <a:srgbClr val="000000"/>
              </a:solidFill>
              <a:effectLst/>
              <a:latin typeface="+mn-lt"/>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50">
              <a:solidFill>
                <a:srgbClr val="000000"/>
              </a:solidFill>
              <a:effectLst/>
              <a:latin typeface="+mn-lt"/>
              <a:ea typeface="+mn-ea"/>
            </a:rPr>
            <a:t>(siehe auch "Mehr zum Thema").   </a:t>
          </a: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22580</xdr:rowOff>
    </xdr:from>
    <xdr:to>
      <xdr:col>0</xdr:col>
      <xdr:colOff>6111623</xdr:colOff>
      <xdr:row>55</xdr:row>
      <xdr:rowOff>34019</xdr:rowOff>
    </xdr:to>
    <xdr:sp macro="" textlink="">
      <xdr:nvSpPr>
        <xdr:cNvPr id="2" name="Textfeld 1"/>
        <xdr:cNvSpPr txBox="1"/>
      </xdr:nvSpPr>
      <xdr:spPr>
        <a:xfrm>
          <a:off x="2992" y="458009"/>
          <a:ext cx="6108631" cy="8094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b="1">
              <a:effectLst/>
              <a:latin typeface="+mn-lt"/>
              <a:ea typeface="Calibri"/>
              <a:cs typeface="Times New Roman"/>
            </a:rPr>
            <a:t>Betriebe</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Tätige Personen</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Dazu gehören alle am Monatsende im Betrieb tätigen Personen. Dazu zählen</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 tätige Inhaber und Mitinhaber, </a:t>
          </a:r>
        </a:p>
        <a:p>
          <a:pPr>
            <a:lnSpc>
              <a:spcPct val="100000"/>
            </a:lnSpc>
            <a:spcAft>
              <a:spcPts val="0"/>
            </a:spcAft>
          </a:pPr>
          <a:r>
            <a:rPr lang="de-DE" sz="950">
              <a:effectLst/>
              <a:latin typeface="+mn-lt"/>
              <a:ea typeface="Calibri"/>
              <a:cs typeface="Times New Roman"/>
            </a:rPr>
            <a:t>- mithelfende Familienangehörigen, die mindestens 1/3 der branchenüblichen Arbeitszeitan im Betrieb/Unternehmen </a:t>
          </a:r>
        </a:p>
        <a:p>
          <a:pPr>
            <a:lnSpc>
              <a:spcPct val="100000"/>
            </a:lnSpc>
            <a:spcAft>
              <a:spcPts val="0"/>
            </a:spcAft>
          </a:pPr>
          <a:r>
            <a:rPr lang="de-DE" sz="950">
              <a:effectLst/>
              <a:latin typeface="+mn-lt"/>
              <a:ea typeface="Calibri"/>
              <a:cs typeface="Times New Roman"/>
            </a:rPr>
            <a:t>  tätig sind,</a:t>
          </a:r>
        </a:p>
        <a:p>
          <a:pPr>
            <a:lnSpc>
              <a:spcPct val="100000"/>
            </a:lnSpc>
            <a:spcAft>
              <a:spcPts val="0"/>
            </a:spcAft>
          </a:pPr>
          <a:r>
            <a:rPr lang="de-DE" sz="950">
              <a:effectLst/>
              <a:latin typeface="+mn-lt"/>
              <a:ea typeface="Calibri"/>
              <a:cs typeface="Times New Roman"/>
            </a:rPr>
            <a:t>- in einem vertraglichen Arbeits- bzw. Dienstverhältnis zum Betrieb/Unternehmen stehende Personen (auch Praktikanten </a:t>
          </a:r>
        </a:p>
        <a:p>
          <a:pPr>
            <a:lnSpc>
              <a:spcPct val="100000"/>
            </a:lnSpc>
            <a:spcAft>
              <a:spcPts val="0"/>
            </a:spcAft>
          </a:pPr>
          <a:r>
            <a:rPr lang="de-DE" sz="950">
              <a:effectLst/>
              <a:latin typeface="+mn-lt"/>
              <a:ea typeface="Calibri"/>
              <a:cs typeface="Times New Roman"/>
            </a:rPr>
            <a:t>  und Auszubildende),</a:t>
          </a:r>
        </a:p>
        <a:p>
          <a:pPr>
            <a:lnSpc>
              <a:spcPct val="100000"/>
            </a:lnSpc>
            <a:spcAft>
              <a:spcPts val="0"/>
            </a:spcAft>
          </a:pPr>
          <a:r>
            <a:rPr lang="de-DE" sz="950">
              <a:effectLst/>
              <a:latin typeface="+mn-lt"/>
              <a:ea typeface="Calibri"/>
              <a:cs typeface="Times New Roman"/>
            </a:rPr>
            <a:t>- Heimarbeiter, die auf einer Entgeltliste geführt werden und</a:t>
          </a:r>
        </a:p>
        <a:p>
          <a:pPr>
            <a:lnSpc>
              <a:spcPct val="100000"/>
            </a:lnSpc>
            <a:spcAft>
              <a:spcPts val="0"/>
            </a:spcAft>
          </a:pPr>
          <a:r>
            <a:rPr lang="de-DE" sz="950">
              <a:effectLst/>
              <a:latin typeface="+mn-lt"/>
              <a:ea typeface="Calibri"/>
              <a:cs typeface="Times New Roman"/>
            </a:rPr>
            <a:t>- an andere Unternehmen gegen Entgelt überlassene Mitarbeiter.</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Solange das Arbeitsverhältnis nicht gelöst ist, zählen zu den tätigen Personen auch</a:t>
          </a:r>
        </a:p>
        <a:p>
          <a:pPr>
            <a:lnSpc>
              <a:spcPct val="100000"/>
            </a:lnSpc>
            <a:spcAft>
              <a:spcPts val="0"/>
            </a:spcAft>
          </a:pPr>
          <a:endParaRPr lang="de-DE" sz="950">
            <a:effectLst/>
            <a:latin typeface="+mn-lt"/>
            <a:ea typeface="Calibri"/>
            <a:cs typeface="Arial" panose="020B0604020202020204" pitchFamily="34" charset="0"/>
          </a:endParaRPr>
        </a:p>
        <a:p>
          <a:pPr>
            <a:lnSpc>
              <a:spcPct val="100000"/>
            </a:lnSpc>
            <a:spcAft>
              <a:spcPts val="0"/>
            </a:spcAft>
          </a:pPr>
          <a:r>
            <a:rPr lang="de-DE" sz="950">
              <a:effectLst/>
              <a:latin typeface="+mn-lt"/>
              <a:ea typeface="Calibri"/>
              <a:cs typeface="Times New Roman"/>
            </a:rPr>
            <a:t>- Personen, die im Rahmen einer Altersteilzeitregelung Arbeitsentgelte und sonstige lohnsteuerpflichtige Zahlungen </a:t>
          </a:r>
        </a:p>
        <a:p>
          <a:pPr>
            <a:lnSpc>
              <a:spcPct val="100000"/>
            </a:lnSpc>
            <a:spcAft>
              <a:spcPts val="0"/>
            </a:spcAft>
          </a:pPr>
          <a:r>
            <a:rPr lang="de-DE" sz="950">
              <a:effectLst/>
              <a:latin typeface="+mn-lt"/>
              <a:ea typeface="Calibri"/>
              <a:cs typeface="Times New Roman"/>
            </a:rPr>
            <a:t>   beziehen,</a:t>
          </a:r>
        </a:p>
        <a:p>
          <a:pPr>
            <a:lnSpc>
              <a:spcPct val="100000"/>
            </a:lnSpc>
            <a:spcAft>
              <a:spcPts val="0"/>
            </a:spcAft>
          </a:pPr>
          <a:r>
            <a:rPr lang="de-DE" sz="950">
              <a:effectLst/>
              <a:latin typeface="+mn-lt"/>
              <a:ea typeface="Calibri"/>
              <a:cs typeface="Times New Roman"/>
            </a:rPr>
            <a:t>- Erkrankte, Urlauber, Personen, die lediglich Übungen bei der Bundeswehr ableisten, im Mutterschutz oder in der </a:t>
          </a:r>
        </a:p>
        <a:p>
          <a:pPr>
            <a:lnSpc>
              <a:spcPct val="100000"/>
            </a:lnSpc>
            <a:spcAft>
              <a:spcPts val="0"/>
            </a:spcAft>
          </a:pPr>
          <a:r>
            <a:rPr lang="de-DE" sz="950">
              <a:effectLst/>
              <a:latin typeface="+mn-lt"/>
              <a:ea typeface="Calibri"/>
              <a:cs typeface="Times New Roman"/>
            </a:rPr>
            <a:t>   Elternzeit (weniger als 1 Jahr) befindliche Personen und alle sonstigen vorübergehend Abwesenden.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Nicht zu den tätigen Personen zählen dagegen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 Leiharbeitnehmer i. S. des Arbeitnehmerüberlassungsgesetzes,</a:t>
          </a:r>
        </a:p>
        <a:p>
          <a:pPr>
            <a:lnSpc>
              <a:spcPct val="100000"/>
            </a:lnSpc>
            <a:spcAft>
              <a:spcPts val="0"/>
            </a:spcAft>
          </a:pPr>
          <a:r>
            <a:rPr lang="de-DE" sz="950">
              <a:effectLst/>
              <a:latin typeface="+mn-lt"/>
              <a:ea typeface="Calibri"/>
              <a:cs typeface="Times New Roman"/>
            </a:rPr>
            <a:t>- Arbeitskräfte, die als Beauftragte anderer Betriebe/Unternehmen im meldenden Betrieb Montage- und Reparatur-</a:t>
          </a:r>
        </a:p>
        <a:p>
          <a:pPr>
            <a:lnSpc>
              <a:spcPct val="100000"/>
            </a:lnSpc>
            <a:spcAft>
              <a:spcPts val="0"/>
            </a:spcAft>
          </a:pPr>
          <a:r>
            <a:rPr lang="de-DE" sz="950" baseline="0">
              <a:effectLst/>
              <a:latin typeface="+mn-lt"/>
              <a:ea typeface="Calibri"/>
              <a:cs typeface="Times New Roman"/>
            </a:rPr>
            <a:t>  </a:t>
          </a:r>
          <a:r>
            <a:rPr lang="de-DE" sz="950">
              <a:effectLst/>
              <a:latin typeface="+mn-lt"/>
              <a:ea typeface="Calibri"/>
              <a:cs typeface="Times New Roman"/>
            </a:rPr>
            <a:t>arbeiten durchführen,</a:t>
          </a:r>
        </a:p>
        <a:p>
          <a:pPr>
            <a:lnSpc>
              <a:spcPct val="100000"/>
            </a:lnSpc>
            <a:spcAft>
              <a:spcPts val="0"/>
            </a:spcAft>
          </a:pPr>
          <a:r>
            <a:rPr lang="de-DE" sz="950">
              <a:effectLst/>
              <a:latin typeface="+mn-lt"/>
              <a:ea typeface="Calibri"/>
              <a:cs typeface="Times New Roman"/>
            </a:rPr>
            <a:t>- aufgrund einer tarifvertraglichen Vorruhestandsregelung vorzeitig ausgeschiedene Mitarbeiter.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Entgelte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Geleistete Arbeitsstunden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p>
        <a:p>
          <a:pPr>
            <a:lnSpc>
              <a:spcPct val="1000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Auslandsumsatz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159194"/>
          <a:ext cx="763196" cy="9993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00" b="1" i="0">
              <a:effectLst/>
              <a:latin typeface="+mn-lt"/>
              <a:ea typeface="Calibri"/>
              <a:cs typeface="Arial" pitchFamily="34" charset="0"/>
            </a:rPr>
            <a:t>Bezeichnung der Statistik: </a:t>
          </a:r>
          <a:r>
            <a:rPr lang="de-DE" sz="900" i="0">
              <a:effectLst/>
              <a:latin typeface="+mn-lt"/>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mn-lt"/>
              <a:ea typeface="Calibri"/>
              <a:cs typeface="Arial" pitchFamily="34" charset="0"/>
            </a:rPr>
            <a:t>Gewinnung</a:t>
          </a:r>
          <a:r>
            <a:rPr lang="de-DE" sz="900" i="0" baseline="0">
              <a:effectLst/>
              <a:latin typeface="+mn-lt"/>
              <a:ea typeface="Calibri"/>
              <a:cs typeface="Arial" pitchFamily="34" charset="0"/>
            </a:rPr>
            <a:t> v</a:t>
          </a:r>
          <a:r>
            <a:rPr lang="de-DE" sz="900" i="0">
              <a:effectLst/>
              <a:latin typeface="+mn-lt"/>
              <a:ea typeface="Calibri"/>
              <a:cs typeface="Arial" pitchFamily="34" charset="0"/>
            </a:rPr>
            <a:t>on Steinen und Erden  (EVAS-Nr. 42111).</a:t>
          </a:r>
        </a:p>
        <a:p>
          <a:pPr marL="108000">
            <a:lnSpc>
              <a:spcPct val="100000"/>
            </a:lnSpc>
            <a:spcAft>
              <a:spcPts val="0"/>
            </a:spcAft>
          </a:pPr>
          <a:r>
            <a:rPr lang="de-DE" sz="900" b="1" i="0">
              <a:effectLst/>
              <a:latin typeface="+mn-lt"/>
              <a:ea typeface="Calibri"/>
              <a:cs typeface="Arial" pitchFamily="34" charset="0"/>
            </a:rPr>
            <a:t>Berichtszeitraum:</a:t>
          </a:r>
          <a:r>
            <a:rPr lang="de-DE" sz="900" i="0">
              <a:effectLst/>
              <a:latin typeface="+mn-lt"/>
              <a:ea typeface="Calibri"/>
              <a:cs typeface="Arial" pitchFamily="34" charset="0"/>
            </a:rPr>
            <a:t> Monat bzw. Ende des Berichtsmonats.</a:t>
          </a:r>
        </a:p>
        <a:p>
          <a:pPr marL="108000">
            <a:lnSpc>
              <a:spcPct val="100000"/>
            </a:lnSpc>
            <a:spcAft>
              <a:spcPts val="0"/>
            </a:spcAft>
          </a:pPr>
          <a:r>
            <a:rPr lang="de-DE" sz="900" b="1" i="0">
              <a:effectLst/>
              <a:latin typeface="+mn-lt"/>
              <a:ea typeface="Calibri"/>
              <a:cs typeface="Arial" pitchFamily="34" charset="0"/>
            </a:rPr>
            <a:t>Periodizität:</a:t>
          </a:r>
          <a:r>
            <a:rPr lang="de-DE" sz="900" i="0">
              <a:effectLst/>
              <a:latin typeface="+mn-lt"/>
              <a:ea typeface="Calibri"/>
              <a:cs typeface="Arial" pitchFamily="34" charset="0"/>
            </a:rPr>
            <a:t> Monatlich.</a:t>
          </a:r>
        </a:p>
        <a:p>
          <a:pPr marL="108000">
            <a:lnSpc>
              <a:spcPct val="100000"/>
            </a:lnSpc>
            <a:spcAft>
              <a:spcPts val="0"/>
            </a:spcAft>
          </a:pPr>
          <a:r>
            <a:rPr lang="de-DE" sz="900" b="1" i="0">
              <a:effectLst/>
              <a:latin typeface="+mn-lt"/>
              <a:ea typeface="Calibri"/>
              <a:cs typeface="Arial" pitchFamily="34" charset="0"/>
            </a:rPr>
            <a:t>Erhebungsgegenstand:</a:t>
          </a:r>
          <a:r>
            <a:rPr lang="de-DE" sz="90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Räumliche Abdeckung: </a:t>
          </a:r>
          <a:r>
            <a:rPr lang="de-DE" sz="900" i="0">
              <a:solidFill>
                <a:schemeClr val="dk1"/>
              </a:solidFill>
              <a:effectLst/>
              <a:latin typeface="+mn-lt"/>
              <a:ea typeface="+mn-ea"/>
              <a:cs typeface="Arial" panose="020B0604020202020204" pitchFamily="34" charset="0"/>
            </a:rPr>
            <a:t>Deutschland, Länder.</a:t>
          </a:r>
          <a:endParaRPr lang="de-DE" sz="90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Grundgesamtheit:</a:t>
          </a:r>
          <a:r>
            <a:rPr lang="de-DE" sz="900" i="0">
              <a:solidFill>
                <a:schemeClr val="dk1"/>
              </a:solidFill>
              <a:effectLst/>
              <a:latin typeface="+mn-lt"/>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"Verarbeitendes Gewerbe". </a:t>
          </a:r>
          <a:endParaRPr lang="de-DE" sz="9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Rechtsgrundlage:</a:t>
          </a:r>
          <a:r>
            <a:rPr lang="de-DE" sz="900" i="0">
              <a:effectLst/>
              <a:latin typeface="+mn-lt"/>
              <a:ea typeface="Calibri"/>
              <a:cs typeface="Arial" pitchFamily="34" charset="0"/>
            </a:rPr>
            <a:t> Gesetz über die Statistik im Produzierenden Gewerbe (ProdGewStatG) in der Fassung der</a:t>
          </a:r>
          <a:r>
            <a:rPr lang="de-DE" sz="900" i="0" baseline="0">
              <a:effectLst/>
              <a:latin typeface="+mn-lt"/>
              <a:ea typeface="Calibri"/>
              <a:cs typeface="Arial" pitchFamily="34" charset="0"/>
            </a:rPr>
            <a:t> </a:t>
          </a:r>
          <a:r>
            <a:rPr lang="de-DE" sz="900" i="0">
              <a:effectLst/>
              <a:latin typeface="+mn-lt"/>
              <a:ea typeface="Calibri"/>
              <a:cs typeface="Arial" pitchFamily="34" charset="0"/>
            </a:rPr>
            <a:t>Bekanntmachung vom 21. März 2002 (BGBl I S. 1181), in Verbindung mit dem Bundesstatistikgesetz (BStatG) vom</a:t>
          </a:r>
          <a:r>
            <a:rPr lang="de-DE" sz="900" i="0" baseline="0">
              <a:effectLst/>
              <a:latin typeface="+mn-lt"/>
              <a:ea typeface="Calibri"/>
              <a:cs typeface="Arial" pitchFamily="34" charset="0"/>
            </a:rPr>
            <a:t> </a:t>
          </a:r>
          <a:r>
            <a:rPr lang="de-DE" sz="900" i="0">
              <a:effectLst/>
              <a:latin typeface="+mn-lt"/>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00" b="1" i="0">
              <a:effectLst/>
              <a:latin typeface="+mn-lt"/>
              <a:ea typeface="Calibri"/>
              <a:cs typeface="Arial" pitchFamily="34" charset="0"/>
            </a:rPr>
            <a:t>Erhebungsinhalte:</a:t>
          </a:r>
          <a:r>
            <a:rPr lang="de-DE" sz="900" i="0">
              <a:effectLst/>
              <a:latin typeface="+mn-lt"/>
              <a:ea typeface="Calibri"/>
              <a:cs typeface="Arial" pitchFamily="34" charset="0"/>
            </a:rPr>
            <a:t> Gesamtzahl der tätigen Personen, Umsatz, Auftragseingang und Auftragsbestand jeweils nach</a:t>
          </a:r>
          <a:r>
            <a:rPr lang="de-DE" sz="900" i="0" baseline="0">
              <a:effectLst/>
              <a:latin typeface="+mn-lt"/>
              <a:ea typeface="Calibri"/>
              <a:cs typeface="Arial" pitchFamily="34" charset="0"/>
            </a:rPr>
            <a:t> </a:t>
          </a:r>
          <a:r>
            <a:rPr lang="de-DE" sz="900" i="0">
              <a:effectLst/>
              <a:latin typeface="+mn-lt"/>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mn-lt"/>
              <a:ea typeface="Calibri"/>
              <a:cs typeface="Arial" pitchFamily="34" charset="0"/>
            </a:rPr>
            <a:t>Zweck der Statistik:</a:t>
          </a:r>
          <a:r>
            <a:rPr lang="de-DE" sz="900" i="0">
              <a:effectLst/>
              <a:latin typeface="+mn-lt"/>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3 Methodik</a:t>
          </a:r>
        </a:p>
        <a:p>
          <a:pPr marL="108000">
            <a:lnSpc>
              <a:spcPct val="100000"/>
            </a:lnSpc>
            <a:spcAft>
              <a:spcPts val="0"/>
            </a:spcAft>
          </a:pPr>
          <a:r>
            <a:rPr lang="de-DE" sz="900" b="1" i="0">
              <a:effectLst/>
              <a:latin typeface="+mn-lt"/>
              <a:ea typeface="Calibri"/>
              <a:cs typeface="Arial" pitchFamily="34" charset="0"/>
            </a:rPr>
            <a:t>Art der Datengewinnung:</a:t>
          </a:r>
          <a:r>
            <a:rPr lang="de-DE" sz="900" i="0">
              <a:effectLst/>
              <a:latin typeface="+mn-lt"/>
              <a:ea typeface="Calibri"/>
              <a:cs typeface="Arial" pitchFamily="34" charset="0"/>
            </a:rPr>
            <a:t> Der Monatsbericht </a:t>
          </a:r>
          <a:r>
            <a:rPr lang="de-DE" sz="900" i="0">
              <a:solidFill>
                <a:schemeClr val="dk1"/>
              </a:solidFill>
              <a:effectLst/>
              <a:latin typeface="+mn-lt"/>
              <a:ea typeface="+mn-ea"/>
              <a:cs typeface="Arial" panose="020B0604020202020204" pitchFamily="34" charset="0"/>
            </a:rPr>
            <a:t>für Betriebe im Bereich Verarbeitendes Gewerbe, Bergbau und</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Gewinnung von Steinen und Erden</a:t>
          </a:r>
          <a:r>
            <a:rPr lang="de-DE" sz="900" i="0">
              <a:effectLst/>
              <a:latin typeface="+mn-lt"/>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mn-lt"/>
              <a:ea typeface="Calibri"/>
              <a:cs typeface="Arial" pitchFamily="34" charset="0"/>
            </a:rPr>
            <a:t>Erhebungsinstrumente und Berichtsweg:</a:t>
          </a:r>
          <a:r>
            <a:rPr lang="de-DE" sz="900" i="0">
              <a:effectLst/>
              <a:latin typeface="+mn-lt"/>
              <a:ea typeface="Calibri"/>
              <a:cs typeface="Arial" pitchFamily="34" charset="0"/>
            </a:rPr>
            <a:t> Die Auskunftserteilung erfolgt online nach § 11a BStatG mittels</a:t>
          </a:r>
          <a:r>
            <a:rPr lang="de-DE" sz="900" i="0" baseline="0">
              <a:effectLst/>
              <a:latin typeface="+mn-lt"/>
              <a:ea typeface="Calibri"/>
              <a:cs typeface="Arial" pitchFamily="34" charset="0"/>
            </a:rPr>
            <a:t> </a:t>
          </a:r>
          <a:r>
            <a:rPr lang="de-DE" sz="900" i="0">
              <a:effectLst/>
              <a:latin typeface="+mn-lt"/>
              <a:ea typeface="Calibri"/>
              <a:cs typeface="Arial" pitchFamily="34" charset="0"/>
            </a:rPr>
            <a:t>standardisierten Erhebungsmedien (IDEV – Interne Datenerhebung im Verbund). In begründeten Ausnahmefällen</a:t>
          </a:r>
          <a:r>
            <a:rPr lang="de-DE" sz="900" i="0" baseline="0">
              <a:effectLst/>
              <a:latin typeface="+mn-lt"/>
              <a:ea typeface="Calibri"/>
              <a:cs typeface="Arial" pitchFamily="34" charset="0"/>
            </a:rPr>
            <a:t> </a:t>
          </a:r>
          <a:r>
            <a:rPr lang="de-DE" sz="900" i="0">
              <a:effectLst/>
              <a:latin typeface="+mn-lt"/>
              <a:ea typeface="Calibri"/>
              <a:cs typeface="Arial" pitchFamily="34" charset="0"/>
            </a:rPr>
            <a:t>kann die Auskunft auch auf Papier erfolgen. Die Erhebung erfolgt dezentral über die Statistischen Ämter der Länder:</a:t>
          </a:r>
          <a:r>
            <a:rPr lang="de-DE" sz="900" i="0" baseline="0">
              <a:effectLst/>
              <a:latin typeface="+mn-lt"/>
              <a:ea typeface="Calibri"/>
              <a:cs typeface="Arial" pitchFamily="34" charset="0"/>
            </a:rPr>
            <a:t> </a:t>
          </a:r>
          <a:r>
            <a:rPr lang="de-DE" sz="90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00" b="1" i="0">
              <a:effectLst/>
              <a:latin typeface="+mn-lt"/>
              <a:ea typeface="Calibri"/>
              <a:cs typeface="Arial" pitchFamily="34" charset="0"/>
            </a:rPr>
            <a:t>Genauigkeit:</a:t>
          </a:r>
          <a:r>
            <a:rPr lang="de-DE" sz="900" i="0">
              <a:effectLst/>
              <a:latin typeface="+mn-lt"/>
              <a:ea typeface="Calibri"/>
              <a:cs typeface="Arial" pitchFamily="34" charset="0"/>
            </a:rPr>
            <a:t> Die Genauigkeit der Ergebnisse des Monatsberichts </a:t>
          </a:r>
          <a:r>
            <a:rPr lang="de-DE" sz="900" i="0">
              <a:solidFill>
                <a:schemeClr val="dk1"/>
              </a:solidFill>
              <a:effectLst/>
              <a:latin typeface="+mn-lt"/>
              <a:ea typeface="+mn-ea"/>
              <a:cs typeface="Arial" panose="020B0604020202020204" pitchFamily="34" charset="0"/>
            </a:rPr>
            <a:t>für Betriebe im Bereich Verarbeitendes Gewerbe,</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Bergbau und Gewinnung von Steinen und Erden </a:t>
          </a:r>
          <a:r>
            <a:rPr lang="de-DE" sz="900" i="0">
              <a:effectLst/>
              <a:latin typeface="+mn-lt"/>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a:t>
          </a:r>
          <a:r>
            <a:rPr lang="de-DE" sz="900" i="0">
              <a:effectLst/>
              <a:latin typeface="+mn-lt"/>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mn-lt"/>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00" i="0">
              <a:effectLst/>
              <a:latin typeface="+mn-lt"/>
              <a:ea typeface="Calibri"/>
              <a:cs typeface="Arial" pitchFamily="34" charset="0"/>
            </a:rPr>
            <a:t> Die Bundesergebnisse werden circa 45 Tage nach Abschluss des Berichtsmonats</a:t>
          </a:r>
          <a:r>
            <a:rPr lang="de-DE" sz="900" i="0" baseline="0">
              <a:effectLst/>
              <a:latin typeface="+mn-lt"/>
              <a:ea typeface="Calibri"/>
              <a:cs typeface="Arial" pitchFamily="34" charset="0"/>
            </a:rPr>
            <a:t> </a:t>
          </a:r>
          <a:r>
            <a:rPr lang="de-DE" sz="900" i="0">
              <a:effectLst/>
              <a:latin typeface="+mn-lt"/>
              <a:ea typeface="Calibri"/>
              <a:cs typeface="Arial" pitchFamily="34" charset="0"/>
            </a:rPr>
            <a:t>veröffentlicht. Die Veröffentlichung der Länderergebnisse erfolgt durch die Statistischen Ämter der Länder i. d. R.</a:t>
          </a:r>
          <a:r>
            <a:rPr lang="de-DE" sz="900" i="0" baseline="0">
              <a:effectLst/>
              <a:latin typeface="+mn-lt"/>
              <a:ea typeface="Calibri"/>
              <a:cs typeface="Arial" pitchFamily="34" charset="0"/>
            </a:rPr>
            <a:t> </a:t>
          </a:r>
          <a:r>
            <a:rPr lang="de-DE" sz="900" i="0">
              <a:effectLst/>
              <a:latin typeface="+mn-lt"/>
              <a:ea typeface="Calibri"/>
              <a:cs typeface="Arial" pitchFamily="34" charset="0"/>
            </a:rPr>
            <a:t>etwa zwei Monate nach dem Ende des Berichtsmonats.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00" b="1" i="0">
              <a:effectLst/>
              <a:latin typeface="+mn-lt"/>
              <a:ea typeface="Calibri"/>
              <a:cs typeface="Arial" pitchFamily="34" charset="0"/>
            </a:rPr>
            <a:t>Räumlich:</a:t>
          </a:r>
          <a:r>
            <a:rPr lang="de-DE" sz="900" i="0">
              <a:effectLst/>
              <a:latin typeface="+mn-lt"/>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mn-lt"/>
              <a:ea typeface="Calibri"/>
              <a:cs typeface="Arial" pitchFamily="34" charset="0"/>
            </a:rPr>
            <a:t>Zeitlich: </a:t>
          </a:r>
          <a:r>
            <a:rPr lang="de-DE" sz="900" i="0">
              <a:effectLst/>
              <a:latin typeface="+mn-lt"/>
              <a:ea typeface="Calibri"/>
              <a:cs typeface="Arial" pitchFamily="34" charset="0"/>
            </a:rPr>
            <a:t>Die zeitliche Vergleichbarkeit der Angaben zum Monatsbericht </a:t>
          </a:r>
          <a:r>
            <a:rPr lang="de-DE" sz="900" i="0">
              <a:solidFill>
                <a:schemeClr val="dk1"/>
              </a:solidFill>
              <a:effectLst/>
              <a:latin typeface="+mn-lt"/>
              <a:ea typeface="+mn-ea"/>
              <a:cs typeface="Arial" panose="020B0604020202020204" pitchFamily="34" charset="0"/>
            </a:rPr>
            <a:t>für Betriebe im Bereich Verarbeitendes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Gewerbe, Bergbau und Gewinnung von Steinen und Erden </a:t>
          </a:r>
          <a:r>
            <a:rPr lang="de-DE" sz="900" i="0">
              <a:effectLst/>
              <a:latin typeface="+mn-lt"/>
              <a:ea typeface="Calibri"/>
              <a:cs typeface="Arial" pitchFamily="34" charset="0"/>
            </a:rPr>
            <a:t>ist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00" b="1" i="0">
              <a:effectLst/>
              <a:latin typeface="+mn-lt"/>
              <a:ea typeface="Calibri"/>
              <a:cs typeface="Arial" pitchFamily="34" charset="0"/>
            </a:rPr>
            <a:t>Statistikübergreifende Kohärenz: </a:t>
          </a:r>
          <a:r>
            <a:rPr lang="de-DE" sz="900" b="0" i="0">
              <a:effectLst/>
              <a:latin typeface="+mn-lt"/>
              <a:ea typeface="Calibri"/>
              <a:cs typeface="Arial" pitchFamily="34" charset="0"/>
            </a:rPr>
            <a:t>Der Umsatz ist nur bedingt vergleichbar mit dem in der Umsatzsteuerstatistik</a:t>
          </a:r>
          <a:r>
            <a:rPr lang="de-DE" sz="900" b="0" i="0" baseline="0">
              <a:effectLst/>
              <a:latin typeface="+mn-lt"/>
              <a:ea typeface="Calibri"/>
              <a:cs typeface="Arial" pitchFamily="34" charset="0"/>
            </a:rPr>
            <a:t> </a:t>
          </a:r>
          <a:r>
            <a:rPr lang="de-DE" sz="900" b="0" i="0">
              <a:effectLst/>
              <a:latin typeface="+mn-lt"/>
              <a:ea typeface="Calibri"/>
              <a:cs typeface="Arial" pitchFamily="34" charset="0"/>
            </a:rPr>
            <a:t>ausgewiesenen Wert. Die Zahl der tätigen Personen ist nur bedingt vergleichbar mit der Zahl der Beschäftigten in der</a:t>
          </a:r>
          <a:r>
            <a:rPr lang="de-DE" sz="900" b="0" i="0" baseline="0">
              <a:effectLst/>
              <a:latin typeface="+mn-lt"/>
              <a:ea typeface="Calibri"/>
              <a:cs typeface="Arial" pitchFamily="34" charset="0"/>
            </a:rPr>
            <a:t> </a:t>
          </a:r>
          <a:r>
            <a:rPr lang="de-DE" sz="900" b="0" i="0">
              <a:effectLst/>
              <a:latin typeface="+mn-lt"/>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mn-lt"/>
              <a:ea typeface="+mn-ea"/>
              <a:cs typeface="Arial" pitchFamily="34" charset="0"/>
            </a:rPr>
            <a:t>Statistikinterne Kohärenz: </a:t>
          </a:r>
          <a:r>
            <a:rPr lang="de-DE" sz="90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8.bin"/><Relationship Id="rId4" Type="http://schemas.openxmlformats.org/officeDocument/2006/relationships/hyperlink" Target="mailto:verarb-gewerbe@statistik-mv.d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3" customWidth="1"/>
    <col min="2" max="2" width="55.7109375" style="13" customWidth="1"/>
    <col min="3" max="3" width="8.7109375" style="13" customWidth="1"/>
    <col min="4" max="4" width="16.7109375" style="13" customWidth="1"/>
    <col min="5" max="16384" width="11.42578125" style="13"/>
  </cols>
  <sheetData>
    <row r="1" spans="1:4" ht="50.1" customHeight="1" thickBot="1" x14ac:dyDescent="0.65">
      <c r="A1" s="139" t="s">
        <v>0</v>
      </c>
      <c r="B1" s="139"/>
      <c r="C1" s="86"/>
      <c r="D1" s="86"/>
    </row>
    <row r="2" spans="1:4" ht="35.1" customHeight="1" thickTop="1" x14ac:dyDescent="0.2">
      <c r="A2" s="87" t="s">
        <v>15</v>
      </c>
      <c r="B2" s="87"/>
      <c r="C2" s="88" t="s">
        <v>48</v>
      </c>
      <c r="D2" s="88"/>
    </row>
    <row r="3" spans="1:4" ht="24.95" customHeight="1" x14ac:dyDescent="0.2">
      <c r="A3" s="89"/>
      <c r="B3" s="89"/>
      <c r="C3" s="89"/>
      <c r="D3" s="89"/>
    </row>
    <row r="4" spans="1:4" ht="24.95" customHeight="1" x14ac:dyDescent="0.2">
      <c r="A4" s="79" t="s">
        <v>101</v>
      </c>
      <c r="B4" s="79"/>
      <c r="C4" s="79"/>
      <c r="D4" s="80"/>
    </row>
    <row r="5" spans="1:4" ht="24.95" customHeight="1" x14ac:dyDescent="0.2">
      <c r="A5" s="81" t="s">
        <v>100</v>
      </c>
      <c r="B5" s="81"/>
      <c r="C5" s="81"/>
      <c r="D5" s="81"/>
    </row>
    <row r="6" spans="1:4" ht="24.95" customHeight="1" x14ac:dyDescent="0.45">
      <c r="A6" s="82" t="s">
        <v>16</v>
      </c>
      <c r="B6" s="83"/>
      <c r="C6" s="83"/>
      <c r="D6" s="83"/>
    </row>
    <row r="7" spans="1:4" ht="39.950000000000003" customHeight="1" x14ac:dyDescent="0.45">
      <c r="A7" s="84" t="s">
        <v>124</v>
      </c>
      <c r="B7" s="85"/>
      <c r="C7" s="85"/>
      <c r="D7" s="85"/>
    </row>
    <row r="8" spans="1:4" ht="24.95" customHeight="1" x14ac:dyDescent="0.45">
      <c r="A8" s="84"/>
      <c r="B8" s="85"/>
      <c r="C8" s="85"/>
      <c r="D8" s="85"/>
    </row>
    <row r="9" spans="1:4" ht="24.95" customHeight="1" x14ac:dyDescent="0.2">
      <c r="A9" s="94" t="s">
        <v>103</v>
      </c>
      <c r="B9" s="94"/>
      <c r="C9" s="94"/>
      <c r="D9" s="94"/>
    </row>
    <row r="10" spans="1:4" ht="24.95" customHeight="1" x14ac:dyDescent="0.2">
      <c r="A10" s="92"/>
      <c r="B10" s="92"/>
      <c r="C10" s="92"/>
      <c r="D10" s="92"/>
    </row>
    <row r="11" spans="1:4" ht="24.95" customHeight="1" x14ac:dyDescent="0.2">
      <c r="A11" s="93"/>
      <c r="B11" s="93"/>
      <c r="C11" s="93"/>
      <c r="D11" s="93"/>
    </row>
    <row r="12" spans="1:4" ht="24.95" customHeight="1" x14ac:dyDescent="0.2">
      <c r="A12" s="90"/>
      <c r="B12" s="90"/>
      <c r="C12" s="90"/>
      <c r="D12" s="90"/>
    </row>
    <row r="13" spans="1:4" ht="12" customHeight="1" x14ac:dyDescent="0.2">
      <c r="A13" s="16"/>
      <c r="B13" s="91" t="s">
        <v>49</v>
      </c>
      <c r="C13" s="91"/>
      <c r="D13" s="70" t="s">
        <v>123</v>
      </c>
    </row>
    <row r="14" spans="1:4" ht="12" customHeight="1" x14ac:dyDescent="0.2">
      <c r="A14" s="16"/>
      <c r="B14" s="91"/>
      <c r="C14" s="91"/>
      <c r="D14" s="14"/>
    </row>
    <row r="15" spans="1:4" ht="12" customHeight="1" x14ac:dyDescent="0.2">
      <c r="A15" s="16"/>
      <c r="B15" s="91" t="s">
        <v>1</v>
      </c>
      <c r="C15" s="91"/>
      <c r="D15" s="14" t="s">
        <v>129</v>
      </c>
    </row>
    <row r="16" spans="1:4" ht="12" customHeight="1" x14ac:dyDescent="0.2">
      <c r="A16" s="16"/>
      <c r="B16" s="91"/>
      <c r="C16" s="91"/>
      <c r="D16" s="14"/>
    </row>
    <row r="17" spans="1:4" ht="12" customHeight="1" x14ac:dyDescent="0.2">
      <c r="A17" s="17"/>
      <c r="B17" s="95"/>
      <c r="C17" s="95"/>
      <c r="D17" s="15"/>
    </row>
    <row r="18" spans="1:4" ht="12" customHeight="1" x14ac:dyDescent="0.2">
      <c r="A18" s="96"/>
      <c r="B18" s="96"/>
      <c r="C18" s="96"/>
      <c r="D18" s="96"/>
    </row>
    <row r="19" spans="1:4" ht="12" customHeight="1" x14ac:dyDescent="0.2">
      <c r="A19" s="97" t="s">
        <v>2</v>
      </c>
      <c r="B19" s="97"/>
      <c r="C19" s="97"/>
      <c r="D19" s="97"/>
    </row>
    <row r="20" spans="1:4" ht="12" customHeight="1" x14ac:dyDescent="0.2">
      <c r="A20" s="97" t="s">
        <v>55</v>
      </c>
      <c r="B20" s="97"/>
      <c r="C20" s="97"/>
      <c r="D20" s="97"/>
    </row>
    <row r="21" spans="1:4" ht="12" customHeight="1" x14ac:dyDescent="0.2">
      <c r="A21" s="97"/>
      <c r="B21" s="97"/>
      <c r="C21" s="97"/>
      <c r="D21" s="97"/>
    </row>
    <row r="22" spans="1:4" ht="12" customHeight="1" x14ac:dyDescent="0.2">
      <c r="A22" s="98" t="s">
        <v>104</v>
      </c>
      <c r="B22" s="98"/>
      <c r="C22" s="98"/>
      <c r="D22" s="98"/>
    </row>
    <row r="23" spans="1:4" ht="12" customHeight="1" x14ac:dyDescent="0.2">
      <c r="A23" s="97"/>
      <c r="B23" s="97"/>
      <c r="C23" s="97"/>
      <c r="D23" s="97"/>
    </row>
    <row r="24" spans="1:4" ht="12" customHeight="1" x14ac:dyDescent="0.2">
      <c r="A24" s="99" t="s">
        <v>125</v>
      </c>
      <c r="B24" s="99"/>
      <c r="C24" s="99"/>
      <c r="D24" s="99"/>
    </row>
    <row r="25" spans="1:4" ht="12" customHeight="1" x14ac:dyDescent="0.2">
      <c r="A25" s="99" t="s">
        <v>50</v>
      </c>
      <c r="B25" s="99"/>
      <c r="C25" s="99"/>
      <c r="D25" s="99"/>
    </row>
    <row r="26" spans="1:4" ht="12" customHeight="1" x14ac:dyDescent="0.2">
      <c r="A26" s="100"/>
      <c r="B26" s="100"/>
      <c r="C26" s="100"/>
      <c r="D26" s="100"/>
    </row>
    <row r="27" spans="1:4" ht="12" customHeight="1" x14ac:dyDescent="0.2">
      <c r="A27" s="96"/>
      <c r="B27" s="96"/>
      <c r="C27" s="96"/>
      <c r="D27" s="96"/>
    </row>
    <row r="28" spans="1:4" ht="12" customHeight="1" x14ac:dyDescent="0.2">
      <c r="A28" s="101" t="s">
        <v>3</v>
      </c>
      <c r="B28" s="101"/>
      <c r="C28" s="101"/>
      <c r="D28" s="101"/>
    </row>
    <row r="29" spans="1:4" ht="12" customHeight="1" x14ac:dyDescent="0.2">
      <c r="A29" s="102"/>
      <c r="B29" s="102"/>
      <c r="C29" s="102"/>
      <c r="D29" s="102"/>
    </row>
    <row r="30" spans="1:4" ht="12" customHeight="1" x14ac:dyDescent="0.2">
      <c r="A30" s="68" t="s">
        <v>4</v>
      </c>
      <c r="B30" s="103" t="s">
        <v>51</v>
      </c>
      <c r="C30" s="103"/>
      <c r="D30" s="103"/>
    </row>
    <row r="31" spans="1:4" ht="12" customHeight="1" x14ac:dyDescent="0.2">
      <c r="A31" s="18">
        <v>0</v>
      </c>
      <c r="B31" s="103" t="s">
        <v>52</v>
      </c>
      <c r="C31" s="103"/>
      <c r="D31" s="103"/>
    </row>
    <row r="32" spans="1:4" ht="12" customHeight="1" x14ac:dyDescent="0.2">
      <c r="A32" s="68" t="s">
        <v>5</v>
      </c>
      <c r="B32" s="103" t="s">
        <v>6</v>
      </c>
      <c r="C32" s="103"/>
      <c r="D32" s="103"/>
    </row>
    <row r="33" spans="1:4" ht="12" customHeight="1" x14ac:dyDescent="0.2">
      <c r="A33" s="68" t="s">
        <v>14</v>
      </c>
      <c r="B33" s="103" t="s">
        <v>7</v>
      </c>
      <c r="C33" s="103"/>
      <c r="D33" s="103"/>
    </row>
    <row r="34" spans="1:4" ht="12" customHeight="1" x14ac:dyDescent="0.2">
      <c r="A34" s="68" t="s">
        <v>8</v>
      </c>
      <c r="B34" s="103" t="s">
        <v>9</v>
      </c>
      <c r="C34" s="103"/>
      <c r="D34" s="103"/>
    </row>
    <row r="35" spans="1:4" ht="12" customHeight="1" x14ac:dyDescent="0.2">
      <c r="A35" s="68" t="s">
        <v>10</v>
      </c>
      <c r="B35" s="103" t="s">
        <v>53</v>
      </c>
      <c r="C35" s="103"/>
      <c r="D35" s="103"/>
    </row>
    <row r="36" spans="1:4" ht="12" customHeight="1" x14ac:dyDescent="0.2">
      <c r="A36" s="68" t="s">
        <v>11</v>
      </c>
      <c r="B36" s="103" t="s">
        <v>12</v>
      </c>
      <c r="C36" s="103"/>
      <c r="D36" s="103"/>
    </row>
    <row r="37" spans="1:4" ht="12" customHeight="1" x14ac:dyDescent="0.2">
      <c r="A37" s="68" t="s">
        <v>40</v>
      </c>
      <c r="B37" s="103" t="s">
        <v>54</v>
      </c>
      <c r="C37" s="103"/>
      <c r="D37" s="103"/>
    </row>
    <row r="38" spans="1:4" ht="12" customHeight="1" x14ac:dyDescent="0.2">
      <c r="A38" s="68"/>
      <c r="B38" s="103"/>
      <c r="C38" s="103"/>
      <c r="D38" s="103"/>
    </row>
    <row r="39" spans="1:4" ht="12" customHeight="1" x14ac:dyDescent="0.2">
      <c r="A39" s="68"/>
      <c r="B39" s="103"/>
      <c r="C39" s="103"/>
      <c r="D39" s="103"/>
    </row>
    <row r="40" spans="1:4" ht="12" customHeight="1" x14ac:dyDescent="0.2">
      <c r="A40" s="68"/>
      <c r="B40" s="68"/>
      <c r="C40" s="68"/>
      <c r="D40" s="68"/>
    </row>
    <row r="41" spans="1:4" ht="12" customHeight="1" x14ac:dyDescent="0.2">
      <c r="A41" s="68"/>
      <c r="B41" s="68"/>
      <c r="C41" s="68"/>
      <c r="D41" s="68"/>
    </row>
    <row r="42" spans="1:4" ht="12" customHeight="1" x14ac:dyDescent="0.2">
      <c r="A42" s="68"/>
      <c r="B42" s="68"/>
      <c r="C42" s="68"/>
      <c r="D42" s="68"/>
    </row>
    <row r="43" spans="1:4" ht="12" customHeight="1" x14ac:dyDescent="0.2">
      <c r="A43" s="69"/>
      <c r="B43" s="104"/>
      <c r="C43" s="104"/>
      <c r="D43" s="104"/>
    </row>
    <row r="44" spans="1:4" x14ac:dyDescent="0.2">
      <c r="A44" s="103" t="s">
        <v>13</v>
      </c>
      <c r="B44" s="103"/>
      <c r="C44" s="103"/>
      <c r="D44" s="103"/>
    </row>
    <row r="45" spans="1:4" ht="39.950000000000003" customHeight="1" x14ac:dyDescent="0.2">
      <c r="A45" s="105" t="s">
        <v>122</v>
      </c>
      <c r="B45" s="105"/>
      <c r="C45" s="105"/>
      <c r="D45" s="105"/>
    </row>
  </sheetData>
  <mergeCells count="44">
    <mergeCell ref="A44:D44"/>
    <mergeCell ref="A45:D45"/>
    <mergeCell ref="B35:D35"/>
    <mergeCell ref="B36:D36"/>
    <mergeCell ref="B37:D37"/>
    <mergeCell ref="B38:D38"/>
    <mergeCell ref="B39:D39"/>
    <mergeCell ref="B31:D31"/>
    <mergeCell ref="B32:D32"/>
    <mergeCell ref="B33:D33"/>
    <mergeCell ref="B34:D34"/>
    <mergeCell ref="B43:D43"/>
    <mergeCell ref="A26:D26"/>
    <mergeCell ref="A27:D27"/>
    <mergeCell ref="A28:D28"/>
    <mergeCell ref="A29:D29"/>
    <mergeCell ref="B30:D30"/>
    <mergeCell ref="A21:D21"/>
    <mergeCell ref="A22:D22"/>
    <mergeCell ref="A23:D23"/>
    <mergeCell ref="A24:D24"/>
    <mergeCell ref="A25:D25"/>
    <mergeCell ref="B16:C16"/>
    <mergeCell ref="B17:C17"/>
    <mergeCell ref="A18:D18"/>
    <mergeCell ref="A19:D19"/>
    <mergeCell ref="A20:D20"/>
    <mergeCell ref="A12:D12"/>
    <mergeCell ref="A7:D7"/>
    <mergeCell ref="B13:C13"/>
    <mergeCell ref="B14:C14"/>
    <mergeCell ref="B15:C15"/>
    <mergeCell ref="A10:D10"/>
    <mergeCell ref="A11:D11"/>
    <mergeCell ref="A9:D9"/>
    <mergeCell ref="A4:D4"/>
    <mergeCell ref="A5:D5"/>
    <mergeCell ref="A6:D6"/>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140" zoomScaleNormal="140" workbookViewId="0">
      <selection sqref="A1:C1"/>
    </sheetView>
  </sheetViews>
  <sheetFormatPr baseColWidth="10" defaultColWidth="11.42578125" defaultRowHeight="12.75" x14ac:dyDescent="0.2"/>
  <cols>
    <col min="1" max="1" width="11.42578125" style="24" customWidth="1"/>
    <col min="2" max="2" width="67.5703125" style="24" customWidth="1"/>
    <col min="3" max="3" width="11.42578125" style="24" customWidth="1"/>
    <col min="4" max="16384" width="11.42578125" style="19"/>
  </cols>
  <sheetData>
    <row r="1" spans="1:3" ht="35.1" customHeight="1" x14ac:dyDescent="0.2">
      <c r="A1" s="106" t="s">
        <v>17</v>
      </c>
      <c r="B1" s="106"/>
      <c r="C1" s="106"/>
    </row>
    <row r="2" spans="1:3" ht="11.45" customHeight="1" x14ac:dyDescent="0.2">
      <c r="A2" s="20"/>
      <c r="B2" s="20"/>
      <c r="C2" s="20" t="s">
        <v>18</v>
      </c>
    </row>
    <row r="3" spans="1:3" ht="20.100000000000001" customHeight="1" x14ac:dyDescent="0.2">
      <c r="A3" s="107" t="s">
        <v>43</v>
      </c>
      <c r="B3" s="107"/>
      <c r="C3" s="20">
        <v>3</v>
      </c>
    </row>
    <row r="4" spans="1:3" ht="20.100000000000001" customHeight="1" x14ac:dyDescent="0.2">
      <c r="A4" s="107"/>
      <c r="B4" s="107"/>
      <c r="C4" s="20"/>
    </row>
    <row r="5" spans="1:3" ht="12" customHeight="1" x14ac:dyDescent="0.2">
      <c r="A5" s="21"/>
      <c r="B5" s="21"/>
      <c r="C5" s="20"/>
    </row>
    <row r="6" spans="1:3" ht="24" customHeight="1" x14ac:dyDescent="0.2">
      <c r="A6" s="22" t="s">
        <v>44</v>
      </c>
      <c r="B6" s="23" t="s">
        <v>126</v>
      </c>
      <c r="C6" s="24">
        <v>4</v>
      </c>
    </row>
    <row r="7" spans="1:3" ht="12" customHeight="1" x14ac:dyDescent="0.2">
      <c r="A7" s="25"/>
      <c r="B7" s="23"/>
      <c r="C7" s="26"/>
    </row>
    <row r="8" spans="1:3" ht="24" customHeight="1" x14ac:dyDescent="0.2">
      <c r="A8" s="22" t="s">
        <v>45</v>
      </c>
      <c r="B8" s="23" t="s">
        <v>127</v>
      </c>
      <c r="C8" s="26">
        <v>5</v>
      </c>
    </row>
    <row r="9" spans="1:3" ht="12" customHeight="1" x14ac:dyDescent="0.2">
      <c r="A9" s="22"/>
      <c r="B9" s="23"/>
      <c r="C9" s="26"/>
    </row>
    <row r="10" spans="1:3" ht="12" customHeight="1" x14ac:dyDescent="0.2">
      <c r="A10" s="21" t="s">
        <v>96</v>
      </c>
      <c r="B10" s="23"/>
      <c r="C10" s="26">
        <v>6</v>
      </c>
    </row>
    <row r="11" spans="1:3" x14ac:dyDescent="0.2">
      <c r="A11" s="24" t="s">
        <v>97</v>
      </c>
      <c r="B11" s="21"/>
      <c r="C11" s="27">
        <v>7</v>
      </c>
    </row>
    <row r="12" spans="1:3" x14ac:dyDescent="0.2">
      <c r="A12" s="28" t="s">
        <v>98</v>
      </c>
      <c r="C12" s="24">
        <v>8</v>
      </c>
    </row>
    <row r="13" spans="1:3" x14ac:dyDescent="0.2">
      <c r="A13" s="28" t="s">
        <v>102</v>
      </c>
      <c r="B13" s="28"/>
      <c r="C13" s="24">
        <v>9</v>
      </c>
    </row>
    <row r="14" spans="1:3" x14ac:dyDescent="0.2">
      <c r="B14" s="28"/>
    </row>
  </sheetData>
  <mergeCells count="3">
    <mergeCell ref="A1:C1"/>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01&amp;R&amp;"Calibri,Standard"&amp;7&amp;P</oddFooter>
    <evenFooter>&amp;L&amp;"Calibri,Standard"&amp;7&amp;P&amp;R&amp;"Calibri,Standard"&amp;7StatA MV, Statistischer Bericht E113 2023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40" zoomScaleNormal="140" workbookViewId="0"/>
  </sheetViews>
  <sheetFormatPr baseColWidth="10" defaultColWidth="11.42578125" defaultRowHeight="12" customHeight="1" x14ac:dyDescent="0.2"/>
  <cols>
    <col min="1" max="1" width="95.7109375" style="3" customWidth="1"/>
    <col min="2" max="7" width="10.7109375" style="3" customWidth="1"/>
    <col min="8" max="8" width="11.7109375" style="3" customWidth="1"/>
    <col min="9" max="16384" width="11.42578125" style="3"/>
  </cols>
  <sheetData>
    <row r="1" spans="1:9" s="2" customFormat="1" ht="35.1" customHeight="1" x14ac:dyDescent="0.2">
      <c r="A1" s="29" t="s">
        <v>43</v>
      </c>
      <c r="B1" s="1"/>
      <c r="C1" s="1"/>
      <c r="D1" s="1"/>
      <c r="E1" s="1"/>
      <c r="F1" s="1"/>
      <c r="G1" s="1"/>
      <c r="H1" s="1"/>
    </row>
    <row r="2" spans="1:9" ht="12" customHeight="1" x14ac:dyDescent="0.2">
      <c r="I2" s="4"/>
    </row>
    <row r="6" spans="1:9" s="5" customFormat="1" ht="12" customHeight="1" x14ac:dyDescent="0.2"/>
    <row r="11" spans="1:9" s="5" customFormat="1" ht="12" customHeight="1" x14ac:dyDescent="0.2"/>
    <row r="18" s="5"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01&amp;R&amp;"Calibri,Standard"&amp;7&amp;P</oddFooter>
    <evenFooter>&amp;L&amp;"Calibri,Standard"&amp;7&amp;P&amp;R&amp;"Calibri,Standard"&amp;7StatA MV, Statistischer Bericht E113 2023 01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140" zoomScaleNormal="140" workbookViewId="0">
      <pane xSplit="3" ySplit="6" topLeftCell="D7" activePane="bottomRight" state="frozen"/>
      <selection activeCell="A8" sqref="A8:D8"/>
      <selection pane="topRight" activeCell="A8" sqref="A8:D8"/>
      <selection pane="bottomLeft" activeCell="A8" sqref="A8:D8"/>
      <selection pane="bottomRight" activeCell="D7" sqref="D7:I7"/>
    </sheetView>
  </sheetViews>
  <sheetFormatPr baseColWidth="10" defaultColWidth="11.42578125" defaultRowHeight="11.25" x14ac:dyDescent="0.2"/>
  <cols>
    <col min="1" max="1" width="3.140625" style="37" customWidth="1"/>
    <col min="2" max="2" width="4.7109375" style="47" customWidth="1"/>
    <col min="3" max="3" width="32.140625" style="48" customWidth="1"/>
    <col min="4" max="4" width="7.7109375" style="50" customWidth="1"/>
    <col min="5" max="5" width="8.28515625" style="50" customWidth="1"/>
    <col min="6" max="6" width="8.7109375" style="50" customWidth="1"/>
    <col min="7" max="7" width="9" style="50" customWidth="1"/>
    <col min="8" max="8" width="9.7109375" style="50" customWidth="1"/>
    <col min="9" max="9" width="8.7109375" style="50" customWidth="1"/>
    <col min="10" max="16384" width="11.42578125" style="37"/>
  </cols>
  <sheetData>
    <row r="1" spans="1:9" s="35" customFormat="1" ht="35.1" customHeight="1" x14ac:dyDescent="0.2">
      <c r="A1" s="111" t="s">
        <v>44</v>
      </c>
      <c r="B1" s="112"/>
      <c r="C1" s="112"/>
      <c r="D1" s="113" t="s">
        <v>46</v>
      </c>
      <c r="E1" s="113"/>
      <c r="F1" s="113"/>
      <c r="G1" s="113"/>
      <c r="H1" s="113"/>
      <c r="I1" s="114"/>
    </row>
    <row r="2" spans="1:9" ht="11.45" customHeight="1" x14ac:dyDescent="0.2">
      <c r="A2" s="115" t="s">
        <v>41</v>
      </c>
      <c r="B2" s="109" t="s">
        <v>34</v>
      </c>
      <c r="C2" s="109" t="s">
        <v>95</v>
      </c>
      <c r="D2" s="109" t="s">
        <v>22</v>
      </c>
      <c r="E2" s="109" t="s">
        <v>33</v>
      </c>
      <c r="F2" s="109" t="s">
        <v>31</v>
      </c>
      <c r="G2" s="109" t="s">
        <v>19</v>
      </c>
      <c r="H2" s="109" t="s">
        <v>30</v>
      </c>
      <c r="I2" s="36" t="s">
        <v>20</v>
      </c>
    </row>
    <row r="3" spans="1:9" ht="11.45" customHeight="1" x14ac:dyDescent="0.2">
      <c r="A3" s="115"/>
      <c r="B3" s="109"/>
      <c r="C3" s="109"/>
      <c r="D3" s="109"/>
      <c r="E3" s="109"/>
      <c r="F3" s="109"/>
      <c r="G3" s="109"/>
      <c r="H3" s="109"/>
      <c r="I3" s="108" t="s">
        <v>32</v>
      </c>
    </row>
    <row r="4" spans="1:9" ht="11.45" customHeight="1" x14ac:dyDescent="0.2">
      <c r="A4" s="116"/>
      <c r="B4" s="117"/>
      <c r="C4" s="109"/>
      <c r="D4" s="109"/>
      <c r="E4" s="109"/>
      <c r="F4" s="109"/>
      <c r="G4" s="109"/>
      <c r="H4" s="109"/>
      <c r="I4" s="108"/>
    </row>
    <row r="5" spans="1:9" ht="11.45" customHeight="1" x14ac:dyDescent="0.2">
      <c r="A5" s="116"/>
      <c r="B5" s="117"/>
      <c r="C5" s="109"/>
      <c r="D5" s="109" t="s">
        <v>21</v>
      </c>
      <c r="E5" s="109"/>
      <c r="F5" s="38" t="s">
        <v>23</v>
      </c>
      <c r="G5" s="109" t="s">
        <v>24</v>
      </c>
      <c r="H5" s="109"/>
      <c r="I5" s="108"/>
    </row>
    <row r="6" spans="1:9" ht="11.45" customHeight="1" x14ac:dyDescent="0.2">
      <c r="A6" s="30">
        <v>1</v>
      </c>
      <c r="B6" s="31">
        <v>2</v>
      </c>
      <c r="C6" s="32">
        <v>3</v>
      </c>
      <c r="D6" s="76">
        <v>4</v>
      </c>
      <c r="E6" s="32">
        <v>5</v>
      </c>
      <c r="F6" s="32">
        <v>6</v>
      </c>
      <c r="G6" s="32">
        <v>7</v>
      </c>
      <c r="H6" s="32">
        <v>8</v>
      </c>
      <c r="I6" s="33">
        <v>9</v>
      </c>
    </row>
    <row r="7" spans="1:9" ht="24.95" customHeight="1" x14ac:dyDescent="0.2">
      <c r="A7" s="51"/>
      <c r="B7" s="40"/>
      <c r="C7" s="46"/>
      <c r="D7" s="110" t="s">
        <v>124</v>
      </c>
      <c r="E7" s="110"/>
      <c r="F7" s="110"/>
      <c r="G7" s="110"/>
      <c r="H7" s="110"/>
      <c r="I7" s="110"/>
    </row>
    <row r="8" spans="1:9" s="42" customFormat="1" ht="11.45" customHeight="1" x14ac:dyDescent="0.2">
      <c r="A8" s="34" t="str">
        <f>IF(E37&lt;&gt;"",COUNTA($E$37:E37),"")</f>
        <v/>
      </c>
      <c r="B8" s="41" t="s">
        <v>27</v>
      </c>
      <c r="C8" s="56" t="s">
        <v>28</v>
      </c>
      <c r="D8" s="71">
        <v>305</v>
      </c>
      <c r="E8" s="71">
        <v>49815</v>
      </c>
      <c r="F8" s="71">
        <v>6759</v>
      </c>
      <c r="G8" s="71">
        <v>164944</v>
      </c>
      <c r="H8" s="71">
        <v>1395067</v>
      </c>
      <c r="I8" s="71">
        <v>605775</v>
      </c>
    </row>
    <row r="9" spans="1:9" s="42" customFormat="1" ht="9.9499999999999993" customHeight="1" x14ac:dyDescent="0.2">
      <c r="A9" s="34">
        <f>IF(E38&lt;&gt;"",COUNTA($E$37:E38),"")</f>
        <v>1</v>
      </c>
      <c r="B9" s="43"/>
      <c r="C9" s="46"/>
      <c r="D9" s="72"/>
      <c r="E9" s="72"/>
      <c r="F9" s="72"/>
      <c r="G9" s="72"/>
      <c r="H9" s="72"/>
      <c r="I9" s="72"/>
    </row>
    <row r="10" spans="1:9" ht="11.45" customHeight="1" x14ac:dyDescent="0.2">
      <c r="A10" s="34" t="str">
        <f>IF(E39&lt;&gt;"",COUNTA($E$37:E39),"")</f>
        <v/>
      </c>
      <c r="B10" s="43" t="s">
        <v>25</v>
      </c>
      <c r="C10" s="46" t="s">
        <v>56</v>
      </c>
      <c r="D10" s="72">
        <v>2</v>
      </c>
      <c r="E10" s="72" t="s">
        <v>5</v>
      </c>
      <c r="F10" s="72" t="s">
        <v>5</v>
      </c>
      <c r="G10" s="72" t="s">
        <v>5</v>
      </c>
      <c r="H10" s="72" t="s">
        <v>5</v>
      </c>
      <c r="I10" s="72" t="s">
        <v>5</v>
      </c>
    </row>
    <row r="11" spans="1:9" ht="9.9499999999999993" customHeight="1" x14ac:dyDescent="0.2">
      <c r="A11" s="34">
        <f>IF(E40&lt;&gt;"",COUNTA($E$37:E40),"")</f>
        <v>2</v>
      </c>
      <c r="B11" s="43"/>
      <c r="C11" s="46"/>
      <c r="D11" s="73"/>
      <c r="E11" s="73"/>
      <c r="F11" s="73"/>
      <c r="G11" s="73"/>
      <c r="H11" s="73"/>
      <c r="I11" s="73"/>
    </row>
    <row r="12" spans="1:9" ht="11.45" customHeight="1" x14ac:dyDescent="0.2">
      <c r="A12" s="34" t="str">
        <f>IF(E41&lt;&gt;"",COUNTA($E$37:E41),"")</f>
        <v/>
      </c>
      <c r="B12" s="44" t="s">
        <v>42</v>
      </c>
      <c r="C12" s="46" t="s">
        <v>57</v>
      </c>
      <c r="D12" s="72">
        <v>2</v>
      </c>
      <c r="E12" s="72" t="s">
        <v>5</v>
      </c>
      <c r="F12" s="72" t="s">
        <v>5</v>
      </c>
      <c r="G12" s="72" t="s">
        <v>5</v>
      </c>
      <c r="H12" s="72" t="s">
        <v>5</v>
      </c>
      <c r="I12" s="72" t="s">
        <v>5</v>
      </c>
    </row>
    <row r="13" spans="1:9" ht="9.9499999999999993" customHeight="1" x14ac:dyDescent="0.2">
      <c r="A13" s="34">
        <f>IF(E42&lt;&gt;"",COUNTA($E$37:E42),"")</f>
        <v>3</v>
      </c>
      <c r="B13" s="43"/>
      <c r="C13" s="46"/>
      <c r="D13" s="72"/>
      <c r="E13" s="72"/>
      <c r="F13" s="72"/>
      <c r="G13" s="72"/>
      <c r="H13" s="72"/>
      <c r="I13" s="72"/>
    </row>
    <row r="14" spans="1:9" ht="11.45" customHeight="1" x14ac:dyDescent="0.2">
      <c r="A14" s="34" t="str">
        <f>IF(E43&lt;&gt;"",COUNTA($E$37:E43),"")</f>
        <v/>
      </c>
      <c r="B14" s="43" t="s">
        <v>26</v>
      </c>
      <c r="C14" s="46" t="s">
        <v>58</v>
      </c>
      <c r="D14" s="72">
        <v>303</v>
      </c>
      <c r="E14" s="72" t="s">
        <v>5</v>
      </c>
      <c r="F14" s="72" t="s">
        <v>5</v>
      </c>
      <c r="G14" s="72" t="s">
        <v>5</v>
      </c>
      <c r="H14" s="72" t="s">
        <v>5</v>
      </c>
      <c r="I14" s="72" t="s">
        <v>5</v>
      </c>
    </row>
    <row r="15" spans="1:9" ht="9.9499999999999993" customHeight="1" x14ac:dyDescent="0.2">
      <c r="A15" s="34">
        <f>IF(E44&lt;&gt;"",COUNTA($E$37:E44),"")</f>
        <v>4</v>
      </c>
      <c r="B15" s="43"/>
      <c r="C15" s="46"/>
      <c r="D15" s="72"/>
      <c r="E15" s="72"/>
      <c r="F15" s="72"/>
      <c r="G15" s="72"/>
      <c r="H15" s="72"/>
      <c r="I15" s="72"/>
    </row>
    <row r="16" spans="1:9" ht="11.45" customHeight="1" x14ac:dyDescent="0.2">
      <c r="A16" s="34" t="str">
        <f>IF(E45&lt;&gt;"",COUNTA($E$37:E45),"")</f>
        <v/>
      </c>
      <c r="B16" s="43">
        <v>10</v>
      </c>
      <c r="C16" s="46" t="s">
        <v>59</v>
      </c>
      <c r="D16" s="72">
        <v>74</v>
      </c>
      <c r="E16" s="72">
        <v>14213</v>
      </c>
      <c r="F16" s="72">
        <v>1872</v>
      </c>
      <c r="G16" s="72">
        <v>39547</v>
      </c>
      <c r="H16" s="72">
        <v>456840</v>
      </c>
      <c r="I16" s="72">
        <v>100556</v>
      </c>
    </row>
    <row r="17" spans="1:9" ht="9.9499999999999993" customHeight="1" x14ac:dyDescent="0.2">
      <c r="A17" s="34">
        <f>IF(E46&lt;&gt;"",COUNTA($E$37:E46),"")</f>
        <v>5</v>
      </c>
      <c r="B17" s="43"/>
      <c r="C17" s="46"/>
      <c r="D17" s="72"/>
      <c r="E17" s="72"/>
      <c r="F17" s="72"/>
      <c r="G17" s="72"/>
      <c r="H17" s="72"/>
      <c r="I17" s="72"/>
    </row>
    <row r="18" spans="1:9" ht="11.45" customHeight="1" x14ac:dyDescent="0.2">
      <c r="A18" s="34" t="str">
        <f>IF(E47&lt;&gt;"",COUNTA($E$37:E47),"")</f>
        <v/>
      </c>
      <c r="B18" s="43">
        <v>11</v>
      </c>
      <c r="C18" s="46" t="s">
        <v>60</v>
      </c>
      <c r="D18" s="72">
        <v>8</v>
      </c>
      <c r="E18" s="72">
        <v>1209</v>
      </c>
      <c r="F18" s="72">
        <v>166</v>
      </c>
      <c r="G18" s="72">
        <v>3779</v>
      </c>
      <c r="H18" s="72">
        <v>25916</v>
      </c>
      <c r="I18" s="72">
        <v>6887</v>
      </c>
    </row>
    <row r="19" spans="1:9" ht="9.9499999999999993" customHeight="1" x14ac:dyDescent="0.2">
      <c r="A19" s="34">
        <f>IF(E48&lt;&gt;"",COUNTA($E$37:E48),"")</f>
        <v>6</v>
      </c>
      <c r="B19" s="43"/>
      <c r="C19" s="46"/>
      <c r="D19" s="72"/>
      <c r="E19" s="72"/>
      <c r="F19" s="72"/>
      <c r="G19" s="72"/>
      <c r="H19" s="72"/>
      <c r="I19" s="72"/>
    </row>
    <row r="20" spans="1:9" ht="11.45" customHeight="1" x14ac:dyDescent="0.2">
      <c r="A20" s="34" t="str">
        <f>IF(E49&lt;&gt;"",COUNTA($E$37:E49),"")</f>
        <v/>
      </c>
      <c r="B20" s="43">
        <v>13</v>
      </c>
      <c r="C20" s="46" t="s">
        <v>61</v>
      </c>
      <c r="D20" s="72">
        <v>4</v>
      </c>
      <c r="E20" s="72" t="s">
        <v>5</v>
      </c>
      <c r="F20" s="72" t="s">
        <v>5</v>
      </c>
      <c r="G20" s="72" t="s">
        <v>5</v>
      </c>
      <c r="H20" s="72">
        <v>5107</v>
      </c>
      <c r="I20" s="72">
        <v>678</v>
      </c>
    </row>
    <row r="21" spans="1:9" ht="9.9499999999999993" customHeight="1" x14ac:dyDescent="0.2">
      <c r="A21" s="34">
        <f>IF(E50&lt;&gt;"",COUNTA($E$37:E50),"")</f>
        <v>7</v>
      </c>
      <c r="B21" s="43"/>
      <c r="C21" s="46"/>
      <c r="D21" s="72"/>
      <c r="E21" s="72"/>
      <c r="F21" s="72"/>
      <c r="G21" s="72"/>
      <c r="H21" s="72"/>
      <c r="I21" s="72"/>
    </row>
    <row r="22" spans="1:9" ht="22.5" customHeight="1" x14ac:dyDescent="0.2">
      <c r="A22" s="34" t="str">
        <f>IF(E51&lt;&gt;"",COUNTA($E$37:E51),"")</f>
        <v/>
      </c>
      <c r="B22" s="43">
        <v>16</v>
      </c>
      <c r="C22" s="46" t="s">
        <v>62</v>
      </c>
      <c r="D22" s="72">
        <v>17</v>
      </c>
      <c r="E22" s="72">
        <v>3285</v>
      </c>
      <c r="F22" s="72">
        <v>428</v>
      </c>
      <c r="G22" s="72">
        <v>11414</v>
      </c>
      <c r="H22" s="72">
        <v>122660</v>
      </c>
      <c r="I22" s="72">
        <v>65434</v>
      </c>
    </row>
    <row r="23" spans="1:9" ht="9.9499999999999993" customHeight="1" x14ac:dyDescent="0.2">
      <c r="A23" s="34">
        <f>IF(E52&lt;&gt;"",COUNTA($E$37:E52),"")</f>
        <v>8</v>
      </c>
      <c r="B23" s="43"/>
      <c r="C23" s="46"/>
      <c r="D23" s="72"/>
      <c r="E23" s="72"/>
      <c r="F23" s="72"/>
      <c r="G23" s="72"/>
      <c r="H23" s="72"/>
      <c r="I23" s="72"/>
    </row>
    <row r="24" spans="1:9" ht="11.45" customHeight="1" x14ac:dyDescent="0.2">
      <c r="A24" s="34" t="str">
        <f>IF(E53&lt;&gt;"",COUNTA($E$37:E53),"")</f>
        <v/>
      </c>
      <c r="B24" s="43">
        <v>17</v>
      </c>
      <c r="C24" s="46" t="s">
        <v>63</v>
      </c>
      <c r="D24" s="72">
        <v>5</v>
      </c>
      <c r="E24" s="72">
        <v>670</v>
      </c>
      <c r="F24" s="72">
        <v>82</v>
      </c>
      <c r="G24" s="72">
        <v>2576</v>
      </c>
      <c r="H24" s="72">
        <v>19750</v>
      </c>
      <c r="I24" s="72">
        <v>3806</v>
      </c>
    </row>
    <row r="25" spans="1:9" ht="9.9499999999999993" customHeight="1" x14ac:dyDescent="0.2">
      <c r="A25" s="34">
        <f>IF(E54&lt;&gt;"",COUNTA($E$37:E54),"")</f>
        <v>9</v>
      </c>
      <c r="B25" s="43"/>
      <c r="C25" s="46"/>
      <c r="D25" s="72"/>
      <c r="E25" s="72"/>
      <c r="F25" s="72"/>
      <c r="G25" s="72"/>
      <c r="H25" s="72"/>
      <c r="I25" s="72"/>
    </row>
    <row r="26" spans="1:9" ht="22.5" customHeight="1" x14ac:dyDescent="0.2">
      <c r="A26" s="34" t="str">
        <f>IF(E55&lt;&gt;"",COUNTA($E$37:E55),"")</f>
        <v/>
      </c>
      <c r="B26" s="43">
        <v>18</v>
      </c>
      <c r="C26" s="46" t="s">
        <v>64</v>
      </c>
      <c r="D26" s="72">
        <v>7</v>
      </c>
      <c r="E26" s="72">
        <v>1288</v>
      </c>
      <c r="F26" s="72">
        <v>201</v>
      </c>
      <c r="G26" s="72">
        <v>4023</v>
      </c>
      <c r="H26" s="72">
        <v>18142</v>
      </c>
      <c r="I26" s="72" t="s">
        <v>5</v>
      </c>
    </row>
    <row r="27" spans="1:9" ht="9.9499999999999993" customHeight="1" x14ac:dyDescent="0.2">
      <c r="A27" s="34">
        <f>IF(E56&lt;&gt;"",COUNTA($E$37:E56),"")</f>
        <v>10</v>
      </c>
      <c r="B27" s="43"/>
      <c r="C27" s="46"/>
      <c r="D27" s="72"/>
      <c r="E27" s="72"/>
      <c r="F27" s="72"/>
      <c r="G27" s="72"/>
      <c r="H27" s="72"/>
      <c r="I27" s="72"/>
    </row>
    <row r="28" spans="1:9" ht="11.45" customHeight="1" x14ac:dyDescent="0.2">
      <c r="A28" s="34" t="str">
        <f>IF(E57&lt;&gt;"",COUNTA($E$37:E57),"")</f>
        <v/>
      </c>
      <c r="B28" s="43">
        <v>19</v>
      </c>
      <c r="C28" s="46" t="s">
        <v>65</v>
      </c>
      <c r="D28" s="72">
        <v>1</v>
      </c>
      <c r="E28" s="72" t="s">
        <v>5</v>
      </c>
      <c r="F28" s="72" t="s">
        <v>5</v>
      </c>
      <c r="G28" s="72" t="s">
        <v>5</v>
      </c>
      <c r="H28" s="72" t="s">
        <v>5</v>
      </c>
      <c r="I28" s="72" t="s">
        <v>5</v>
      </c>
    </row>
    <row r="29" spans="1:9" ht="9.9499999999999993" customHeight="1" x14ac:dyDescent="0.2">
      <c r="A29" s="34">
        <f>IF(E58&lt;&gt;"",COUNTA($E$37:E58),"")</f>
        <v>11</v>
      </c>
      <c r="B29" s="43"/>
      <c r="C29" s="46"/>
      <c r="D29" s="72"/>
      <c r="E29" s="72"/>
      <c r="F29" s="72"/>
      <c r="G29" s="72"/>
      <c r="H29" s="72"/>
      <c r="I29" s="72"/>
    </row>
    <row r="30" spans="1:9" ht="11.45" customHeight="1" x14ac:dyDescent="0.2">
      <c r="A30" s="34" t="str">
        <f>IF(E59&lt;&gt;"",COUNTA($E$37:E59),"")</f>
        <v/>
      </c>
      <c r="B30" s="43">
        <v>20</v>
      </c>
      <c r="C30" s="46" t="s">
        <v>66</v>
      </c>
      <c r="D30" s="72">
        <v>5</v>
      </c>
      <c r="E30" s="72">
        <v>699</v>
      </c>
      <c r="F30" s="72">
        <v>103</v>
      </c>
      <c r="G30" s="72">
        <v>3025</v>
      </c>
      <c r="H30" s="72">
        <v>50317</v>
      </c>
      <c r="I30" s="72">
        <v>38531</v>
      </c>
    </row>
    <row r="31" spans="1:9" ht="9.9499999999999993" customHeight="1" x14ac:dyDescent="0.2">
      <c r="A31" s="34" t="str">
        <f>IF(E60&lt;&gt;"",COUNTA($E$37:E60),"")</f>
        <v/>
      </c>
      <c r="B31" s="43"/>
      <c r="C31" s="46"/>
      <c r="D31" s="72"/>
      <c r="E31" s="72"/>
      <c r="F31" s="72"/>
      <c r="G31" s="72"/>
      <c r="H31" s="72"/>
      <c r="I31" s="72"/>
    </row>
    <row r="32" spans="1:9" ht="11.45" customHeight="1" x14ac:dyDescent="0.2">
      <c r="A32" s="34">
        <f>IF(E61&lt;&gt;"",COUNTA($E$37:E61),"")</f>
        <v>12</v>
      </c>
      <c r="B32" s="43">
        <v>21</v>
      </c>
      <c r="C32" s="46" t="s">
        <v>67</v>
      </c>
      <c r="D32" s="72">
        <v>4</v>
      </c>
      <c r="E32" s="72">
        <v>1238</v>
      </c>
      <c r="F32" s="72">
        <v>175</v>
      </c>
      <c r="G32" s="72">
        <v>5623</v>
      </c>
      <c r="H32" s="72">
        <v>13373</v>
      </c>
      <c r="I32" s="72">
        <v>10934</v>
      </c>
    </row>
    <row r="33" spans="1:9" ht="9.9499999999999993" customHeight="1" x14ac:dyDescent="0.2">
      <c r="A33" s="34" t="str">
        <f>IF(E33&lt;&gt;"",COUNTA($E$8:E33),"")</f>
        <v/>
      </c>
      <c r="B33" s="43"/>
      <c r="C33" s="46"/>
      <c r="D33" s="72"/>
      <c r="E33" s="72"/>
      <c r="F33" s="72"/>
      <c r="G33" s="72"/>
      <c r="H33" s="72"/>
      <c r="I33" s="72"/>
    </row>
    <row r="34" spans="1:9" s="42" customFormat="1" ht="11.45" customHeight="1" x14ac:dyDescent="0.2">
      <c r="A34" s="34">
        <f>IF(E34&lt;&gt;"",COUNTA($E$8:E34),"")</f>
        <v>14</v>
      </c>
      <c r="B34" s="43">
        <v>22</v>
      </c>
      <c r="C34" s="46" t="s">
        <v>68</v>
      </c>
      <c r="D34" s="72">
        <v>15</v>
      </c>
      <c r="E34" s="72">
        <v>1698</v>
      </c>
      <c r="F34" s="72">
        <v>251</v>
      </c>
      <c r="G34" s="72">
        <v>5422</v>
      </c>
      <c r="H34" s="72">
        <v>28708</v>
      </c>
      <c r="I34" s="72">
        <v>8937</v>
      </c>
    </row>
    <row r="35" spans="1:9" s="42" customFormat="1" ht="9.9499999999999993" customHeight="1" x14ac:dyDescent="0.2">
      <c r="A35" s="34" t="str">
        <f>IF(E35&lt;&gt;"",COUNTA($E$8:E35),"")</f>
        <v/>
      </c>
      <c r="B35" s="43"/>
      <c r="C35" s="46"/>
      <c r="D35" s="72"/>
      <c r="E35" s="72"/>
      <c r="F35" s="72"/>
      <c r="G35" s="72"/>
      <c r="H35" s="72"/>
      <c r="I35" s="72"/>
    </row>
    <row r="36" spans="1:9" s="42" customFormat="1" ht="22.5" customHeight="1" x14ac:dyDescent="0.2">
      <c r="A36" s="34">
        <f>IF(E36&lt;&gt;"",COUNTA($E$8:E36),"")</f>
        <v>15</v>
      </c>
      <c r="B36" s="43">
        <v>23</v>
      </c>
      <c r="C36" s="46" t="s">
        <v>69</v>
      </c>
      <c r="D36" s="72">
        <v>12</v>
      </c>
      <c r="E36" s="72">
        <v>1077</v>
      </c>
      <c r="F36" s="72">
        <v>154</v>
      </c>
      <c r="G36" s="72">
        <v>3206</v>
      </c>
      <c r="H36" s="72">
        <v>25808</v>
      </c>
      <c r="I36" s="72">
        <v>5355</v>
      </c>
    </row>
    <row r="37" spans="1:9" s="42" customFormat="1" ht="9.9499999999999993" customHeight="1" x14ac:dyDescent="0.2">
      <c r="A37" s="34" t="str">
        <f>IF(E37&lt;&gt;"",COUNTA($E$8:E37),"")</f>
        <v/>
      </c>
      <c r="B37" s="43"/>
      <c r="C37" s="77"/>
      <c r="D37" s="72"/>
      <c r="E37" s="72"/>
      <c r="F37" s="72"/>
      <c r="G37" s="72"/>
      <c r="H37" s="72"/>
      <c r="I37" s="72"/>
    </row>
    <row r="38" spans="1:9" s="42" customFormat="1" ht="11.45" customHeight="1" x14ac:dyDescent="0.2">
      <c r="A38" s="34">
        <f>IF(E38&lt;&gt;"",COUNTA($E$8:E38),"")</f>
        <v>16</v>
      </c>
      <c r="B38" s="43">
        <v>24</v>
      </c>
      <c r="C38" s="46" t="s">
        <v>70</v>
      </c>
      <c r="D38" s="72">
        <v>5</v>
      </c>
      <c r="E38" s="72">
        <v>1742</v>
      </c>
      <c r="F38" s="72">
        <v>202</v>
      </c>
      <c r="G38" s="72">
        <v>6944</v>
      </c>
      <c r="H38" s="72">
        <v>41559</v>
      </c>
      <c r="I38" s="72">
        <v>30527</v>
      </c>
    </row>
    <row r="39" spans="1:9" s="42" customFormat="1" ht="9.9499999999999993" customHeight="1" x14ac:dyDescent="0.2">
      <c r="A39" s="34" t="str">
        <f>IF(E39&lt;&gt;"",COUNTA($E$8:E39),"")</f>
        <v/>
      </c>
      <c r="B39" s="43"/>
      <c r="C39" s="46"/>
      <c r="D39" s="72"/>
      <c r="E39" s="72"/>
      <c r="F39" s="72"/>
      <c r="G39" s="72"/>
      <c r="H39" s="72"/>
      <c r="I39" s="72"/>
    </row>
    <row r="40" spans="1:9" s="42" customFormat="1" ht="11.45" customHeight="1" x14ac:dyDescent="0.2">
      <c r="A40" s="34">
        <f>IF(E40&lt;&gt;"",COUNTA($E$8:E40),"")</f>
        <v>17</v>
      </c>
      <c r="B40" s="43">
        <v>25</v>
      </c>
      <c r="C40" s="46" t="s">
        <v>71</v>
      </c>
      <c r="D40" s="72">
        <v>32</v>
      </c>
      <c r="E40" s="72">
        <v>3266</v>
      </c>
      <c r="F40" s="72">
        <v>456</v>
      </c>
      <c r="G40" s="72">
        <v>10080</v>
      </c>
      <c r="H40" s="72">
        <v>36412</v>
      </c>
      <c r="I40" s="72">
        <v>3712</v>
      </c>
    </row>
    <row r="41" spans="1:9" s="42" customFormat="1" ht="9.9499999999999993" customHeight="1" x14ac:dyDescent="0.2">
      <c r="A41" s="34" t="str">
        <f>IF(E41&lt;&gt;"",COUNTA($E$8:E41),"")</f>
        <v/>
      </c>
      <c r="B41" s="43"/>
      <c r="C41" s="46"/>
      <c r="D41" s="72"/>
      <c r="E41" s="72"/>
      <c r="F41" s="72"/>
      <c r="G41" s="72"/>
      <c r="H41" s="72"/>
      <c r="I41" s="72"/>
    </row>
    <row r="42" spans="1:9" s="42" customFormat="1" ht="22.5" customHeight="1" x14ac:dyDescent="0.2">
      <c r="A42" s="34">
        <f>IF(E42&lt;&gt;"",COUNTA($E$8:E42),"")</f>
        <v>18</v>
      </c>
      <c r="B42" s="43">
        <v>26</v>
      </c>
      <c r="C42" s="46" t="s">
        <v>72</v>
      </c>
      <c r="D42" s="72">
        <v>6</v>
      </c>
      <c r="E42" s="72">
        <v>748</v>
      </c>
      <c r="F42" s="72">
        <v>113</v>
      </c>
      <c r="G42" s="72">
        <v>2834</v>
      </c>
      <c r="H42" s="72">
        <v>16328</v>
      </c>
      <c r="I42" s="72">
        <v>6132</v>
      </c>
    </row>
    <row r="43" spans="1:9" s="42" customFormat="1" ht="9.9499999999999993" customHeight="1" x14ac:dyDescent="0.2">
      <c r="A43" s="34" t="str">
        <f>IF(E43&lt;&gt;"",COUNTA($E$8:E43),"")</f>
        <v/>
      </c>
      <c r="B43" s="43"/>
      <c r="C43" s="46"/>
      <c r="D43" s="72"/>
      <c r="E43" s="72"/>
      <c r="F43" s="72"/>
      <c r="G43" s="72"/>
      <c r="H43" s="72"/>
      <c r="I43" s="72"/>
    </row>
    <row r="44" spans="1:9" s="42" customFormat="1" ht="11.45" customHeight="1" x14ac:dyDescent="0.2">
      <c r="A44" s="34">
        <f>IF(E44&lt;&gt;"",COUNTA($E$8:E44),"")</f>
        <v>19</v>
      </c>
      <c r="B44" s="43">
        <v>27</v>
      </c>
      <c r="C44" s="46" t="s">
        <v>73</v>
      </c>
      <c r="D44" s="72">
        <v>11</v>
      </c>
      <c r="E44" s="72">
        <v>1843</v>
      </c>
      <c r="F44" s="72">
        <v>221</v>
      </c>
      <c r="G44" s="72">
        <v>5829</v>
      </c>
      <c r="H44" s="72">
        <v>57165</v>
      </c>
      <c r="I44" s="72">
        <v>10557</v>
      </c>
    </row>
    <row r="45" spans="1:9" s="42" customFormat="1" ht="9.9499999999999993" customHeight="1" x14ac:dyDescent="0.2">
      <c r="A45" s="34" t="str">
        <f>IF(E45&lt;&gt;"",COUNTA($E$8:E45),"")</f>
        <v/>
      </c>
      <c r="B45" s="43"/>
      <c r="C45" s="46"/>
      <c r="D45" s="72"/>
      <c r="E45" s="72"/>
      <c r="F45" s="72"/>
      <c r="G45" s="72"/>
      <c r="H45" s="72"/>
      <c r="I45" s="72"/>
    </row>
    <row r="46" spans="1:9" s="42" customFormat="1" ht="11.45" customHeight="1" x14ac:dyDescent="0.2">
      <c r="A46" s="34">
        <f>IF(E46&lt;&gt;"",COUNTA($E$8:E46),"")</f>
        <v>20</v>
      </c>
      <c r="B46" s="43">
        <v>28</v>
      </c>
      <c r="C46" s="46" t="s">
        <v>74</v>
      </c>
      <c r="D46" s="72">
        <v>29</v>
      </c>
      <c r="E46" s="72">
        <v>5823</v>
      </c>
      <c r="F46" s="72">
        <v>817</v>
      </c>
      <c r="G46" s="72">
        <v>24778</v>
      </c>
      <c r="H46" s="72">
        <v>272386</v>
      </c>
      <c r="I46" s="72">
        <v>226387</v>
      </c>
    </row>
    <row r="47" spans="1:9" s="42" customFormat="1" ht="9.9499999999999993" customHeight="1" x14ac:dyDescent="0.2">
      <c r="A47" s="34" t="str">
        <f>IF(E47&lt;&gt;"",COUNTA($E$8:E47),"")</f>
        <v/>
      </c>
      <c r="B47" s="43"/>
      <c r="C47" s="46"/>
      <c r="D47" s="72"/>
      <c r="E47" s="72"/>
      <c r="F47" s="72"/>
      <c r="G47" s="72"/>
      <c r="H47" s="72"/>
      <c r="I47" s="72"/>
    </row>
    <row r="48" spans="1:9" s="42" customFormat="1" ht="11.45" customHeight="1" x14ac:dyDescent="0.2">
      <c r="A48" s="34">
        <f>IF(E48&lt;&gt;"",COUNTA($E$8:E48),"")</f>
        <v>21</v>
      </c>
      <c r="B48" s="43">
        <v>29</v>
      </c>
      <c r="C48" s="46" t="s">
        <v>75</v>
      </c>
      <c r="D48" s="72">
        <v>13</v>
      </c>
      <c r="E48" s="72">
        <v>2690</v>
      </c>
      <c r="F48" s="72">
        <v>348</v>
      </c>
      <c r="G48" s="72">
        <v>8631</v>
      </c>
      <c r="H48" s="72">
        <v>94636</v>
      </c>
      <c r="I48" s="72">
        <v>34546</v>
      </c>
    </row>
    <row r="49" spans="1:9" s="42" customFormat="1" ht="9.9499999999999993" customHeight="1" x14ac:dyDescent="0.2">
      <c r="A49" s="34" t="str">
        <f>IF(E49&lt;&gt;"",COUNTA($E$8:E49),"")</f>
        <v/>
      </c>
      <c r="B49" s="43"/>
      <c r="C49" s="46"/>
      <c r="D49" s="72"/>
      <c r="E49" s="72"/>
      <c r="F49" s="72"/>
      <c r="G49" s="72"/>
      <c r="H49" s="72"/>
      <c r="I49" s="72"/>
    </row>
    <row r="50" spans="1:9" s="42" customFormat="1" ht="11.45" customHeight="1" x14ac:dyDescent="0.2">
      <c r="A50" s="34">
        <f>IF(E50&lt;&gt;"",COUNTA($E$8:E50),"")</f>
        <v>22</v>
      </c>
      <c r="B50" s="43">
        <v>30</v>
      </c>
      <c r="C50" s="46" t="s">
        <v>76</v>
      </c>
      <c r="D50" s="72">
        <v>8</v>
      </c>
      <c r="E50" s="72">
        <v>2250</v>
      </c>
      <c r="F50" s="72">
        <v>304</v>
      </c>
      <c r="G50" s="72">
        <v>7647</v>
      </c>
      <c r="H50" s="74">
        <v>28122</v>
      </c>
      <c r="I50" s="72">
        <v>17394</v>
      </c>
    </row>
    <row r="51" spans="1:9" s="42" customFormat="1" ht="9.9499999999999993" customHeight="1" x14ac:dyDescent="0.2">
      <c r="A51" s="34" t="str">
        <f>IF(E51&lt;&gt;"",COUNTA($E$8:E51),"")</f>
        <v/>
      </c>
      <c r="B51" s="43"/>
      <c r="C51" s="46"/>
      <c r="D51" s="72"/>
      <c r="E51" s="72"/>
      <c r="F51" s="72"/>
      <c r="G51" s="72"/>
      <c r="H51" s="72"/>
      <c r="I51" s="72"/>
    </row>
    <row r="52" spans="1:9" s="42" customFormat="1" ht="11.45" customHeight="1" x14ac:dyDescent="0.2">
      <c r="A52" s="34">
        <f>IF(E52&lt;&gt;"",COUNTA($E$8:E52),"")</f>
        <v>23</v>
      </c>
      <c r="B52" s="45" t="s">
        <v>29</v>
      </c>
      <c r="C52" s="46" t="s">
        <v>77</v>
      </c>
      <c r="D52" s="72">
        <v>4</v>
      </c>
      <c r="E52" s="72">
        <v>1633</v>
      </c>
      <c r="F52" s="72">
        <v>208</v>
      </c>
      <c r="G52" s="72">
        <v>5827</v>
      </c>
      <c r="H52" s="72" t="s">
        <v>5</v>
      </c>
      <c r="I52" s="72" t="s">
        <v>5</v>
      </c>
    </row>
    <row r="53" spans="1:9" s="42" customFormat="1" ht="9.9499999999999993" customHeight="1" x14ac:dyDescent="0.2">
      <c r="A53" s="34" t="str">
        <f>IF(E53&lt;&gt;"",COUNTA($E$8:E53),"")</f>
        <v/>
      </c>
      <c r="B53" s="43"/>
      <c r="C53" s="46"/>
      <c r="D53" s="72"/>
      <c r="E53" s="72"/>
      <c r="F53" s="72"/>
      <c r="G53" s="72"/>
      <c r="H53" s="72"/>
      <c r="I53" s="72"/>
    </row>
    <row r="54" spans="1:9" s="42" customFormat="1" ht="11.45" customHeight="1" x14ac:dyDescent="0.2">
      <c r="A54" s="34">
        <f>IF(E54&lt;&gt;"",COUNTA($E$8:E54),"")</f>
        <v>24</v>
      </c>
      <c r="B54" s="43">
        <v>31</v>
      </c>
      <c r="C54" s="46" t="s">
        <v>78</v>
      </c>
      <c r="D54" s="72">
        <v>6</v>
      </c>
      <c r="E54" s="72">
        <v>984</v>
      </c>
      <c r="F54" s="72">
        <v>143</v>
      </c>
      <c r="G54" s="72">
        <v>3387</v>
      </c>
      <c r="H54" s="72">
        <v>17865</v>
      </c>
      <c r="I54" s="72" t="s">
        <v>5</v>
      </c>
    </row>
    <row r="55" spans="1:9" s="42" customFormat="1" ht="9.9499999999999993" customHeight="1" x14ac:dyDescent="0.2">
      <c r="A55" s="34" t="str">
        <f>IF(E55&lt;&gt;"",COUNTA($E$8:E55),"")</f>
        <v/>
      </c>
      <c r="B55" s="43"/>
      <c r="C55" s="46"/>
      <c r="D55" s="72"/>
      <c r="E55" s="72"/>
      <c r="F55" s="72"/>
      <c r="G55" s="72"/>
      <c r="H55" s="72"/>
      <c r="I55" s="72"/>
    </row>
    <row r="56" spans="1:9" s="42" customFormat="1" ht="11.45" customHeight="1" x14ac:dyDescent="0.2">
      <c r="A56" s="34">
        <f>IF(E56&lt;&gt;"",COUNTA($E$8:E56),"")</f>
        <v>25</v>
      </c>
      <c r="B56" s="43">
        <v>32</v>
      </c>
      <c r="C56" s="46" t="s">
        <v>79</v>
      </c>
      <c r="D56" s="72">
        <v>15</v>
      </c>
      <c r="E56" s="72">
        <v>2055</v>
      </c>
      <c r="F56" s="72">
        <v>290</v>
      </c>
      <c r="G56" s="72">
        <v>6289</v>
      </c>
      <c r="H56" s="72">
        <v>31435</v>
      </c>
      <c r="I56" s="72">
        <v>21829</v>
      </c>
    </row>
    <row r="57" spans="1:9" s="42" customFormat="1" ht="9.9499999999999993" customHeight="1" x14ac:dyDescent="0.2">
      <c r="A57" s="34" t="str">
        <f>IF(E57&lt;&gt;"",COUNTA($E$8:E57),"")</f>
        <v/>
      </c>
      <c r="B57" s="43"/>
      <c r="C57" s="46"/>
      <c r="D57" s="72"/>
      <c r="E57" s="72"/>
      <c r="F57" s="72"/>
      <c r="G57" s="72"/>
      <c r="H57" s="72"/>
      <c r="I57" s="72"/>
    </row>
    <row r="58" spans="1:9" s="42" customFormat="1" ht="22.5" customHeight="1" x14ac:dyDescent="0.2">
      <c r="A58" s="34">
        <f>IF(E58&lt;&gt;"",COUNTA($E$8:E58),"")</f>
        <v>26</v>
      </c>
      <c r="B58" s="43">
        <v>33</v>
      </c>
      <c r="C58" s="46" t="s">
        <v>80</v>
      </c>
      <c r="D58" s="72">
        <v>26</v>
      </c>
      <c r="E58" s="72">
        <v>2392</v>
      </c>
      <c r="F58" s="72">
        <v>351</v>
      </c>
      <c r="G58" s="72">
        <v>8009</v>
      </c>
      <c r="H58" s="72">
        <v>19174</v>
      </c>
      <c r="I58" s="72">
        <v>3037</v>
      </c>
    </row>
    <row r="59" spans="1:9" s="42" customFormat="1" ht="9.9499999999999993" customHeight="1" x14ac:dyDescent="0.2">
      <c r="A59" s="34" t="str">
        <f>IF(E59&lt;&gt;"",COUNTA($E$8:E59),"")</f>
        <v/>
      </c>
      <c r="B59" s="43"/>
      <c r="C59" s="46"/>
      <c r="D59" s="74"/>
      <c r="E59" s="74"/>
      <c r="F59" s="74"/>
      <c r="G59" s="74"/>
      <c r="H59" s="74"/>
      <c r="I59" s="74"/>
    </row>
    <row r="60" spans="1:9" s="42" customFormat="1" ht="11.45" customHeight="1" x14ac:dyDescent="0.2">
      <c r="A60" s="34" t="str">
        <f>IF(E60&lt;&gt;"",COUNTA($E$8:E60),"")</f>
        <v/>
      </c>
      <c r="B60" s="43"/>
      <c r="C60" s="46" t="s">
        <v>93</v>
      </c>
      <c r="D60" s="72"/>
      <c r="E60" s="72"/>
      <c r="F60" s="72"/>
      <c r="G60" s="72"/>
      <c r="H60" s="72"/>
      <c r="I60" s="72"/>
    </row>
    <row r="61" spans="1:9" s="42" customFormat="1" ht="11.45" customHeight="1" x14ac:dyDescent="0.2">
      <c r="A61" s="34">
        <f>IF(E61&lt;&gt;"",COUNTA($E$8:E61),"")</f>
        <v>27</v>
      </c>
      <c r="B61" s="43"/>
      <c r="C61" s="46" t="s">
        <v>94</v>
      </c>
      <c r="D61" s="75">
        <v>301</v>
      </c>
      <c r="E61" s="75">
        <v>48182</v>
      </c>
      <c r="F61" s="75">
        <v>6551</v>
      </c>
      <c r="G61" s="75">
        <v>159117</v>
      </c>
      <c r="H61" s="72" t="s">
        <v>5</v>
      </c>
      <c r="I61" s="72" t="s">
        <v>5</v>
      </c>
    </row>
    <row r="62" spans="1:9" x14ac:dyDescent="0.2">
      <c r="D62" s="67"/>
      <c r="E62" s="67"/>
      <c r="F62" s="67"/>
      <c r="G62" s="67"/>
      <c r="H62" s="67"/>
      <c r="I62" s="67"/>
    </row>
    <row r="63" spans="1:9" x14ac:dyDescent="0.2">
      <c r="D63" s="49"/>
      <c r="E63" s="49"/>
      <c r="F63" s="49"/>
      <c r="G63" s="49"/>
      <c r="H63" s="49"/>
      <c r="I63" s="49"/>
    </row>
  </sheetData>
  <mergeCells count="14">
    <mergeCell ref="I3:I4"/>
    <mergeCell ref="D5:E5"/>
    <mergeCell ref="G5:I5"/>
    <mergeCell ref="D7:I7"/>
    <mergeCell ref="A1:C1"/>
    <mergeCell ref="D1:I1"/>
    <mergeCell ref="A2:A5"/>
    <mergeCell ref="B2:B5"/>
    <mergeCell ref="C2:C5"/>
    <mergeCell ref="D2:D4"/>
    <mergeCell ref="E2:E4"/>
    <mergeCell ref="F2:F4"/>
    <mergeCell ref="G2:G4"/>
    <mergeCell ref="H2:H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&amp;L&amp;"Calibri,Standard"&amp;7StatA MV, Statistischer Bericht E113 2023 01&amp;R&amp;"Calibri,Standard"&amp;7&amp;P</oddFooter>
    <evenFooter>&amp;L&amp;"Calibri,Standard"&amp;7&amp;P&amp;R&amp;"Calibri,Standard"&amp;7StatA MV, Statistischer Bericht E113 2023 01</evenFooter>
  </headerFooter>
  <ignoredErrors>
    <ignoredError sqref="A9:A6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140" zoomScaleNormal="140" workbookViewId="0">
      <pane xSplit="2" ySplit="7" topLeftCell="C8" activePane="bottomRight" state="frozen"/>
      <selection activeCell="A8" sqref="A8:D8"/>
      <selection pane="topRight" activeCell="A8" sqref="A8:D8"/>
      <selection pane="bottomLeft" activeCell="A8" sqref="A8:D8"/>
      <selection pane="bottomRight" activeCell="C8" sqref="C8:H8"/>
    </sheetView>
  </sheetViews>
  <sheetFormatPr baseColWidth="10" defaultColWidth="11.42578125" defaultRowHeight="12" customHeight="1" x14ac:dyDescent="0.2"/>
  <cols>
    <col min="1" max="1" width="3.7109375" style="42" customWidth="1"/>
    <col min="2" max="2" width="23" style="50" customWidth="1"/>
    <col min="3" max="8" width="10.7109375" style="50" customWidth="1"/>
    <col min="9" max="16384" width="11.42578125" style="42"/>
  </cols>
  <sheetData>
    <row r="1" spans="1:8" s="53" customFormat="1" ht="35.1" customHeight="1" x14ac:dyDescent="0.2">
      <c r="A1" s="120" t="s">
        <v>45</v>
      </c>
      <c r="B1" s="121"/>
      <c r="C1" s="122" t="s">
        <v>47</v>
      </c>
      <c r="D1" s="122"/>
      <c r="E1" s="122"/>
      <c r="F1" s="122"/>
      <c r="G1" s="122"/>
      <c r="H1" s="123"/>
    </row>
    <row r="2" spans="1:8" ht="11.45" customHeight="1" x14ac:dyDescent="0.2">
      <c r="A2" s="124" t="s">
        <v>41</v>
      </c>
      <c r="B2" s="127" t="s">
        <v>121</v>
      </c>
      <c r="C2" s="127" t="s">
        <v>22</v>
      </c>
      <c r="D2" s="127" t="s">
        <v>33</v>
      </c>
      <c r="E2" s="127" t="s">
        <v>39</v>
      </c>
      <c r="F2" s="127" t="s">
        <v>19</v>
      </c>
      <c r="G2" s="127" t="s">
        <v>35</v>
      </c>
      <c r="H2" s="128"/>
    </row>
    <row r="3" spans="1:8" ht="11.45" customHeight="1" x14ac:dyDescent="0.2">
      <c r="A3" s="125"/>
      <c r="B3" s="127"/>
      <c r="C3" s="127"/>
      <c r="D3" s="127"/>
      <c r="E3" s="127"/>
      <c r="F3" s="127"/>
      <c r="G3" s="127" t="s">
        <v>36</v>
      </c>
      <c r="H3" s="54" t="s">
        <v>37</v>
      </c>
    </row>
    <row r="4" spans="1:8" ht="11.45" customHeight="1" x14ac:dyDescent="0.2">
      <c r="A4" s="126"/>
      <c r="B4" s="129"/>
      <c r="C4" s="127"/>
      <c r="D4" s="127"/>
      <c r="E4" s="127"/>
      <c r="F4" s="127"/>
      <c r="G4" s="127"/>
      <c r="H4" s="128" t="s">
        <v>32</v>
      </c>
    </row>
    <row r="5" spans="1:8" ht="11.45" customHeight="1" x14ac:dyDescent="0.2">
      <c r="A5" s="126"/>
      <c r="B5" s="129"/>
      <c r="C5" s="127"/>
      <c r="D5" s="127"/>
      <c r="E5" s="127"/>
      <c r="F5" s="127"/>
      <c r="G5" s="127"/>
      <c r="H5" s="128"/>
    </row>
    <row r="6" spans="1:8" ht="11.45" customHeight="1" x14ac:dyDescent="0.2">
      <c r="A6" s="126"/>
      <c r="B6" s="129"/>
      <c r="C6" s="127" t="s">
        <v>21</v>
      </c>
      <c r="D6" s="127"/>
      <c r="E6" s="39" t="s">
        <v>23</v>
      </c>
      <c r="F6" s="127" t="s">
        <v>24</v>
      </c>
      <c r="G6" s="127"/>
      <c r="H6" s="128"/>
    </row>
    <row r="7" spans="1:8" ht="11.45" customHeight="1" x14ac:dyDescent="0.2">
      <c r="A7" s="30">
        <v>1</v>
      </c>
      <c r="B7" s="31">
        <v>2</v>
      </c>
      <c r="C7" s="32">
        <v>3</v>
      </c>
      <c r="D7" s="32">
        <v>4</v>
      </c>
      <c r="E7" s="32">
        <v>5</v>
      </c>
      <c r="F7" s="32">
        <v>6</v>
      </c>
      <c r="G7" s="32">
        <v>7</v>
      </c>
      <c r="H7" s="33">
        <v>8</v>
      </c>
    </row>
    <row r="8" spans="1:8" ht="24.95" customHeight="1" x14ac:dyDescent="0.2">
      <c r="A8" s="58"/>
      <c r="B8" s="55"/>
      <c r="C8" s="118" t="s">
        <v>124</v>
      </c>
      <c r="D8" s="119"/>
      <c r="E8" s="119"/>
      <c r="F8" s="119"/>
      <c r="G8" s="119"/>
      <c r="H8" s="119"/>
    </row>
    <row r="9" spans="1:8" ht="11.45" customHeight="1" x14ac:dyDescent="0.2">
      <c r="A9" s="52">
        <f>IF(D9&lt;&gt;"",COUNTA($D$8:D9),"")</f>
        <v>1</v>
      </c>
      <c r="B9" s="56" t="s">
        <v>38</v>
      </c>
      <c r="C9" s="71">
        <v>305</v>
      </c>
      <c r="D9" s="71">
        <v>49815</v>
      </c>
      <c r="E9" s="71">
        <v>6759</v>
      </c>
      <c r="F9" s="71">
        <v>164944</v>
      </c>
      <c r="G9" s="71">
        <v>1395067</v>
      </c>
      <c r="H9" s="71">
        <v>605775</v>
      </c>
    </row>
    <row r="10" spans="1:8" ht="11.45" customHeight="1" x14ac:dyDescent="0.2">
      <c r="A10" s="52" t="str">
        <f>IF(D10&lt;&gt;"",COUNTA($D$8:D10),"")</f>
        <v/>
      </c>
      <c r="B10" s="56"/>
      <c r="C10" s="71"/>
      <c r="D10" s="71"/>
      <c r="E10" s="71"/>
      <c r="F10" s="71"/>
      <c r="G10" s="71"/>
      <c r="H10" s="71"/>
    </row>
    <row r="11" spans="1:8" ht="11.45" customHeight="1" x14ac:dyDescent="0.2">
      <c r="A11" s="52">
        <f>IF(D11&lt;&gt;"",COUNTA($D$8:D11),"")</f>
        <v>2</v>
      </c>
      <c r="B11" s="46" t="s">
        <v>81</v>
      </c>
      <c r="C11" s="72">
        <v>33</v>
      </c>
      <c r="D11" s="72">
        <v>6832</v>
      </c>
      <c r="E11" s="72">
        <v>979</v>
      </c>
      <c r="F11" s="72">
        <v>29017</v>
      </c>
      <c r="G11" s="72">
        <v>341551</v>
      </c>
      <c r="H11" s="72">
        <v>246690</v>
      </c>
    </row>
    <row r="12" spans="1:8" ht="11.45" customHeight="1" x14ac:dyDescent="0.2">
      <c r="A12" s="52">
        <f>IF(D12&lt;&gt;"",COUNTA($D$8:D12),"")</f>
        <v>3</v>
      </c>
      <c r="B12" s="46" t="s">
        <v>82</v>
      </c>
      <c r="C12" s="72">
        <v>23</v>
      </c>
      <c r="D12" s="72">
        <v>2808</v>
      </c>
      <c r="E12" s="72">
        <v>413</v>
      </c>
      <c r="F12" s="72">
        <v>8831</v>
      </c>
      <c r="G12" s="72">
        <v>82376</v>
      </c>
      <c r="H12" s="72">
        <v>12060</v>
      </c>
    </row>
    <row r="13" spans="1:8" ht="11.45" customHeight="1" x14ac:dyDescent="0.2">
      <c r="A13" s="52" t="str">
        <f>IF(D13&lt;&gt;"",COUNTA($D$8:D13),"")</f>
        <v/>
      </c>
      <c r="B13" s="46"/>
      <c r="C13" s="72"/>
      <c r="D13" s="72"/>
      <c r="E13" s="72"/>
      <c r="F13" s="72"/>
      <c r="G13" s="72"/>
      <c r="H13" s="72"/>
    </row>
    <row r="14" spans="1:8" ht="11.45" customHeight="1" x14ac:dyDescent="0.2">
      <c r="A14" s="52">
        <f>IF(D14&lt;&gt;"",COUNTA($D$8:D14),"")</f>
        <v>4</v>
      </c>
      <c r="B14" s="46" t="s">
        <v>83</v>
      </c>
      <c r="C14" s="72">
        <v>52</v>
      </c>
      <c r="D14" s="72">
        <v>8073</v>
      </c>
      <c r="E14" s="72">
        <v>1079</v>
      </c>
      <c r="F14" s="72">
        <v>25146</v>
      </c>
      <c r="G14" s="72">
        <v>187881</v>
      </c>
      <c r="H14" s="72">
        <v>66042</v>
      </c>
    </row>
    <row r="15" spans="1:8" ht="11.45" customHeight="1" x14ac:dyDescent="0.2">
      <c r="A15" s="52">
        <f>IF(D15&lt;&gt;"",COUNTA($D$8:D15),"")</f>
        <v>5</v>
      </c>
      <c r="B15" s="57" t="s">
        <v>84</v>
      </c>
      <c r="C15" s="72">
        <v>16</v>
      </c>
      <c r="D15" s="72">
        <v>3096</v>
      </c>
      <c r="E15" s="72">
        <v>405</v>
      </c>
      <c r="F15" s="72">
        <v>9822</v>
      </c>
      <c r="G15" s="72">
        <v>79349</v>
      </c>
      <c r="H15" s="72" t="s">
        <v>5</v>
      </c>
    </row>
    <row r="16" spans="1:8" ht="11.45" customHeight="1" x14ac:dyDescent="0.2">
      <c r="A16" s="52" t="str">
        <f>IF(D16&lt;&gt;"",COUNTA($D$8:D16),"")</f>
        <v/>
      </c>
      <c r="B16" s="57"/>
      <c r="C16" s="72"/>
      <c r="D16" s="72"/>
      <c r="E16" s="72"/>
      <c r="F16" s="72"/>
      <c r="G16" s="72"/>
      <c r="H16" s="72"/>
    </row>
    <row r="17" spans="1:8" ht="11.45" customHeight="1" x14ac:dyDescent="0.2">
      <c r="A17" s="52">
        <f>IF(D17&lt;&gt;"",COUNTA($D$8:D17),"")</f>
        <v>6</v>
      </c>
      <c r="B17" s="46" t="s">
        <v>85</v>
      </c>
      <c r="C17" s="72">
        <v>36</v>
      </c>
      <c r="D17" s="72">
        <v>5897</v>
      </c>
      <c r="E17" s="72">
        <v>723</v>
      </c>
      <c r="F17" s="72">
        <v>15743</v>
      </c>
      <c r="G17" s="72">
        <v>117953</v>
      </c>
      <c r="H17" s="72">
        <v>69514</v>
      </c>
    </row>
    <row r="18" spans="1:8" ht="11.45" customHeight="1" x14ac:dyDescent="0.2">
      <c r="A18" s="52" t="str">
        <f>IF(D18&lt;&gt;"",COUNTA($D$8:D18),"")</f>
        <v/>
      </c>
      <c r="B18" s="46"/>
      <c r="C18" s="72"/>
      <c r="D18" s="72"/>
      <c r="E18" s="72"/>
      <c r="F18" s="72"/>
      <c r="G18" s="72"/>
      <c r="H18" s="72"/>
    </row>
    <row r="19" spans="1:8" ht="11.45" customHeight="1" x14ac:dyDescent="0.2">
      <c r="A19" s="52">
        <f>IF(D19&lt;&gt;"",COUNTA($D$8:D19),"")</f>
        <v>7</v>
      </c>
      <c r="B19" s="46" t="s">
        <v>86</v>
      </c>
      <c r="C19" s="72">
        <v>21</v>
      </c>
      <c r="D19" s="72">
        <v>2566</v>
      </c>
      <c r="E19" s="72">
        <v>406</v>
      </c>
      <c r="F19" s="72">
        <v>7632</v>
      </c>
      <c r="G19" s="72">
        <v>43314</v>
      </c>
      <c r="H19" s="72">
        <v>2605</v>
      </c>
    </row>
    <row r="20" spans="1:8" ht="11.45" customHeight="1" x14ac:dyDescent="0.2">
      <c r="A20" s="52">
        <f>IF(D20&lt;&gt;"",COUNTA($D$8:D20),"")</f>
        <v>8</v>
      </c>
      <c r="B20" s="57" t="s">
        <v>87</v>
      </c>
      <c r="C20" s="72">
        <v>3</v>
      </c>
      <c r="D20" s="72">
        <v>537</v>
      </c>
      <c r="E20" s="72">
        <v>81</v>
      </c>
      <c r="F20" s="72">
        <v>1718</v>
      </c>
      <c r="G20" s="72">
        <v>4780</v>
      </c>
      <c r="H20" s="72" t="s">
        <v>5</v>
      </c>
    </row>
    <row r="21" spans="1:8" ht="11.45" customHeight="1" x14ac:dyDescent="0.2">
      <c r="A21" s="52" t="str">
        <f>IF(D21&lt;&gt;"",COUNTA($D$8:D21),"")</f>
        <v/>
      </c>
      <c r="B21" s="57"/>
      <c r="C21" s="72"/>
      <c r="D21" s="72"/>
      <c r="E21" s="72"/>
      <c r="F21" s="72"/>
      <c r="G21" s="72"/>
      <c r="H21" s="72"/>
    </row>
    <row r="22" spans="1:8" ht="11.45" customHeight="1" x14ac:dyDescent="0.2">
      <c r="A22" s="52">
        <f>IF(D22&lt;&gt;"",COUNTA($D$8:D22),"")</f>
        <v>9</v>
      </c>
      <c r="B22" s="46" t="s">
        <v>88</v>
      </c>
      <c r="C22" s="72">
        <v>44</v>
      </c>
      <c r="D22" s="72">
        <v>7689</v>
      </c>
      <c r="E22" s="72">
        <v>1040</v>
      </c>
      <c r="F22" s="72">
        <v>30061</v>
      </c>
      <c r="G22" s="72">
        <v>252421</v>
      </c>
      <c r="H22" s="72">
        <v>121265</v>
      </c>
    </row>
    <row r="23" spans="1:8" ht="11.45" customHeight="1" x14ac:dyDescent="0.2">
      <c r="A23" s="52">
        <f>IF(D23&lt;&gt;"",COUNTA($D$8:D23),"")</f>
        <v>10</v>
      </c>
      <c r="B23" s="57" t="s">
        <v>89</v>
      </c>
      <c r="C23" s="72">
        <v>16</v>
      </c>
      <c r="D23" s="72">
        <v>3098</v>
      </c>
      <c r="E23" s="72">
        <v>388</v>
      </c>
      <c r="F23" s="72">
        <v>11648</v>
      </c>
      <c r="G23" s="72">
        <v>150937</v>
      </c>
      <c r="H23" s="72" t="s">
        <v>5</v>
      </c>
    </row>
    <row r="24" spans="1:8" ht="11.45" customHeight="1" x14ac:dyDescent="0.2">
      <c r="A24" s="52" t="str">
        <f>IF(D24&lt;&gt;"",COUNTA($D$8:D24),"")</f>
        <v/>
      </c>
      <c r="B24" s="57"/>
      <c r="C24" s="72"/>
      <c r="D24" s="72"/>
      <c r="E24" s="72"/>
      <c r="F24" s="72"/>
      <c r="G24" s="72"/>
      <c r="H24" s="72"/>
    </row>
    <row r="25" spans="1:8" ht="11.45" customHeight="1" x14ac:dyDescent="0.2">
      <c r="A25" s="52">
        <f>IF(D25&lt;&gt;"",COUNTA($D$8:D25),"")</f>
        <v>11</v>
      </c>
      <c r="B25" s="46" t="s">
        <v>90</v>
      </c>
      <c r="C25" s="72">
        <v>27</v>
      </c>
      <c r="D25" s="72">
        <v>4349</v>
      </c>
      <c r="E25" s="72">
        <v>539</v>
      </c>
      <c r="F25" s="72">
        <v>12196</v>
      </c>
      <c r="G25" s="72">
        <v>95971</v>
      </c>
      <c r="H25" s="72">
        <v>32299</v>
      </c>
    </row>
    <row r="26" spans="1:8" ht="11.45" customHeight="1" x14ac:dyDescent="0.2">
      <c r="A26" s="52">
        <f>IF(D26&lt;&gt;"",COUNTA($D$8:D26),"")</f>
        <v>12</v>
      </c>
      <c r="B26" s="57" t="s">
        <v>91</v>
      </c>
      <c r="C26" s="72">
        <v>7</v>
      </c>
      <c r="D26" s="72">
        <v>1802</v>
      </c>
      <c r="E26" s="72">
        <v>203</v>
      </c>
      <c r="F26" s="72">
        <v>4840</v>
      </c>
      <c r="G26" s="72">
        <v>33022</v>
      </c>
      <c r="H26" s="72" t="s">
        <v>5</v>
      </c>
    </row>
    <row r="27" spans="1:8" ht="11.45" customHeight="1" x14ac:dyDescent="0.2">
      <c r="A27" s="52" t="str">
        <f>IF(D27&lt;&gt;"",COUNTA($D$8:D27),"")</f>
        <v/>
      </c>
      <c r="B27" s="57"/>
      <c r="C27" s="72"/>
      <c r="D27" s="72"/>
      <c r="E27" s="72"/>
      <c r="F27" s="72"/>
      <c r="G27" s="72"/>
      <c r="H27" s="72"/>
    </row>
    <row r="28" spans="1:8" ht="11.45" customHeight="1" x14ac:dyDescent="0.2">
      <c r="A28" s="52">
        <f>IF(D28&lt;&gt;"",COUNTA($D$8:D28),"")</f>
        <v>13</v>
      </c>
      <c r="B28" s="46" t="s">
        <v>92</v>
      </c>
      <c r="C28" s="72">
        <v>69</v>
      </c>
      <c r="D28" s="72">
        <v>11601</v>
      </c>
      <c r="E28" s="72">
        <v>1581</v>
      </c>
      <c r="F28" s="72">
        <v>36319</v>
      </c>
      <c r="G28" s="72">
        <v>273600</v>
      </c>
      <c r="H28" s="72">
        <v>55299</v>
      </c>
    </row>
  </sheetData>
  <mergeCells count="14">
    <mergeCell ref="C8:H8"/>
    <mergeCell ref="A1:B1"/>
    <mergeCell ref="C1:H1"/>
    <mergeCell ref="A2:A6"/>
    <mergeCell ref="C2:C5"/>
    <mergeCell ref="D2:D5"/>
    <mergeCell ref="E2:E5"/>
    <mergeCell ref="F2:F5"/>
    <mergeCell ref="G2:H2"/>
    <mergeCell ref="B2:B6"/>
    <mergeCell ref="G3:G5"/>
    <mergeCell ref="H4:H5"/>
    <mergeCell ref="C6:D6"/>
    <mergeCell ref="F6: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01&amp;R&amp;"Calibri,Standard"&amp;7&amp;P</oddFooter>
    <evenFooter>&amp;L&amp;"Calibri,Standard"&amp;7&amp;P&amp;R&amp;"Calibri,Standard"&amp;7StatA MV, Statistischer Bericht E113 2023 01</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140" zoomScaleNormal="140" workbookViewId="0"/>
  </sheetViews>
  <sheetFormatPr baseColWidth="10" defaultColWidth="11.42578125" defaultRowHeight="11.45" customHeight="1" x14ac:dyDescent="0.2"/>
  <cols>
    <col min="1" max="1" width="94.7109375" style="6" customWidth="1"/>
    <col min="2" max="16384" width="11.42578125" style="6"/>
  </cols>
  <sheetData>
    <row r="1" spans="1:1" ht="35.1" customHeight="1" x14ac:dyDescent="0.2">
      <c r="A1" s="59" t="s">
        <v>96</v>
      </c>
    </row>
    <row r="2" spans="1:1" ht="11.45" customHeight="1" x14ac:dyDescent="0.2">
      <c r="A2" s="7"/>
    </row>
    <row r="3" spans="1:1" ht="11.45" customHeight="1" x14ac:dyDescent="0.2">
      <c r="A3" s="8"/>
    </row>
    <row r="4" spans="1:1" ht="11.45" customHeight="1" x14ac:dyDescent="0.2">
      <c r="A4" s="8"/>
    </row>
    <row r="5" spans="1:1" ht="11.45" customHeight="1" x14ac:dyDescent="0.2">
      <c r="A5" s="8"/>
    </row>
    <row r="6" spans="1:1" ht="11.45" customHeight="1" x14ac:dyDescent="0.2">
      <c r="A6" s="8"/>
    </row>
    <row r="7" spans="1:1" ht="11.45" customHeight="1" x14ac:dyDescent="0.2">
      <c r="A7" s="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01&amp;R&amp;"Calibri,Standard"&amp;7&amp;P</oddFooter>
    <evenFooter>&amp;L&amp;"Calibri,Standard"&amp;7&amp;P&amp;R&amp;"Calibri,Standard"&amp;7StatA MV, Statistischer Bericht E113 2023 01</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ColWidth="11.42578125" defaultRowHeight="12" customHeight="1" x14ac:dyDescent="0.2"/>
  <cols>
    <col min="1" max="1" width="94.7109375" style="10" customWidth="1"/>
    <col min="2" max="16384" width="11.42578125" style="10"/>
  </cols>
  <sheetData>
    <row r="1" spans="1:1" s="9" customFormat="1" ht="35.1" customHeight="1" x14ac:dyDescent="0.2">
      <c r="A1" s="61" t="s">
        <v>97</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01&amp;R&amp;"Calibri,Standard"&amp;7&amp;P</oddFooter>
    <evenFooter>&amp;L&amp;"Calibri,Standard"&amp;7&amp;P&amp;R&amp;"Calibri,Standard"&amp;7StatA MV, Statistischer Bericht E113 2023 01</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ColWidth="11.42578125" defaultRowHeight="12" customHeight="1" x14ac:dyDescent="0.2"/>
  <cols>
    <col min="1" max="1" width="7.7109375" style="62" customWidth="1"/>
    <col min="2" max="2" width="20.7109375" style="62" customWidth="1"/>
    <col min="3" max="3" width="63.7109375" style="62" customWidth="1"/>
    <col min="4" max="16384" width="11.42578125" style="62"/>
  </cols>
  <sheetData>
    <row r="1" spans="1:3" s="60" customFormat="1" ht="35.1" customHeight="1" x14ac:dyDescent="0.2">
      <c r="A1" s="138" t="s">
        <v>98</v>
      </c>
      <c r="B1" s="138"/>
      <c r="C1" s="138"/>
    </row>
    <row r="2" spans="1:3" s="64" customFormat="1" ht="12" customHeight="1" x14ac:dyDescent="0.2">
      <c r="A2" s="130"/>
      <c r="B2" s="130"/>
      <c r="C2" s="130"/>
    </row>
    <row r="3" spans="1:3" s="64" customFormat="1" ht="12" customHeight="1" x14ac:dyDescent="0.2">
      <c r="A3" s="134" t="s">
        <v>120</v>
      </c>
      <c r="B3" s="135"/>
      <c r="C3" s="135"/>
    </row>
    <row r="4" spans="1:3" s="64" customFormat="1" ht="12" customHeight="1" x14ac:dyDescent="0.2">
      <c r="A4" s="130"/>
      <c r="B4" s="132"/>
      <c r="C4" s="132"/>
    </row>
    <row r="5" spans="1:3" s="64" customFormat="1" ht="36" customHeight="1" x14ac:dyDescent="0.2">
      <c r="A5" s="130" t="s">
        <v>119</v>
      </c>
      <c r="B5" s="132"/>
      <c r="C5" s="132"/>
    </row>
    <row r="6" spans="1:3" s="64" customFormat="1" ht="12" customHeight="1" x14ac:dyDescent="0.2">
      <c r="A6" s="130"/>
      <c r="B6" s="132"/>
      <c r="C6" s="132"/>
    </row>
    <row r="7" spans="1:3" s="64" customFormat="1" ht="51" customHeight="1" x14ac:dyDescent="0.2">
      <c r="A7" s="130" t="s">
        <v>118</v>
      </c>
      <c r="B7" s="132"/>
      <c r="C7" s="132"/>
    </row>
    <row r="8" spans="1:3" s="64" customFormat="1" ht="12" customHeight="1" x14ac:dyDescent="0.2">
      <c r="A8" s="131" t="s">
        <v>117</v>
      </c>
      <c r="B8" s="132"/>
      <c r="C8" s="132"/>
    </row>
    <row r="9" spans="1:3" s="64" customFormat="1" ht="12" customHeight="1" x14ac:dyDescent="0.2">
      <c r="A9" s="130"/>
      <c r="B9" s="132"/>
      <c r="C9" s="132"/>
    </row>
    <row r="10" spans="1:3" s="64" customFormat="1" ht="12" customHeight="1" x14ac:dyDescent="0.2">
      <c r="A10" s="130"/>
      <c r="B10" s="132"/>
      <c r="C10" s="132"/>
    </row>
    <row r="11" spans="1:3" s="64" customFormat="1" ht="12" customHeight="1" x14ac:dyDescent="0.2">
      <c r="A11" s="136" t="s">
        <v>116</v>
      </c>
      <c r="B11" s="137"/>
      <c r="C11" s="137"/>
    </row>
    <row r="12" spans="1:3" s="64" customFormat="1" ht="12" customHeight="1" x14ac:dyDescent="0.2">
      <c r="A12" s="133"/>
      <c r="B12" s="133"/>
      <c r="C12" s="133"/>
    </row>
    <row r="13" spans="1:3" s="64" customFormat="1" ht="24" customHeight="1" x14ac:dyDescent="0.2">
      <c r="A13" s="130" t="s">
        <v>115</v>
      </c>
      <c r="B13" s="132"/>
      <c r="C13" s="132"/>
    </row>
    <row r="14" spans="1:3" s="64" customFormat="1" ht="12" customHeight="1" x14ac:dyDescent="0.2">
      <c r="A14" s="131" t="s">
        <v>114</v>
      </c>
      <c r="B14" s="132"/>
      <c r="C14" s="132"/>
    </row>
    <row r="15" spans="1:3" s="64" customFormat="1" ht="12" customHeight="1" x14ac:dyDescent="0.2">
      <c r="A15" s="130"/>
      <c r="B15" s="130"/>
      <c r="C15" s="130"/>
    </row>
    <row r="16" spans="1:3" s="64" customFormat="1" ht="12" customHeight="1" x14ac:dyDescent="0.2">
      <c r="A16" s="130"/>
      <c r="B16" s="132"/>
      <c r="C16" s="132"/>
    </row>
    <row r="17" spans="1:3" s="64" customFormat="1" ht="12" customHeight="1" x14ac:dyDescent="0.2">
      <c r="A17" s="134" t="s">
        <v>113</v>
      </c>
      <c r="B17" s="135"/>
      <c r="C17" s="135"/>
    </row>
    <row r="18" spans="1:3" s="64" customFormat="1" ht="12" customHeight="1" x14ac:dyDescent="0.2">
      <c r="A18" s="130"/>
      <c r="B18" s="132"/>
      <c r="C18" s="132"/>
    </row>
    <row r="19" spans="1:3" s="64" customFormat="1" ht="36" customHeight="1" x14ac:dyDescent="0.2">
      <c r="A19" s="130" t="s">
        <v>112</v>
      </c>
      <c r="B19" s="132"/>
      <c r="C19" s="132"/>
    </row>
    <row r="20" spans="1:3" s="64" customFormat="1" ht="12" customHeight="1" x14ac:dyDescent="0.2">
      <c r="A20" s="131" t="s">
        <v>111</v>
      </c>
      <c r="B20" s="130"/>
      <c r="C20" s="130"/>
    </row>
    <row r="21" spans="1:3" s="64" customFormat="1" ht="12" customHeight="1" x14ac:dyDescent="0.2">
      <c r="A21" s="130"/>
      <c r="B21" s="130"/>
      <c r="C21" s="130"/>
    </row>
    <row r="22" spans="1:3" s="64" customFormat="1" ht="12" customHeight="1" x14ac:dyDescent="0.2">
      <c r="A22" s="130"/>
      <c r="B22" s="130"/>
      <c r="C22" s="130"/>
    </row>
    <row r="23" spans="1:3" s="64" customFormat="1" ht="24" customHeight="1" x14ac:dyDescent="0.2">
      <c r="A23" s="130" t="s">
        <v>110</v>
      </c>
      <c r="B23" s="130"/>
      <c r="C23" s="130"/>
    </row>
    <row r="24" spans="1:3" s="64" customFormat="1" ht="12" customHeight="1" x14ac:dyDescent="0.2">
      <c r="A24" s="131" t="s">
        <v>109</v>
      </c>
      <c r="B24" s="130"/>
      <c r="C24" s="130"/>
    </row>
    <row r="25" spans="1:3" s="64" customFormat="1" ht="12" customHeight="1" x14ac:dyDescent="0.2">
      <c r="A25" s="65"/>
      <c r="B25" s="65"/>
      <c r="C25" s="65"/>
    </row>
    <row r="26" spans="1:3" s="64" customFormat="1" ht="12" customHeight="1" x14ac:dyDescent="0.2">
      <c r="A26" s="130" t="s">
        <v>108</v>
      </c>
      <c r="B26" s="130"/>
      <c r="C26" s="130"/>
    </row>
    <row r="27" spans="1:3" s="64" customFormat="1" ht="12" customHeight="1" x14ac:dyDescent="0.2">
      <c r="A27" s="130"/>
      <c r="B27" s="130"/>
      <c r="C27" s="130"/>
    </row>
    <row r="28" spans="1:3" s="64" customFormat="1" ht="12" customHeight="1" x14ac:dyDescent="0.2">
      <c r="A28" s="66"/>
      <c r="B28" s="66" t="s">
        <v>107</v>
      </c>
      <c r="C28" s="66" t="s">
        <v>106</v>
      </c>
    </row>
    <row r="29" spans="1:3" s="64" customFormat="1" ht="12" customHeight="1" x14ac:dyDescent="0.2">
      <c r="A29" s="66"/>
      <c r="B29" s="78" t="s">
        <v>128</v>
      </c>
      <c r="C29" s="66" t="s">
        <v>105</v>
      </c>
    </row>
    <row r="30" spans="1:3" s="64" customFormat="1" ht="12" customHeight="1" x14ac:dyDescent="0.2">
      <c r="A30" s="66"/>
      <c r="B30" s="66"/>
      <c r="C30" s="66"/>
    </row>
    <row r="31" spans="1:3" s="64" customFormat="1" ht="12" customHeight="1" x14ac:dyDescent="0.2">
      <c r="A31" s="66"/>
      <c r="B31" s="66"/>
      <c r="C31" s="66"/>
    </row>
    <row r="32" spans="1:3" s="64" customFormat="1" ht="12" customHeight="1" x14ac:dyDescent="0.2">
      <c r="A32" s="66"/>
      <c r="B32" s="66"/>
      <c r="C32" s="66"/>
    </row>
    <row r="33" spans="1:3" s="64" customFormat="1" ht="12" customHeight="1" x14ac:dyDescent="0.2">
      <c r="A33" s="66"/>
      <c r="B33" s="66"/>
      <c r="C33" s="66"/>
    </row>
    <row r="34" spans="1:3" s="64" customFormat="1" ht="12" customHeight="1" x14ac:dyDescent="0.2">
      <c r="A34" s="66"/>
      <c r="B34" s="66"/>
      <c r="C34" s="66"/>
    </row>
    <row r="35" spans="1:3" s="64" customFormat="1" ht="12" customHeight="1" x14ac:dyDescent="0.2">
      <c r="A35" s="66"/>
      <c r="B35" s="66"/>
      <c r="C35" s="66"/>
    </row>
    <row r="36" spans="1:3" s="64" customFormat="1" ht="12" customHeight="1" x14ac:dyDescent="0.2">
      <c r="A36" s="66"/>
      <c r="B36" s="66"/>
      <c r="C36" s="66"/>
    </row>
    <row r="37" spans="1:3" s="64" customFormat="1" ht="12" customHeight="1" x14ac:dyDescent="0.2">
      <c r="A37" s="66"/>
      <c r="B37" s="66"/>
      <c r="C37" s="66"/>
    </row>
    <row r="38" spans="1:3" s="64" customFormat="1" ht="12" customHeight="1" x14ac:dyDescent="0.2">
      <c r="A38" s="66"/>
      <c r="B38" s="66"/>
      <c r="C38" s="66"/>
    </row>
    <row r="39" spans="1:3" s="64" customFormat="1" ht="12" customHeight="1" x14ac:dyDescent="0.2">
      <c r="A39" s="66"/>
      <c r="B39" s="66"/>
      <c r="C39" s="66"/>
    </row>
    <row r="40" spans="1:3" s="64" customFormat="1" ht="12" customHeight="1" x14ac:dyDescent="0.2">
      <c r="A40" s="66"/>
      <c r="B40" s="66"/>
      <c r="C40" s="66"/>
    </row>
    <row r="41" spans="1:3" s="64" customFormat="1" ht="12" customHeight="1" x14ac:dyDescent="0.2">
      <c r="A41" s="66"/>
      <c r="B41" s="66"/>
      <c r="C41" s="66"/>
    </row>
    <row r="42" spans="1:3" s="64" customFormat="1" ht="12" customHeight="1" x14ac:dyDescent="0.2">
      <c r="A42" s="66"/>
      <c r="B42" s="66"/>
      <c r="C42" s="66"/>
    </row>
    <row r="43" spans="1:3" s="64" customFormat="1" ht="12" customHeight="1" x14ac:dyDescent="0.2">
      <c r="A43" s="66"/>
      <c r="B43" s="66"/>
      <c r="C43" s="66"/>
    </row>
    <row r="44" spans="1:3" s="64" customFormat="1" ht="12" customHeight="1" x14ac:dyDescent="0.2">
      <c r="A44" s="66"/>
      <c r="B44" s="66"/>
      <c r="C44" s="66"/>
    </row>
    <row r="45" spans="1:3" s="64" customFormat="1" ht="12" customHeight="1" x14ac:dyDescent="0.2">
      <c r="A45" s="66"/>
      <c r="B45" s="66"/>
      <c r="C45" s="66"/>
    </row>
    <row r="46" spans="1:3" s="64" customFormat="1" ht="12" customHeight="1" x14ac:dyDescent="0.2">
      <c r="A46" s="66"/>
      <c r="B46" s="66"/>
      <c r="C46" s="66"/>
    </row>
    <row r="47" spans="1:3" s="64" customFormat="1" ht="12" customHeight="1" x14ac:dyDescent="0.2">
      <c r="A47" s="66"/>
      <c r="B47" s="66"/>
      <c r="C47" s="66"/>
    </row>
    <row r="48" spans="1:3" ht="12" customHeight="1" x14ac:dyDescent="0.2">
      <c r="A48" s="63"/>
      <c r="B48" s="63"/>
      <c r="C48" s="63"/>
    </row>
    <row r="49" spans="1:3" ht="12" customHeight="1" x14ac:dyDescent="0.2">
      <c r="A49" s="63"/>
      <c r="B49" s="63"/>
      <c r="C49" s="63"/>
    </row>
    <row r="50" spans="1:3" ht="12" customHeight="1" x14ac:dyDescent="0.2">
      <c r="A50" s="63"/>
      <c r="B50" s="63"/>
      <c r="C50" s="63"/>
    </row>
    <row r="51" spans="1:3" ht="12" customHeight="1" x14ac:dyDescent="0.2">
      <c r="A51" s="63"/>
      <c r="B51" s="63"/>
      <c r="C51" s="63"/>
    </row>
    <row r="52" spans="1:3" ht="12" customHeight="1" x14ac:dyDescent="0.2">
      <c r="A52" s="63"/>
      <c r="B52" s="63"/>
      <c r="C52" s="63"/>
    </row>
    <row r="53" spans="1:3" ht="12" customHeight="1" x14ac:dyDescent="0.2">
      <c r="A53" s="63"/>
      <c r="B53" s="63"/>
      <c r="C53" s="63"/>
    </row>
  </sheetData>
  <mergeCells count="26">
    <mergeCell ref="A6:C6"/>
    <mergeCell ref="A1:C1"/>
    <mergeCell ref="A2:C2"/>
    <mergeCell ref="A3:C3"/>
    <mergeCell ref="A4:C4"/>
    <mergeCell ref="A5:C5"/>
    <mergeCell ref="A7:C7"/>
    <mergeCell ref="A8:C8"/>
    <mergeCell ref="A9:C9"/>
    <mergeCell ref="A10:C10"/>
    <mergeCell ref="A11:C11"/>
    <mergeCell ref="A27:C27"/>
    <mergeCell ref="A26:C26"/>
    <mergeCell ref="A24:C24"/>
    <mergeCell ref="A14:C14"/>
    <mergeCell ref="A12:C12"/>
    <mergeCell ref="A15:C15"/>
    <mergeCell ref="A16:C16"/>
    <mergeCell ref="A17:C17"/>
    <mergeCell ref="A18:C18"/>
    <mergeCell ref="A13:C13"/>
    <mergeCell ref="A19:C19"/>
    <mergeCell ref="A20:C20"/>
    <mergeCell ref="A21:C21"/>
    <mergeCell ref="A22:C22"/>
    <mergeCell ref="A23:C23"/>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&amp;L&amp;"Calibri,Standard"&amp;7StatA MV, Statistischer Bericht E113 2023 01&amp;R&amp;"Calibri,Standard"&amp;7&amp;P</oddFooter>
    <evenFooter>&amp;L&amp;"Calibri,Standard"&amp;7&amp;P&amp;R&amp;"Calibri,Standard"&amp;7StatA MV, Statistischer Bericht E113 2023 01</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140" zoomScaleNormal="140" workbookViewId="0"/>
  </sheetViews>
  <sheetFormatPr baseColWidth="10" defaultColWidth="11.42578125" defaultRowHeight="12" customHeight="1" x14ac:dyDescent="0.2"/>
  <cols>
    <col min="1" max="1" width="94.7109375" style="10" customWidth="1"/>
    <col min="2" max="16384" width="11.42578125" style="10"/>
  </cols>
  <sheetData>
    <row r="1" spans="1:1" s="9" customFormat="1" ht="35.1" customHeight="1" x14ac:dyDescent="0.2">
      <c r="A1" s="61" t="s">
        <v>99</v>
      </c>
    </row>
    <row r="6" spans="1:1" s="11" customFormat="1" ht="12" customHeight="1" x14ac:dyDescent="0.2"/>
    <row r="11" spans="1:1" s="11" customFormat="1" ht="12" customHeight="1" x14ac:dyDescent="0.2"/>
    <row r="18" s="11" customFormat="1" ht="12" customHeight="1" x14ac:dyDescent="0.2"/>
    <row r="126" spans="1:1" ht="12" customHeight="1" x14ac:dyDescent="0.2">
      <c r="A126" s="1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01&amp;R&amp;"Calibri,Standard"&amp;7&amp;P</oddFooter>
    <evenFooter>&amp;L&amp;"Calibri,Standard"&amp;7&amp;P&amp;R&amp;"Calibri,Standard"&amp;7StatA MV, Statistischer Bericht E113 2023 01</even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vt:i4>
      </vt:variant>
    </vt:vector>
  </HeadingPairs>
  <TitlesOfParts>
    <vt:vector size="11" baseType="lpstr">
      <vt:lpstr>Deckblatt</vt:lpstr>
      <vt:lpstr>Inhalt</vt:lpstr>
      <vt:lpstr>Vorbemerkungen</vt:lpstr>
      <vt:lpstr>1</vt:lpstr>
      <vt:lpstr>2</vt:lpstr>
      <vt:lpstr>Methodik</vt:lpstr>
      <vt:lpstr>Glossar </vt:lpstr>
      <vt:lpstr>Mehr zum Thema</vt:lpstr>
      <vt:lpstr>Qualitätsbericht</vt:lpstr>
      <vt:lpstr>'1'!Print_Titles</vt:lpstr>
      <vt:lpstr>'2'!Print_Titles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01/2023</dc:title>
  <dc:subject>Verarbeitendes Gewerbe</dc:subject>
  <dc:creator>FB 430</dc:creator>
  <cp:lastModifiedBy>Luptowski, Simone</cp:lastModifiedBy>
  <cp:lastPrinted>2022-11-14T09:10:23Z</cp:lastPrinted>
  <dcterms:created xsi:type="dcterms:W3CDTF">2020-05-11T14:00:16Z</dcterms:created>
  <dcterms:modified xsi:type="dcterms:W3CDTF">2023-03-30T06:47:28Z</dcterms:modified>
</cp:coreProperties>
</file>