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Print_Titles" localSheetId="3">'1'!$A:$C,'1'!$1:$5</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9" i="50" l="1"/>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<sst xmlns="http://schemas.openxmlformats.org/spreadsheetml/2006/main" count="189" uniqueCount="134">
  <si>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</si>
  <si>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</si>
  <si>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</si>
  <si>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</si>
  <si>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</si>
  <si>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</si>
  <si>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</si>
  <si>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</si>
  <si>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</si>
  <si>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</si>
  <si>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</si>
  <si>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</si>
  <si>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</si>
  <si>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</si>
  <si>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</si>
  <si>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</si>
  <si>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</si>
  <si>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</si>
  <si>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</si>
  <si>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</si>
  <si>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</si>
  <si>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</si>
  <si>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</si>
  <si>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</si>
  <si>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</si>
  <si>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</si>
  <si>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</si>
  <si>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</si>
  <si>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</si>
  <si>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</si>
  <si>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</si>
  <si>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</si>
  <si>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</si>
  <si>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</si>
  <si>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</si>
  <si>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</si>
  <si>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</si>
  <si>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</si>
  <si>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</si>
  <si>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</si>
  <si>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</si>
  <si>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</si>
  <si>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</si>
  <si>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</si>
  <si>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</si>
  <si>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</si>
  <si>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</si>
  <si>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</si>
  <si>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</si>
  <si>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</si>
  <si>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</si>
  <si>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</si>
  <si>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</si>
  <si>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</si>
  <si>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</si>
  <si>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</si>
  <si>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</si>
  <si>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</si>
  <si>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</si>
  <si>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</si>
  <si>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</si>
  <si>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</si>
  <si>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</si>
  <si>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</si>
  <si>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</si>
  <si>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</si>
  <si>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</si>
  <si>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</si>
  <si>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</si>
  <si>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</si>
  <si>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</si>
  <si>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</si>
  <si>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</si>
  <si>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</si>
  <si>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</si>
  <si>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</si>
  <si>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</si>
  <si>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</si>
  <si>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</si>
  <si>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</si>
  <si>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</si>
  <si>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</si>
  <si>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</si>
  <si>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</si>
  <si>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</si>
  <si>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</si>
  <si>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</si>
  <si>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</si>
  <si>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</si>
  <si>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</si>
  <si>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</si>
  <si>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</si>
  <si>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</si>
  <si>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</si>
  <si>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</si>
  <si>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</si>
  <si>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</si>
  <si>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</si>
  <si>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</si>
  <si>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</si>
  <si>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</si>
  <si>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</si>
  <si>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</si>
  <si>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</si>
  <si>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</si>
  <si>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</si>
  <si>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</si>
  <si>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</si>
  <si>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</si>
  <si>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</si>
  <si>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</si>
  <si>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</si>
  <si>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</si>
  <si>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</si>
  <si>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</si>
  <si>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</si>
  <si>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</si>
  <si>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</si>
  <si>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</si>
  <si>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</si>
  <si>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</si>
  <si>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</si>
  <si>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Statistisches Amt Mecklenburg-Vorpommern, Schwerin, 2022</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</si>
  <si>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</si>
  <si>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</si>
  <si>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</si>
  <si>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</si>
  <si>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</si>
  <si>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Mai 2022</t>
  </si>
  <si>
    <t>E113 2022 05</t>
  </si>
  <si>
    <t>Betriebe, tätige Personen, Arbeitsstunden, Entgelte und Umsatz nach Wirtschaftszweigen
   Mai 2022</t>
  </si>
  <si>
    <t xml:space="preserve">Betriebe, tätige Personen, Arbeitsstunden, Entgelte und Umsatz nach Kreisen
   Mai 2022 </t>
  </si>
  <si>
    <r>
      <t xml:space="preserve">Januar bis Mai 2022 </t>
    </r>
    <r>
      <rPr>
        <b/>
        <sz val="6"/>
        <rFont val="Calibri"/>
        <family val="2"/>
        <scheme val="minor"/>
      </rPr>
      <t>1)</t>
    </r>
  </si>
  <si>
    <t>20.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</si>
</sst>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8"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8.5"/>
      <color rgb="FF0070C0"/>
      <name val="Calibri"/>
      <family val="2"/>
      <scheme val="minor"/>
    </font>
    <font>
      <sz val="7"/>
      <color indexed="81"/>
      <name val="Calibri"/>
      <family val="2"/>
      <scheme val="minor"/>
    </font>
    <font>
      <b/>
      <sz val="9"/>
      <name val="Calibri"/>
      <family val="2"/>
      <scheme val="minor"/>
    </font>
    <font>
      <u/>
      <sz val="9"/>
      <name val="Calibri"/>
      <family val="2"/>
      <scheme val="minor"/>
    </font>
    <font>
      <sz val="8"/>
      <color rgb="FFFF0000"/>
      <name val="Calibri"/>
      <family val="2"/>
      <scheme val="minor"/>
    </font>
    <font>
      <b/>
      <sz val="8"/>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5">
    <xf numFmtId="0" fontId="0" fillId="0" borderId="0" xfId="0"/>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49" fontId="17" fillId="0" borderId="0" xfId="0" applyNumberFormat="1" applyFont="1" applyAlignment="1">
      <alignment horizontal="right" vertical="center"/>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0" fontId="32" fillId="0" borderId="3" xfId="0" applyFont="1" applyFill="1" applyBorder="1" applyAlignment="1">
      <alignment horizontal="left" wrapText="1" inden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165" fontId="33" fillId="0" borderId="0" xfId="0" applyNumberFormat="1" applyFont="1" applyFill="1" applyBorder="1"/>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4"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5"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6" fillId="0" borderId="0" xfId="23" applyFont="1" applyAlignment="1">
      <alignment wrapText="1"/>
    </xf>
    <xf numFmtId="0" fontId="37" fillId="0" borderId="0" xfId="23" applyFont="1"/>
    <xf numFmtId="0" fontId="37" fillId="0" borderId="0" xfId="23" applyFont="1" applyAlignment="1">
      <alignment wrapText="1"/>
    </xf>
    <xf numFmtId="165" fontId="40" fillId="0" borderId="0" xfId="0" applyNumberFormat="1" applyFont="1" applyFill="1" applyBorder="1"/>
    <xf numFmtId="165" fontId="31"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7" fillId="0" borderId="0" xfId="23" applyFont="1" applyAlignment="1">
      <alignment horizontal="left" wrapText="1"/>
    </xf>
    <xf numFmtId="0" fontId="29" fillId="0" borderId="0" xfId="23" applyFont="1" applyAlignment="1">
      <alignment horizontal="left" vertical="center"/>
    </xf>
    <xf numFmtId="0" fontId="27" fillId="0" borderId="0" xfId="16" applyFont="1" applyAlignment="1">
      <alignment vertical="center"/>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2" fillId="0" borderId="0" xfId="16" applyFont="1" applyAlignment="1">
      <alignment horizontal="right" vertical="center"/>
    </xf>
    <xf numFmtId="0" fontId="43" fillId="0" borderId="0" xfId="16" applyFont="1" applyAlignment="1">
      <alignment horizontal="right" vertical="center"/>
    </xf>
    <xf numFmtId="0" fontId="36" fillId="0" borderId="0" xfId="0" applyFont="1"/>
    <xf numFmtId="0" fontId="36" fillId="0" borderId="0" xfId="0" applyFont="1" applyAlignment="1">
      <alignment horizontal="left" vertical="center"/>
    </xf>
    <xf numFmtId="0" fontId="36" fillId="0" borderId="0" xfId="0" applyFont="1" applyAlignment="1">
      <alignment horizontal="justify" vertical="center" wrapText="1"/>
    </xf>
    <xf numFmtId="0" fontId="44" fillId="0" borderId="5" xfId="0" applyFont="1" applyFill="1" applyBorder="1" applyAlignment="1">
      <alignment horizontal="left" wrapText="1"/>
    </xf>
    <xf numFmtId="0" fontId="17" fillId="0" borderId="0" xfId="0" applyFont="1" applyFill="1"/>
    <xf numFmtId="0" fontId="35" fillId="0" borderId="0" xfId="20" applyFont="1" applyAlignment="1">
      <alignment vertical="center"/>
    </xf>
    <xf numFmtId="0" fontId="35" fillId="0" borderId="0" xfId="20" applyFont="1" applyAlignment="1">
      <alignment horizontal="left" vertical="center"/>
    </xf>
    <xf numFmtId="0" fontId="36" fillId="0" borderId="0" xfId="20" applyFont="1"/>
    <xf numFmtId="0" fontId="27" fillId="0" borderId="0" xfId="0" applyFont="1" applyFill="1" applyAlignment="1">
      <alignment horizontal="left" vertical="center" wrapText="1"/>
    </xf>
    <xf numFmtId="0" fontId="27" fillId="0" borderId="0" xfId="0" applyFont="1" applyAlignment="1">
      <alignment vertical="center"/>
    </xf>
    <xf numFmtId="0" fontId="27" fillId="0" borderId="0" xfId="0" applyFont="1" applyAlignment="1">
      <alignment horizontal="left" vertical="center"/>
    </xf>
    <xf numFmtId="49" fontId="17" fillId="0" borderId="0" xfId="20" applyNumberFormat="1" applyFont="1" applyAlignment="1">
      <alignment horizontal="left" vertical="center"/>
    </xf>
    <xf numFmtId="0" fontId="22" fillId="0" borderId="0" xfId="20" applyFont="1" applyAlignment="1">
      <alignment horizontal="left" wrapText="1"/>
    </xf>
    <xf numFmtId="0" fontId="17" fillId="0" borderId="0" xfId="20" applyFont="1" applyAlignment="1">
      <alignment horizontal="left" vertical="center"/>
    </xf>
    <xf numFmtId="0" fontId="17" fillId="0" borderId="10" xfId="20" applyFont="1" applyBorder="1" applyAlignment="1">
      <alignment horizontal="center" vertical="center"/>
    </xf>
    <xf numFmtId="0" fontId="17" fillId="0" borderId="11"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0" xfId="20" applyFont="1" applyAlignment="1">
      <alignment horizontal="right"/>
    </xf>
    <xf numFmtId="0" fontId="20" fillId="0" borderId="10" xfId="20" applyFont="1" applyBorder="1" applyAlignment="1">
      <alignment horizontal="right"/>
    </xf>
    <xf numFmtId="0" fontId="19" fillId="0" borderId="0" xfId="20" applyFont="1" applyAlignment="1">
      <alignment horizontal="left" vertical="center"/>
    </xf>
    <xf numFmtId="49" fontId="26" fillId="0" borderId="0" xfId="20" applyNumberFormat="1" applyFont="1" applyAlignment="1"/>
    <xf numFmtId="49" fontId="26" fillId="0" borderId="0" xfId="0" applyNumberFormat="1" applyFont="1" applyAlignment="1"/>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2"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45" fillId="0" borderId="12" xfId="20" quotePrefix="1" applyNumberFormat="1" applyFont="1" applyFill="1" applyBorder="1" applyAlignment="1">
      <alignment horizontal="center" vertical="center" wrapText="1"/>
    </xf>
    <xf numFmtId="0" fontId="45" fillId="0" borderId="0" xfId="20" quotePrefix="1" applyNumberFormat="1" applyFont="1" applyFill="1" applyBorder="1" applyAlignment="1">
      <alignment horizontal="center" vertical="center" wrapText="1"/>
    </xf>
    <xf numFmtId="0" fontId="31" fillId="0" borderId="12"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7" fillId="0" borderId="0" xfId="23" applyFont="1" applyAlignment="1">
      <alignment horizontal="left" wrapText="1"/>
    </xf>
    <xf numFmtId="0" fontId="37" fillId="0" borderId="0" xfId="0" applyFont="1" applyAlignment="1">
      <alignment horizontal="left" wrapText="1"/>
    </xf>
    <xf numFmtId="0" fontId="29" fillId="0" borderId="0" xfId="23" applyFont="1" applyAlignment="1">
      <alignment horizontal="left" vertical="center"/>
    </xf>
    <xf numFmtId="0" fontId="38" fillId="0" borderId="0" xfId="23" applyFont="1" applyAlignment="1">
      <alignment horizontal="left" wrapText="1"/>
    </xf>
    <xf numFmtId="0" fontId="38" fillId="0" borderId="0" xfId="0" applyFont="1" applyAlignment="1">
      <alignment horizontal="left" wrapText="1"/>
    </xf>
    <xf numFmtId="0" fontId="39" fillId="0" borderId="0" xfId="1" applyFont="1" applyAlignment="1">
      <alignment horizontal="left" wrapText="1"/>
    </xf>
    <xf numFmtId="0" fontId="38" fillId="0" borderId="0" xfId="23" applyFont="1" applyAlignment="1">
      <alignment vertical="top" wrapText="1"/>
    </xf>
    <xf numFmtId="0" fontId="38" fillId="0" borderId="0" xfId="0" applyFont="1" applyAlignment="1">
      <alignment vertical="top" wrapText="1"/>
    </xf>
    <xf numFmtId="0" fontId="37" fillId="0" borderId="0" xfId="23" applyFont="1" applyAlignment="1">
      <alignment horizontal="center" vertical="top" wrapText="1"/>
    </xf>
    <xf numFmtId="0" fontId="47"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61</xdr:row>
      <xdr:rowOff>81643</xdr:rowOff>
    </xdr:to>
    <xdr:sp macro="" textlink="">
      <xdr:nvSpPr>
        <xdr:cNvPr id="2" name="Textfeld 1"/>
        <xdr:cNvSpPr txBox="1"/>
      </xdr:nvSpPr>
      <xdr:spPr>
        <a:xfrm>
          <a:off x="2992" y="458009"/>
          <a:ext cx="6108631" cy="9039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5" customWidth="1"/>
    <col min="2" max="2" width="55.7109375" style="5" customWidth="1"/>
    <col min="3" max="3" width="8.7109375" style="5" customWidth="1"/>
    <col min="4" max="4" width="16.7109375" style="5" customWidth="1"/>
    <col min="5" max="16384" width="11.42578125" style="5"/>
  </cols>
  <sheetData>
    <row r="1" spans="1:4" ht="50.1" customHeight="1" thickBot="1" x14ac:dyDescent="0.65">
      <c r="A1" s="154" t="s">
        <v>0</v>
      </c>
      <c r="B1" s="154"/>
      <c r="C1" s="113"/>
      <c r="D1" s="113"/>
    </row>
    <row r="2" spans="1:4" ht="35.1" customHeight="1" thickTop="1" x14ac:dyDescent="0.3">
      <c r="A2" s="114" t="s">
        <v>15</v>
      </c>
      <c r="B2" s="114"/>
      <c r="C2" s="115" t="s">
        <v>48</v>
      </c>
      <c r="D2" s="115"/>
    </row>
    <row r="3" spans="1:4" ht="24.95" customHeight="1" x14ac:dyDescent="0.3">
      <c r="A3" s="116"/>
      <c r="B3" s="116"/>
      <c r="C3" s="116"/>
      <c r="D3" s="116"/>
    </row>
    <row r="4" spans="1:4" ht="24.95" customHeight="1" x14ac:dyDescent="0.2">
      <c r="A4" s="108" t="s">
        <v>101</v>
      </c>
      <c r="B4" s="108"/>
      <c r="C4" s="108"/>
      <c r="D4" s="109"/>
    </row>
    <row r="5" spans="1:4" ht="24.95" customHeight="1" x14ac:dyDescent="0.2">
      <c r="A5" s="110" t="s">
        <v>100</v>
      </c>
      <c r="B5" s="110"/>
      <c r="C5" s="110"/>
      <c r="D5" s="110"/>
    </row>
    <row r="6" spans="1:4" ht="24.95" customHeight="1" x14ac:dyDescent="0.5">
      <c r="A6" s="111" t="s">
        <v>16</v>
      </c>
      <c r="B6" s="112"/>
      <c r="C6" s="112"/>
      <c r="D6" s="112"/>
    </row>
    <row r="7" spans="1:4" ht="39.950000000000003" customHeight="1" x14ac:dyDescent="0.45">
      <c r="A7" s="103" t="s">
        <v>128</v>
      </c>
      <c r="B7" s="104"/>
      <c r="C7" s="104"/>
      <c r="D7" s="104"/>
    </row>
    <row r="8" spans="1:4" ht="24.95" customHeight="1" x14ac:dyDescent="0.5">
      <c r="A8" s="103"/>
      <c r="B8" s="104"/>
      <c r="C8" s="104"/>
      <c r="D8" s="104"/>
    </row>
    <row r="9" spans="1:4" ht="24.95" customHeight="1" x14ac:dyDescent="0.2">
      <c r="A9" s="107" t="s">
        <v>103</v>
      </c>
      <c r="B9" s="107"/>
      <c r="C9" s="107"/>
      <c r="D9" s="107"/>
    </row>
    <row r="10" spans="1:4" ht="24.95" customHeight="1" x14ac:dyDescent="0.2">
      <c r="A10" s="105"/>
      <c r="B10" s="105"/>
      <c r="C10" s="105"/>
      <c r="D10" s="105"/>
    </row>
    <row r="11" spans="1:4" ht="24.95" customHeight="1" x14ac:dyDescent="0.2">
      <c r="A11" s="106"/>
      <c r="B11" s="106"/>
      <c r="C11" s="106"/>
      <c r="D11" s="106"/>
    </row>
    <row r="12" spans="1:4" ht="24.95" customHeight="1" x14ac:dyDescent="0.2">
      <c r="A12" s="102"/>
      <c r="B12" s="102"/>
      <c r="C12" s="102"/>
      <c r="D12" s="102"/>
    </row>
    <row r="13" spans="1:4" ht="12" customHeight="1" x14ac:dyDescent="0.2">
      <c r="A13" s="9"/>
      <c r="B13" s="100" t="s">
        <v>49</v>
      </c>
      <c r="C13" s="100"/>
      <c r="D13" s="10" t="s">
        <v>129</v>
      </c>
    </row>
    <row r="14" spans="1:4" ht="12" customHeight="1" x14ac:dyDescent="0.2">
      <c r="A14" s="9"/>
      <c r="B14" s="100"/>
      <c r="C14" s="100"/>
      <c r="D14" s="6"/>
    </row>
    <row r="15" spans="1:4" ht="12" customHeight="1" x14ac:dyDescent="0.2">
      <c r="A15" s="9"/>
      <c r="B15" s="100" t="s">
        <v>1</v>
      </c>
      <c r="C15" s="100"/>
      <c r="D15" s="6" t="s">
        <v>133</v>
      </c>
    </row>
    <row r="16" spans="1:4" ht="12" customHeight="1" x14ac:dyDescent="0.2">
      <c r="A16" s="9"/>
      <c r="B16" s="100"/>
      <c r="C16" s="100"/>
      <c r="D16" s="6"/>
    </row>
    <row r="17" spans="1:4" ht="12" customHeight="1" x14ac:dyDescent="0.2">
      <c r="A17" s="11"/>
      <c r="B17" s="101"/>
      <c r="C17" s="101"/>
      <c r="D17" s="7"/>
    </row>
    <row r="18" spans="1:4" ht="12" customHeight="1" x14ac:dyDescent="0.2">
      <c r="A18" s="94"/>
      <c r="B18" s="94"/>
      <c r="C18" s="94"/>
      <c r="D18" s="94"/>
    </row>
    <row r="19" spans="1:4" ht="12" customHeight="1" x14ac:dyDescent="0.2">
      <c r="A19" s="97" t="s">
        <v>2</v>
      </c>
      <c r="B19" s="97"/>
      <c r="C19" s="97"/>
      <c r="D19" s="97"/>
    </row>
    <row r="20" spans="1:4" ht="12" customHeight="1" x14ac:dyDescent="0.2">
      <c r="A20" s="97" t="s">
        <v>55</v>
      </c>
      <c r="B20" s="97"/>
      <c r="C20" s="97"/>
      <c r="D20" s="97"/>
    </row>
    <row r="21" spans="1:4" ht="12" customHeight="1" x14ac:dyDescent="0.2">
      <c r="A21" s="97"/>
      <c r="B21" s="97"/>
      <c r="C21" s="97"/>
      <c r="D21" s="97"/>
    </row>
    <row r="22" spans="1:4" ht="12" customHeight="1" x14ac:dyDescent="0.2">
      <c r="A22" s="98" t="s">
        <v>104</v>
      </c>
      <c r="B22" s="98"/>
      <c r="C22" s="98"/>
      <c r="D22" s="98"/>
    </row>
    <row r="23" spans="1:4" ht="12" customHeight="1" x14ac:dyDescent="0.2">
      <c r="A23" s="97"/>
      <c r="B23" s="97"/>
      <c r="C23" s="97"/>
      <c r="D23" s="97"/>
    </row>
    <row r="24" spans="1:4" ht="12" customHeight="1" x14ac:dyDescent="0.2">
      <c r="A24" s="99" t="s">
        <v>122</v>
      </c>
      <c r="B24" s="99"/>
      <c r="C24" s="99"/>
      <c r="D24" s="99"/>
    </row>
    <row r="25" spans="1:4" ht="12" customHeight="1" x14ac:dyDescent="0.2">
      <c r="A25" s="99" t="s">
        <v>50</v>
      </c>
      <c r="B25" s="99"/>
      <c r="C25" s="99"/>
      <c r="D25" s="99"/>
    </row>
    <row r="26" spans="1:4" ht="12" customHeight="1" x14ac:dyDescent="0.2">
      <c r="A26" s="93"/>
      <c r="B26" s="93"/>
      <c r="C26" s="93"/>
      <c r="D26" s="93"/>
    </row>
    <row r="27" spans="1:4" ht="12" customHeight="1" x14ac:dyDescent="0.2">
      <c r="A27" s="94"/>
      <c r="B27" s="94"/>
      <c r="C27" s="94"/>
      <c r="D27" s="94"/>
    </row>
    <row r="28" spans="1:4" ht="12" customHeight="1" x14ac:dyDescent="0.2">
      <c r="A28" s="95" t="s">
        <v>3</v>
      </c>
      <c r="B28" s="95"/>
      <c r="C28" s="95"/>
      <c r="D28" s="95"/>
    </row>
    <row r="29" spans="1:4" ht="12" customHeight="1" x14ac:dyDescent="0.2">
      <c r="A29" s="96"/>
      <c r="B29" s="96"/>
      <c r="C29" s="96"/>
      <c r="D29" s="96"/>
    </row>
    <row r="30" spans="1:4" ht="12" customHeight="1" x14ac:dyDescent="0.2">
      <c r="A30" s="12" t="s">
        <v>4</v>
      </c>
      <c r="B30" s="90" t="s">
        <v>51</v>
      </c>
      <c r="C30" s="90"/>
      <c r="D30" s="90"/>
    </row>
    <row r="31" spans="1:4" ht="12" customHeight="1" x14ac:dyDescent="0.2">
      <c r="A31" s="13">
        <v>0</v>
      </c>
      <c r="B31" s="90" t="s">
        <v>52</v>
      </c>
      <c r="C31" s="90"/>
      <c r="D31" s="90"/>
    </row>
    <row r="32" spans="1:4" ht="12" customHeight="1" x14ac:dyDescent="0.2">
      <c r="A32" s="12" t="s">
        <v>5</v>
      </c>
      <c r="B32" s="90" t="s">
        <v>6</v>
      </c>
      <c r="C32" s="90"/>
      <c r="D32" s="90"/>
    </row>
    <row r="33" spans="1:4" ht="12" customHeight="1" x14ac:dyDescent="0.2">
      <c r="A33" s="12" t="s">
        <v>14</v>
      </c>
      <c r="B33" s="90" t="s">
        <v>7</v>
      </c>
      <c r="C33" s="90"/>
      <c r="D33" s="90"/>
    </row>
    <row r="34" spans="1:4" ht="12" customHeight="1" x14ac:dyDescent="0.2">
      <c r="A34" s="12" t="s">
        <v>8</v>
      </c>
      <c r="B34" s="90" t="s">
        <v>9</v>
      </c>
      <c r="C34" s="90"/>
      <c r="D34" s="90"/>
    </row>
    <row r="35" spans="1:4" ht="12" customHeight="1" x14ac:dyDescent="0.2">
      <c r="A35" s="12" t="s">
        <v>10</v>
      </c>
      <c r="B35" s="90" t="s">
        <v>53</v>
      </c>
      <c r="C35" s="90"/>
      <c r="D35" s="90"/>
    </row>
    <row r="36" spans="1:4" ht="12" customHeight="1" x14ac:dyDescent="0.2">
      <c r="A36" s="12" t="s">
        <v>11</v>
      </c>
      <c r="B36" s="90" t="s">
        <v>12</v>
      </c>
      <c r="C36" s="90"/>
      <c r="D36" s="90"/>
    </row>
    <row r="37" spans="1:4" ht="12" customHeight="1" x14ac:dyDescent="0.2">
      <c r="A37" s="12" t="s">
        <v>40</v>
      </c>
      <c r="B37" s="90" t="s">
        <v>54</v>
      </c>
      <c r="C37" s="90"/>
      <c r="D37" s="90"/>
    </row>
    <row r="38" spans="1:4" ht="12" customHeight="1" x14ac:dyDescent="0.2">
      <c r="A38" s="12"/>
      <c r="B38" s="90"/>
      <c r="C38" s="90"/>
      <c r="D38" s="90"/>
    </row>
    <row r="39" spans="1:4" ht="12" customHeight="1" x14ac:dyDescent="0.2">
      <c r="A39" s="12"/>
      <c r="B39" s="90"/>
      <c r="C39" s="90"/>
      <c r="D39" s="90"/>
    </row>
    <row r="40" spans="1:4" ht="12" customHeight="1" x14ac:dyDescent="0.2">
      <c r="A40" s="12"/>
      <c r="B40" s="12"/>
      <c r="C40" s="12"/>
      <c r="D40" s="12"/>
    </row>
    <row r="41" spans="1:4" ht="12" customHeight="1" x14ac:dyDescent="0.2">
      <c r="A41" s="12"/>
      <c r="B41" s="12"/>
      <c r="C41" s="12"/>
      <c r="D41" s="12"/>
    </row>
    <row r="42" spans="1:4" ht="12" customHeight="1" x14ac:dyDescent="0.2">
      <c r="A42" s="12"/>
      <c r="B42" s="12"/>
      <c r="C42" s="12"/>
      <c r="D42" s="12"/>
    </row>
    <row r="43" spans="1:4" ht="12" customHeight="1" x14ac:dyDescent="0.2">
      <c r="A43" s="14"/>
      <c r="B43" s="92"/>
      <c r="C43" s="92"/>
      <c r="D43" s="92"/>
    </row>
    <row r="44" spans="1:4" x14ac:dyDescent="0.2">
      <c r="A44" s="90" t="s">
        <v>13</v>
      </c>
      <c r="B44" s="90"/>
      <c r="C44" s="90"/>
      <c r="D44" s="90"/>
    </row>
    <row r="45" spans="1:4" s="8" customFormat="1" ht="39.950000000000003" customHeight="1" x14ac:dyDescent="0.2">
      <c r="A45" s="91" t="s">
        <v>124</v>
      </c>
      <c r="B45" s="91"/>
      <c r="C45" s="91"/>
      <c r="D45" s="91"/>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2" customWidth="1"/>
    <col min="2" max="16384" width="11.42578125" style="2"/>
  </cols>
  <sheetData>
    <row r="1" spans="1:1" s="1" customFormat="1" ht="35.1" customHeight="1" x14ac:dyDescent="0.2">
      <c r="A1" s="54" t="s">
        <v>99</v>
      </c>
    </row>
    <row r="6" spans="1:1" s="3" customFormat="1" ht="12" customHeight="1" x14ac:dyDescent="0.2"/>
    <row r="11" spans="1:1" s="3" customFormat="1" ht="12" customHeight="1" x14ac:dyDescent="0.2"/>
    <row r="18" s="3" customFormat="1" ht="12" customHeight="1" x14ac:dyDescent="0.2"/>
    <row r="126" spans="1:1" ht="12" customHeight="1" x14ac:dyDescent="0.2">
      <c r="A126" s="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40" zoomScaleNormal="140" workbookViewId="0">
      <selection sqref="A1:C1"/>
    </sheetView>
  </sheetViews>
  <sheetFormatPr baseColWidth="10" defaultColWidth="11.42578125" defaultRowHeight="12.75" x14ac:dyDescent="0.2"/>
  <cols>
    <col min="1" max="1" width="11.42578125" style="19" customWidth="1"/>
    <col min="2" max="2" width="67.5703125" style="19" customWidth="1"/>
    <col min="3" max="3" width="11.42578125" style="19" customWidth="1"/>
    <col min="4" max="16384" width="11.42578125" style="15"/>
  </cols>
  <sheetData>
    <row r="1" spans="1:3" ht="35.1" customHeight="1" x14ac:dyDescent="0.2">
      <c r="A1" s="117" t="s">
        <v>17</v>
      </c>
      <c r="B1" s="117"/>
      <c r="C1" s="117"/>
    </row>
    <row r="2" spans="1:3" ht="11.45" customHeight="1" x14ac:dyDescent="0.2">
      <c r="A2" s="16"/>
      <c r="B2" s="16"/>
      <c r="C2" s="16" t="s">
        <v>18</v>
      </c>
    </row>
    <row r="3" spans="1:3" ht="20.100000000000001" customHeight="1" x14ac:dyDescent="0.2">
      <c r="A3" s="118" t="s">
        <v>43</v>
      </c>
      <c r="B3" s="118"/>
      <c r="C3" s="16">
        <v>3</v>
      </c>
    </row>
    <row r="4" spans="1:3" ht="20.100000000000001" customHeight="1" x14ac:dyDescent="0.2">
      <c r="A4" s="118"/>
      <c r="B4" s="118"/>
      <c r="C4" s="16"/>
    </row>
    <row r="5" spans="1:3" ht="12" customHeight="1" x14ac:dyDescent="0.2">
      <c r="A5" s="65"/>
      <c r="B5" s="65"/>
      <c r="C5" s="16"/>
    </row>
    <row r="6" spans="1:3" ht="24" customHeight="1" x14ac:dyDescent="0.2">
      <c r="A6" s="17" t="s">
        <v>44</v>
      </c>
      <c r="B6" s="18" t="s">
        <v>130</v>
      </c>
      <c r="C6" s="19">
        <v>4</v>
      </c>
    </row>
    <row r="7" spans="1:3" ht="12" customHeight="1" x14ac:dyDescent="0.2">
      <c r="A7" s="20"/>
      <c r="B7" s="18"/>
      <c r="C7" s="21"/>
    </row>
    <row r="8" spans="1:3" ht="24" customHeight="1" x14ac:dyDescent="0.2">
      <c r="A8" s="17" t="s">
        <v>45</v>
      </c>
      <c r="B8" s="18" t="s">
        <v>131</v>
      </c>
      <c r="C8" s="21">
        <v>5</v>
      </c>
    </row>
    <row r="9" spans="1:3" ht="12" customHeight="1" x14ac:dyDescent="0.2">
      <c r="A9" s="17"/>
      <c r="B9" s="18"/>
      <c r="C9" s="21"/>
    </row>
    <row r="10" spans="1:3" ht="20.100000000000001" customHeight="1" x14ac:dyDescent="0.2">
      <c r="A10" s="118" t="s">
        <v>125</v>
      </c>
      <c r="B10" s="118"/>
      <c r="C10" s="75">
        <v>6</v>
      </c>
    </row>
    <row r="11" spans="1:3" ht="20.100000000000001" customHeight="1" x14ac:dyDescent="0.2">
      <c r="A11" s="65" t="s">
        <v>96</v>
      </c>
      <c r="B11" s="87"/>
      <c r="C11" s="72">
        <v>7</v>
      </c>
    </row>
    <row r="12" spans="1:3" ht="20.100000000000001" customHeight="1" x14ac:dyDescent="0.2">
      <c r="A12" s="88" t="s">
        <v>97</v>
      </c>
      <c r="B12" s="65"/>
      <c r="C12" s="88">
        <v>8</v>
      </c>
    </row>
    <row r="13" spans="1:3" ht="20.100000000000001" customHeight="1" x14ac:dyDescent="0.2">
      <c r="A13" s="89" t="s">
        <v>98</v>
      </c>
      <c r="B13" s="88"/>
      <c r="C13" s="88">
        <v>9</v>
      </c>
    </row>
    <row r="14" spans="1:3" ht="20.100000000000001" customHeight="1" x14ac:dyDescent="0.2">
      <c r="A14" s="89" t="s">
        <v>102</v>
      </c>
      <c r="B14" s="89"/>
      <c r="C14" s="88">
        <v>10</v>
      </c>
    </row>
    <row r="15" spans="1:3" x14ac:dyDescent="0.2">
      <c r="B15" s="23"/>
    </row>
  </sheetData>
  <mergeCells count="4">
    <mergeCell ref="A1:C1"/>
    <mergeCell ref="A3:B3"/>
    <mergeCell ref="A4:B4"/>
    <mergeCell ref="A10: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40" zoomScaleNormal="140" workbookViewId="0"/>
  </sheetViews>
  <sheetFormatPr baseColWidth="10" defaultColWidth="11.42578125" defaultRowHeight="12" customHeight="1" x14ac:dyDescent="0.2"/>
  <cols>
    <col min="1" max="1" width="95.7109375" style="8" customWidth="1"/>
    <col min="2" max="7" width="10.7109375" style="8" customWidth="1"/>
    <col min="8" max="8" width="11.7109375" style="8" customWidth="1"/>
    <col min="9" max="16384" width="11.42578125" style="8"/>
  </cols>
  <sheetData>
    <row r="1" spans="1:8" s="85" customFormat="1" ht="35.1" customHeight="1" x14ac:dyDescent="0.2">
      <c r="A1" s="24" t="s">
        <v>43</v>
      </c>
      <c r="B1" s="84"/>
      <c r="C1" s="84"/>
      <c r="D1" s="84"/>
      <c r="E1" s="84"/>
      <c r="F1" s="84"/>
      <c r="G1" s="84"/>
      <c r="H1" s="84"/>
    </row>
    <row r="6" spans="1:8" s="86" customFormat="1" ht="12" customHeight="1" x14ac:dyDescent="0.2"/>
    <row r="11" spans="1:8" s="86" customFormat="1" ht="12" customHeight="1" x14ac:dyDescent="0.2"/>
    <row r="18" s="86"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sqref="A1:C1"/>
      <selection pane="topRight" sqref="A1:C1"/>
      <selection pane="bottomLeft" sqref="A1:C1"/>
      <selection pane="bottomRight" activeCell="D7" sqref="D7:I7"/>
    </sheetView>
  </sheetViews>
  <sheetFormatPr baseColWidth="10" defaultColWidth="11.42578125" defaultRowHeight="11.25" x14ac:dyDescent="0.2"/>
  <cols>
    <col min="1" max="1" width="3.140625" style="31" customWidth="1"/>
    <col min="2" max="2" width="4.7109375" style="41" customWidth="1"/>
    <col min="3" max="3" width="32.140625" style="42" customWidth="1"/>
    <col min="4" max="4" width="7.7109375" style="44" customWidth="1"/>
    <col min="5" max="5" width="8.28515625" style="44" customWidth="1"/>
    <col min="6" max="6" width="8.7109375" style="44" customWidth="1"/>
    <col min="7" max="7" width="9" style="44" customWidth="1"/>
    <col min="8" max="8" width="9.7109375" style="44" customWidth="1"/>
    <col min="9" max="9" width="8.7109375" style="44" customWidth="1"/>
    <col min="10" max="16384" width="11.42578125" style="31"/>
  </cols>
  <sheetData>
    <row r="1" spans="1:9" s="30" customFormat="1" ht="35.1" customHeight="1" x14ac:dyDescent="0.2">
      <c r="A1" s="123" t="s">
        <v>44</v>
      </c>
      <c r="B1" s="124"/>
      <c r="C1" s="124"/>
      <c r="D1" s="125" t="s">
        <v>46</v>
      </c>
      <c r="E1" s="125"/>
      <c r="F1" s="125"/>
      <c r="G1" s="125"/>
      <c r="H1" s="125"/>
      <c r="I1" s="126"/>
    </row>
    <row r="2" spans="1:9" ht="11.45" customHeight="1" x14ac:dyDescent="0.2">
      <c r="A2" s="127" t="s">
        <v>41</v>
      </c>
      <c r="B2" s="120" t="s">
        <v>34</v>
      </c>
      <c r="C2" s="120" t="s">
        <v>95</v>
      </c>
      <c r="D2" s="120" t="s">
        <v>22</v>
      </c>
      <c r="E2" s="120" t="s">
        <v>33</v>
      </c>
      <c r="F2" s="120" t="s">
        <v>31</v>
      </c>
      <c r="G2" s="120" t="s">
        <v>19</v>
      </c>
      <c r="H2" s="120" t="s">
        <v>30</v>
      </c>
      <c r="I2" s="66" t="s">
        <v>20</v>
      </c>
    </row>
    <row r="3" spans="1:9" ht="11.45" customHeight="1" x14ac:dyDescent="0.2">
      <c r="A3" s="127"/>
      <c r="B3" s="120"/>
      <c r="C3" s="120"/>
      <c r="D3" s="120"/>
      <c r="E3" s="120"/>
      <c r="F3" s="120"/>
      <c r="G3" s="120"/>
      <c r="H3" s="120"/>
      <c r="I3" s="119" t="s">
        <v>32</v>
      </c>
    </row>
    <row r="4" spans="1:9" ht="11.45" customHeight="1" x14ac:dyDescent="0.2">
      <c r="A4" s="128"/>
      <c r="B4" s="129"/>
      <c r="C4" s="120"/>
      <c r="D4" s="120"/>
      <c r="E4" s="120"/>
      <c r="F4" s="120"/>
      <c r="G4" s="120"/>
      <c r="H4" s="120"/>
      <c r="I4" s="119"/>
    </row>
    <row r="5" spans="1:9" ht="11.45" customHeight="1" x14ac:dyDescent="0.2">
      <c r="A5" s="128"/>
      <c r="B5" s="129"/>
      <c r="C5" s="120"/>
      <c r="D5" s="120" t="s">
        <v>21</v>
      </c>
      <c r="E5" s="120"/>
      <c r="F5" s="67" t="s">
        <v>23</v>
      </c>
      <c r="G5" s="120" t="s">
        <v>24</v>
      </c>
      <c r="H5" s="120"/>
      <c r="I5" s="119"/>
    </row>
    <row r="6" spans="1:9" ht="11.45" customHeight="1" x14ac:dyDescent="0.2">
      <c r="A6" s="25">
        <v>1</v>
      </c>
      <c r="B6" s="26">
        <v>2</v>
      </c>
      <c r="C6" s="27">
        <v>3</v>
      </c>
      <c r="D6" s="27">
        <v>4</v>
      </c>
      <c r="E6" s="27">
        <v>5</v>
      </c>
      <c r="F6" s="27">
        <v>6</v>
      </c>
      <c r="G6" s="27">
        <v>7</v>
      </c>
      <c r="H6" s="27">
        <v>8</v>
      </c>
      <c r="I6" s="28">
        <v>9</v>
      </c>
    </row>
    <row r="7" spans="1:9" ht="24.95" customHeight="1" x14ac:dyDescent="0.2">
      <c r="A7" s="45"/>
      <c r="B7" s="36"/>
      <c r="C7" s="32"/>
      <c r="D7" s="121" t="s">
        <v>128</v>
      </c>
      <c r="E7" s="122"/>
      <c r="F7" s="122"/>
      <c r="G7" s="122"/>
      <c r="H7" s="122"/>
      <c r="I7" s="122"/>
    </row>
    <row r="8" spans="1:9" s="35" customFormat="1" ht="11.45" customHeight="1" x14ac:dyDescent="0.2">
      <c r="A8" s="29">
        <f>IF(E8&lt;&gt;"",COUNTA($E$8:E8),"")</f>
        <v>1</v>
      </c>
      <c r="B8" s="33" t="s">
        <v>27</v>
      </c>
      <c r="C8" s="34" t="s">
        <v>28</v>
      </c>
      <c r="D8" s="60">
        <v>306</v>
      </c>
      <c r="E8" s="60">
        <v>49801</v>
      </c>
      <c r="F8" s="60">
        <v>6523</v>
      </c>
      <c r="G8" s="60">
        <v>160769</v>
      </c>
      <c r="H8" s="60">
        <v>1359560</v>
      </c>
      <c r="I8" s="60">
        <v>527389</v>
      </c>
    </row>
    <row r="9" spans="1:9" s="35" customFormat="1" ht="9.9499999999999993" customHeight="1" x14ac:dyDescent="0.2">
      <c r="A9" s="29" t="str">
        <f>IF(E9&lt;&gt;"",COUNTA($E$8:E9),"")</f>
        <v/>
      </c>
      <c r="B9" s="36"/>
      <c r="C9" s="32"/>
      <c r="D9" s="61"/>
      <c r="E9" s="61"/>
      <c r="F9" s="61"/>
      <c r="G9" s="61"/>
      <c r="H9" s="61"/>
      <c r="I9" s="61"/>
    </row>
    <row r="10" spans="1:9" ht="11.45" customHeight="1" x14ac:dyDescent="0.2">
      <c r="A10" s="29">
        <f>IF(E10&lt;&gt;"",COUNTA($E$8:E10),"")</f>
        <v>2</v>
      </c>
      <c r="B10" s="36" t="s">
        <v>25</v>
      </c>
      <c r="C10" s="32" t="s">
        <v>56</v>
      </c>
      <c r="D10" s="61">
        <v>2</v>
      </c>
      <c r="E10" s="61" t="s">
        <v>5</v>
      </c>
      <c r="F10" s="61" t="s">
        <v>5</v>
      </c>
      <c r="G10" s="61" t="s">
        <v>5</v>
      </c>
      <c r="H10" s="61" t="s">
        <v>5</v>
      </c>
      <c r="I10" s="61" t="s">
        <v>5</v>
      </c>
    </row>
    <row r="11" spans="1:9" ht="9.9499999999999993" customHeight="1" x14ac:dyDescent="0.2">
      <c r="A11" s="29" t="str">
        <f>IF(E11&lt;&gt;"",COUNTA($E$8:E11),"")</f>
        <v/>
      </c>
      <c r="B11" s="36"/>
      <c r="C11" s="32"/>
      <c r="D11" s="62"/>
      <c r="E11" s="62"/>
      <c r="F11" s="62"/>
      <c r="G11" s="62"/>
      <c r="H11" s="62"/>
      <c r="I11" s="62"/>
    </row>
    <row r="12" spans="1:9" ht="11.45" customHeight="1" x14ac:dyDescent="0.2">
      <c r="A12" s="29">
        <f>IF(E12&lt;&gt;"",COUNTA($E$8:E12),"")</f>
        <v>3</v>
      </c>
      <c r="B12" s="37" t="s">
        <v>42</v>
      </c>
      <c r="C12" s="32" t="s">
        <v>57</v>
      </c>
      <c r="D12" s="61">
        <v>2</v>
      </c>
      <c r="E12" s="61" t="s">
        <v>5</v>
      </c>
      <c r="F12" s="61" t="s">
        <v>5</v>
      </c>
      <c r="G12" s="61" t="s">
        <v>5</v>
      </c>
      <c r="H12" s="61" t="s">
        <v>5</v>
      </c>
      <c r="I12" s="61" t="s">
        <v>5</v>
      </c>
    </row>
    <row r="13" spans="1:9" ht="9.9499999999999993" customHeight="1" x14ac:dyDescent="0.2">
      <c r="A13" s="29" t="str">
        <f>IF(E13&lt;&gt;"",COUNTA($E$8:E13),"")</f>
        <v/>
      </c>
      <c r="B13" s="36"/>
      <c r="C13" s="32"/>
      <c r="D13" s="61"/>
      <c r="E13" s="61"/>
      <c r="F13" s="61"/>
      <c r="G13" s="61"/>
      <c r="H13" s="61"/>
      <c r="I13" s="61"/>
    </row>
    <row r="14" spans="1:9" ht="11.45" customHeight="1" x14ac:dyDescent="0.2">
      <c r="A14" s="29">
        <f>IF(E14&lt;&gt;"",COUNTA($E$8:E14),"")</f>
        <v>4</v>
      </c>
      <c r="B14" s="36" t="s">
        <v>26</v>
      </c>
      <c r="C14" s="32" t="s">
        <v>58</v>
      </c>
      <c r="D14" s="61">
        <v>304</v>
      </c>
      <c r="E14" s="61">
        <v>49697</v>
      </c>
      <c r="F14" s="61">
        <v>6509</v>
      </c>
      <c r="G14" s="61">
        <v>160428</v>
      </c>
      <c r="H14" s="61">
        <v>1357721</v>
      </c>
      <c r="I14" s="61">
        <v>527283</v>
      </c>
    </row>
    <row r="15" spans="1:9" ht="9.9499999999999993" customHeight="1" x14ac:dyDescent="0.2">
      <c r="A15" s="29" t="str">
        <f>IF(E15&lt;&gt;"",COUNTA($E$8:E15),"")</f>
        <v/>
      </c>
      <c r="B15" s="36"/>
      <c r="C15" s="32"/>
      <c r="D15" s="61"/>
      <c r="E15" s="61"/>
      <c r="F15" s="61"/>
      <c r="G15" s="61"/>
      <c r="H15" s="61"/>
      <c r="I15" s="61"/>
    </row>
    <row r="16" spans="1:9" ht="11.45" customHeight="1" x14ac:dyDescent="0.2">
      <c r="A16" s="29">
        <f>IF(E16&lt;&gt;"",COUNTA($E$8:E16),"")</f>
        <v>5</v>
      </c>
      <c r="B16" s="36">
        <v>10</v>
      </c>
      <c r="C16" s="32" t="s">
        <v>59</v>
      </c>
      <c r="D16" s="61">
        <v>78</v>
      </c>
      <c r="E16" s="61">
        <v>14358</v>
      </c>
      <c r="F16" s="61">
        <v>1823</v>
      </c>
      <c r="G16" s="61">
        <v>38911</v>
      </c>
      <c r="H16" s="61">
        <v>448278</v>
      </c>
      <c r="I16" s="61">
        <v>96048</v>
      </c>
    </row>
    <row r="17" spans="1:9" ht="9.9499999999999993" customHeight="1" x14ac:dyDescent="0.2">
      <c r="A17" s="29" t="str">
        <f>IF(E17&lt;&gt;"",COUNTA($E$8:E17),"")</f>
        <v/>
      </c>
      <c r="B17" s="36"/>
      <c r="C17" s="32"/>
      <c r="D17" s="61"/>
      <c r="E17" s="61"/>
      <c r="F17" s="61"/>
      <c r="G17" s="61"/>
      <c r="H17" s="61"/>
      <c r="I17" s="61"/>
    </row>
    <row r="18" spans="1:9" ht="11.45" customHeight="1" x14ac:dyDescent="0.2">
      <c r="A18" s="29">
        <f>IF(E18&lt;&gt;"",COUNTA($E$8:E18),"")</f>
        <v>6</v>
      </c>
      <c r="B18" s="36">
        <v>11</v>
      </c>
      <c r="C18" s="32" t="s">
        <v>60</v>
      </c>
      <c r="D18" s="61">
        <v>8</v>
      </c>
      <c r="E18" s="61">
        <v>1173</v>
      </c>
      <c r="F18" s="61">
        <v>169</v>
      </c>
      <c r="G18" s="61">
        <v>4147</v>
      </c>
      <c r="H18" s="61">
        <v>28140</v>
      </c>
      <c r="I18" s="61">
        <v>7958</v>
      </c>
    </row>
    <row r="19" spans="1:9" ht="9.9499999999999993" customHeight="1" x14ac:dyDescent="0.2">
      <c r="A19" s="29" t="str">
        <f>IF(E19&lt;&gt;"",COUNTA($E$8:E19),"")</f>
        <v/>
      </c>
      <c r="B19" s="36"/>
      <c r="C19" s="32"/>
      <c r="D19" s="61"/>
      <c r="E19" s="61"/>
      <c r="F19" s="61"/>
      <c r="G19" s="61"/>
      <c r="H19" s="61"/>
      <c r="I19" s="61"/>
    </row>
    <row r="20" spans="1:9" ht="11.45" customHeight="1" x14ac:dyDescent="0.2">
      <c r="A20" s="29">
        <f>IF(E20&lt;&gt;"",COUNTA($E$8:E20),"")</f>
        <v>7</v>
      </c>
      <c r="B20" s="36">
        <v>13</v>
      </c>
      <c r="C20" s="32" t="s">
        <v>61</v>
      </c>
      <c r="D20" s="61">
        <v>4</v>
      </c>
      <c r="E20" s="61">
        <v>434</v>
      </c>
      <c r="F20" s="61">
        <v>63</v>
      </c>
      <c r="G20" s="61">
        <v>1085</v>
      </c>
      <c r="H20" s="61">
        <v>9972</v>
      </c>
      <c r="I20" s="61">
        <v>1986</v>
      </c>
    </row>
    <row r="21" spans="1:9" ht="9.9499999999999993" customHeight="1" x14ac:dyDescent="0.2">
      <c r="A21" s="29" t="str">
        <f>IF(E21&lt;&gt;"",COUNTA($E$8:E21),"")</f>
        <v/>
      </c>
      <c r="B21" s="36"/>
      <c r="C21" s="32"/>
      <c r="D21" s="61"/>
      <c r="E21" s="61"/>
      <c r="F21" s="61"/>
      <c r="G21" s="61"/>
      <c r="H21" s="61"/>
      <c r="I21" s="61"/>
    </row>
    <row r="22" spans="1:9" ht="22.5" customHeight="1" x14ac:dyDescent="0.2">
      <c r="A22" s="29">
        <f>IF(E22&lt;&gt;"",COUNTA($E$8:E22),"")</f>
        <v>8</v>
      </c>
      <c r="B22" s="36">
        <v>16</v>
      </c>
      <c r="C22" s="32" t="s">
        <v>62</v>
      </c>
      <c r="D22" s="61">
        <v>17</v>
      </c>
      <c r="E22" s="61">
        <v>3346</v>
      </c>
      <c r="F22" s="61">
        <v>425</v>
      </c>
      <c r="G22" s="61">
        <v>12435</v>
      </c>
      <c r="H22" s="61">
        <v>140327</v>
      </c>
      <c r="I22" s="61">
        <v>71640</v>
      </c>
    </row>
    <row r="23" spans="1:9" ht="9.9499999999999993" customHeight="1" x14ac:dyDescent="0.2">
      <c r="A23" s="29" t="str">
        <f>IF(E23&lt;&gt;"",COUNTA($E$8:E23),"")</f>
        <v/>
      </c>
      <c r="B23" s="36"/>
      <c r="C23" s="32"/>
      <c r="D23" s="61"/>
      <c r="E23" s="61"/>
      <c r="F23" s="61"/>
      <c r="G23" s="61"/>
      <c r="H23" s="61"/>
      <c r="I23" s="61"/>
    </row>
    <row r="24" spans="1:9" ht="11.45" customHeight="1" x14ac:dyDescent="0.2">
      <c r="A24" s="29">
        <f>IF(E24&lt;&gt;"",COUNTA($E$8:E24),"")</f>
        <v>9</v>
      </c>
      <c r="B24" s="36">
        <v>17</v>
      </c>
      <c r="C24" s="32" t="s">
        <v>63</v>
      </c>
      <c r="D24" s="61">
        <v>5</v>
      </c>
      <c r="E24" s="61">
        <v>646</v>
      </c>
      <c r="F24" s="61">
        <v>82</v>
      </c>
      <c r="G24" s="61">
        <v>2176</v>
      </c>
      <c r="H24" s="61">
        <v>18392</v>
      </c>
      <c r="I24" s="61">
        <v>3758</v>
      </c>
    </row>
    <row r="25" spans="1:9" ht="9.9499999999999993" customHeight="1" x14ac:dyDescent="0.2">
      <c r="A25" s="29" t="str">
        <f>IF(E25&lt;&gt;"",COUNTA($E$8:E25),"")</f>
        <v/>
      </c>
      <c r="B25" s="36"/>
      <c r="C25" s="32"/>
      <c r="D25" s="61"/>
      <c r="E25" s="61"/>
      <c r="F25" s="61"/>
      <c r="G25" s="61"/>
      <c r="H25" s="61"/>
      <c r="I25" s="61"/>
    </row>
    <row r="26" spans="1:9" ht="22.5" customHeight="1" x14ac:dyDescent="0.2">
      <c r="A26" s="29">
        <f>IF(E26&lt;&gt;"",COUNTA($E$8:E26),"")</f>
        <v>10</v>
      </c>
      <c r="B26" s="36">
        <v>18</v>
      </c>
      <c r="C26" s="32" t="s">
        <v>64</v>
      </c>
      <c r="D26" s="61">
        <v>6</v>
      </c>
      <c r="E26" s="61">
        <v>1190</v>
      </c>
      <c r="F26" s="61">
        <v>189</v>
      </c>
      <c r="G26" s="61">
        <v>3316</v>
      </c>
      <c r="H26" s="61">
        <v>18895</v>
      </c>
      <c r="I26" s="61" t="s">
        <v>5</v>
      </c>
    </row>
    <row r="27" spans="1:9" ht="9.9499999999999993" customHeight="1" x14ac:dyDescent="0.2">
      <c r="A27" s="29" t="str">
        <f>IF(E27&lt;&gt;"",COUNTA($E$8:E27),"")</f>
        <v/>
      </c>
      <c r="B27" s="36"/>
      <c r="C27" s="32"/>
      <c r="D27" s="61"/>
      <c r="E27" s="61"/>
      <c r="F27" s="61"/>
      <c r="G27" s="61"/>
      <c r="H27" s="61"/>
      <c r="I27" s="61"/>
    </row>
    <row r="28" spans="1:9" ht="11.45" customHeight="1" x14ac:dyDescent="0.2">
      <c r="A28" s="29">
        <f>IF(E28&lt;&gt;"",COUNTA($E$8:E28),"")</f>
        <v>11</v>
      </c>
      <c r="B28" s="36">
        <v>19</v>
      </c>
      <c r="C28" s="32" t="s">
        <v>65</v>
      </c>
      <c r="D28" s="61">
        <v>1</v>
      </c>
      <c r="E28" s="61" t="s">
        <v>5</v>
      </c>
      <c r="F28" s="61" t="s">
        <v>5</v>
      </c>
      <c r="G28" s="61" t="s">
        <v>5</v>
      </c>
      <c r="H28" s="61" t="s">
        <v>5</v>
      </c>
      <c r="I28" s="61" t="s">
        <v>5</v>
      </c>
    </row>
    <row r="29" spans="1:9" ht="9.9499999999999993" customHeight="1" x14ac:dyDescent="0.2">
      <c r="A29" s="29" t="str">
        <f>IF(E29&lt;&gt;"",COUNTA($E$8:E29),"")</f>
        <v/>
      </c>
      <c r="B29" s="36"/>
      <c r="C29" s="32"/>
      <c r="D29" s="61"/>
      <c r="E29" s="61"/>
      <c r="F29" s="61"/>
      <c r="G29" s="61"/>
      <c r="H29" s="61"/>
      <c r="I29" s="61"/>
    </row>
    <row r="30" spans="1:9" ht="11.45" customHeight="1" x14ac:dyDescent="0.2">
      <c r="A30" s="29">
        <f>IF(E30&lt;&gt;"",COUNTA($E$8:E30),"")</f>
        <v>12</v>
      </c>
      <c r="B30" s="36">
        <v>20</v>
      </c>
      <c r="C30" s="32" t="s">
        <v>66</v>
      </c>
      <c r="D30" s="61">
        <v>6</v>
      </c>
      <c r="E30" s="61">
        <v>737</v>
      </c>
      <c r="F30" s="61">
        <v>105</v>
      </c>
      <c r="G30" s="61">
        <v>3335</v>
      </c>
      <c r="H30" s="61">
        <v>59087</v>
      </c>
      <c r="I30" s="61">
        <v>50731</v>
      </c>
    </row>
    <row r="31" spans="1:9" ht="9.9499999999999993" customHeight="1" x14ac:dyDescent="0.2">
      <c r="A31" s="29" t="str">
        <f>IF(E31&lt;&gt;"",COUNTA($E$8:E31),"")</f>
        <v/>
      </c>
      <c r="B31" s="36"/>
      <c r="C31" s="32"/>
      <c r="D31" s="61"/>
      <c r="E31" s="61"/>
      <c r="F31" s="61"/>
      <c r="G31" s="61"/>
      <c r="H31" s="61"/>
      <c r="I31" s="61"/>
    </row>
    <row r="32" spans="1:9" ht="11.45" customHeight="1" x14ac:dyDescent="0.2">
      <c r="A32" s="29">
        <f>IF(E32&lt;&gt;"",COUNTA($E$8:E32),"")</f>
        <v>13</v>
      </c>
      <c r="B32" s="36">
        <v>21</v>
      </c>
      <c r="C32" s="32" t="s">
        <v>67</v>
      </c>
      <c r="D32" s="61">
        <v>3</v>
      </c>
      <c r="E32" s="61">
        <v>1158</v>
      </c>
      <c r="F32" s="61">
        <v>152</v>
      </c>
      <c r="G32" s="61">
        <v>4484</v>
      </c>
      <c r="H32" s="61">
        <v>14023</v>
      </c>
      <c r="I32" s="61">
        <v>11582</v>
      </c>
    </row>
    <row r="33" spans="1:9" ht="9.9499999999999993" customHeight="1" x14ac:dyDescent="0.2">
      <c r="A33" s="29" t="str">
        <f>IF(E33&lt;&gt;"",COUNTA($E$8:E33),"")</f>
        <v/>
      </c>
      <c r="B33" s="36"/>
      <c r="C33" s="32"/>
      <c r="D33" s="61"/>
      <c r="E33" s="61"/>
      <c r="F33" s="61"/>
      <c r="G33" s="61"/>
      <c r="H33" s="61"/>
      <c r="I33" s="61"/>
    </row>
    <row r="34" spans="1:9" s="35" customFormat="1" ht="11.45" customHeight="1" x14ac:dyDescent="0.2">
      <c r="A34" s="29">
        <f>IF(E34&lt;&gt;"",COUNTA($E$8:E34),"")</f>
        <v>14</v>
      </c>
      <c r="B34" s="36">
        <v>22</v>
      </c>
      <c r="C34" s="32" t="s">
        <v>68</v>
      </c>
      <c r="D34" s="61">
        <v>16</v>
      </c>
      <c r="E34" s="61">
        <v>1848</v>
      </c>
      <c r="F34" s="61">
        <v>250</v>
      </c>
      <c r="G34" s="61">
        <v>5698</v>
      </c>
      <c r="H34" s="61">
        <v>42842</v>
      </c>
      <c r="I34" s="61">
        <v>16126</v>
      </c>
    </row>
    <row r="35" spans="1:9" s="35" customFormat="1" ht="9.9499999999999993" customHeight="1" x14ac:dyDescent="0.2">
      <c r="A35" s="29" t="str">
        <f>IF(E35&lt;&gt;"",COUNTA($E$8:E35),"")</f>
        <v/>
      </c>
      <c r="B35" s="36"/>
      <c r="C35" s="32"/>
      <c r="D35" s="61"/>
      <c r="E35" s="61"/>
      <c r="F35" s="61"/>
      <c r="G35" s="61"/>
      <c r="H35" s="61"/>
      <c r="I35" s="61"/>
    </row>
    <row r="36" spans="1:9" s="35" customFormat="1" ht="22.5" customHeight="1" x14ac:dyDescent="0.2">
      <c r="A36" s="29">
        <f>IF(E36&lt;&gt;"",COUNTA($E$8:E36),"")</f>
        <v>15</v>
      </c>
      <c r="B36" s="36">
        <v>23</v>
      </c>
      <c r="C36" s="32" t="s">
        <v>69</v>
      </c>
      <c r="D36" s="61">
        <v>12</v>
      </c>
      <c r="E36" s="61">
        <v>1113</v>
      </c>
      <c r="F36" s="61">
        <v>155</v>
      </c>
      <c r="G36" s="61">
        <v>3239</v>
      </c>
      <c r="H36" s="61">
        <v>33266</v>
      </c>
      <c r="I36" s="61">
        <v>5617</v>
      </c>
    </row>
    <row r="37" spans="1:9" s="35" customFormat="1" ht="9.9499999999999993" customHeight="1" x14ac:dyDescent="0.2">
      <c r="A37" s="29" t="str">
        <f>IF(E37&lt;&gt;"",COUNTA($E$8:E37),"")</f>
        <v/>
      </c>
      <c r="B37" s="36"/>
      <c r="C37" s="38"/>
      <c r="D37" s="61"/>
      <c r="E37" s="61"/>
      <c r="F37" s="61"/>
      <c r="G37" s="61"/>
      <c r="H37" s="61"/>
      <c r="I37" s="61"/>
    </row>
    <row r="38" spans="1:9" s="35" customFormat="1" ht="11.45" customHeight="1" x14ac:dyDescent="0.2">
      <c r="A38" s="29">
        <f>IF(E38&lt;&gt;"",COUNTA($E$8:E38),"")</f>
        <v>16</v>
      </c>
      <c r="B38" s="36">
        <v>24</v>
      </c>
      <c r="C38" s="32" t="s">
        <v>70</v>
      </c>
      <c r="D38" s="61">
        <v>5</v>
      </c>
      <c r="E38" s="61">
        <v>1582</v>
      </c>
      <c r="F38" s="61">
        <v>193</v>
      </c>
      <c r="G38" s="61">
        <v>6059</v>
      </c>
      <c r="H38" s="61">
        <v>54243</v>
      </c>
      <c r="I38" s="61">
        <v>17484</v>
      </c>
    </row>
    <row r="39" spans="1:9" s="35" customFormat="1" ht="9.9499999999999993" customHeight="1" x14ac:dyDescent="0.2">
      <c r="A39" s="29" t="str">
        <f>IF(E39&lt;&gt;"",COUNTA($E$8:E39),"")</f>
        <v/>
      </c>
      <c r="B39" s="36"/>
      <c r="C39" s="32"/>
      <c r="D39" s="61"/>
      <c r="E39" s="61"/>
      <c r="F39" s="61"/>
      <c r="G39" s="61"/>
      <c r="H39" s="61"/>
      <c r="I39" s="61"/>
    </row>
    <row r="40" spans="1:9" s="35" customFormat="1" ht="11.45" customHeight="1" x14ac:dyDescent="0.2">
      <c r="A40" s="29">
        <f>IF(E40&lt;&gt;"",COUNTA($E$8:E40),"")</f>
        <v>17</v>
      </c>
      <c r="B40" s="36">
        <v>25</v>
      </c>
      <c r="C40" s="32" t="s">
        <v>71</v>
      </c>
      <c r="D40" s="61">
        <v>29</v>
      </c>
      <c r="E40" s="61">
        <v>3029</v>
      </c>
      <c r="F40" s="61">
        <v>417</v>
      </c>
      <c r="G40" s="61">
        <v>9029</v>
      </c>
      <c r="H40" s="61">
        <v>45615</v>
      </c>
      <c r="I40" s="61">
        <v>5138</v>
      </c>
    </row>
    <row r="41" spans="1:9" s="35" customFormat="1" ht="9.9499999999999993" customHeight="1" x14ac:dyDescent="0.2">
      <c r="A41" s="29" t="str">
        <f>IF(E41&lt;&gt;"",COUNTA($E$8:E41),"")</f>
        <v/>
      </c>
      <c r="B41" s="36"/>
      <c r="C41" s="32"/>
      <c r="D41" s="61"/>
      <c r="E41" s="61"/>
      <c r="F41" s="61"/>
      <c r="G41" s="61"/>
      <c r="H41" s="61"/>
      <c r="I41" s="61"/>
    </row>
    <row r="42" spans="1:9" s="35" customFormat="1" ht="22.5" customHeight="1" x14ac:dyDescent="0.2">
      <c r="A42" s="29">
        <f>IF(E42&lt;&gt;"",COUNTA($E$8:E42),"")</f>
        <v>18</v>
      </c>
      <c r="B42" s="36">
        <v>26</v>
      </c>
      <c r="C42" s="32" t="s">
        <v>72</v>
      </c>
      <c r="D42" s="61">
        <v>7</v>
      </c>
      <c r="E42" s="61">
        <v>1315</v>
      </c>
      <c r="F42" s="61">
        <v>163</v>
      </c>
      <c r="G42" s="61">
        <v>5551</v>
      </c>
      <c r="H42" s="61">
        <v>24909</v>
      </c>
      <c r="I42" s="61">
        <v>8895</v>
      </c>
    </row>
    <row r="43" spans="1:9" s="35" customFormat="1" ht="9.9499999999999993" customHeight="1" x14ac:dyDescent="0.2">
      <c r="A43" s="29" t="str">
        <f>IF(E43&lt;&gt;"",COUNTA($E$8:E43),"")</f>
        <v/>
      </c>
      <c r="B43" s="36"/>
      <c r="C43" s="32"/>
      <c r="D43" s="61"/>
      <c r="E43" s="61"/>
      <c r="F43" s="61"/>
      <c r="G43" s="61"/>
      <c r="H43" s="61"/>
      <c r="I43" s="61"/>
    </row>
    <row r="44" spans="1:9" s="35" customFormat="1" ht="11.45" customHeight="1" x14ac:dyDescent="0.2">
      <c r="A44" s="29">
        <f>IF(E44&lt;&gt;"",COUNTA($E$8:E44),"")</f>
        <v>19</v>
      </c>
      <c r="B44" s="36">
        <v>27</v>
      </c>
      <c r="C44" s="32" t="s">
        <v>73</v>
      </c>
      <c r="D44" s="61">
        <v>9</v>
      </c>
      <c r="E44" s="61">
        <v>1189</v>
      </c>
      <c r="F44" s="61">
        <v>144</v>
      </c>
      <c r="G44" s="61">
        <v>4382</v>
      </c>
      <c r="H44" s="61">
        <v>42969</v>
      </c>
      <c r="I44" s="61">
        <v>9438</v>
      </c>
    </row>
    <row r="45" spans="1:9" s="35" customFormat="1" ht="9.9499999999999993" customHeight="1" x14ac:dyDescent="0.2">
      <c r="A45" s="29" t="str">
        <f>IF(E45&lt;&gt;"",COUNTA($E$8:E45),"")</f>
        <v/>
      </c>
      <c r="B45" s="36"/>
      <c r="C45" s="32"/>
      <c r="D45" s="61"/>
      <c r="E45" s="61"/>
      <c r="F45" s="61"/>
      <c r="G45" s="61"/>
      <c r="H45" s="61"/>
      <c r="I45" s="61"/>
    </row>
    <row r="46" spans="1:9" s="35" customFormat="1" ht="11.45" customHeight="1" x14ac:dyDescent="0.2">
      <c r="A46" s="29">
        <f>IF(E46&lt;&gt;"",COUNTA($E$8:E46),"")</f>
        <v>20</v>
      </c>
      <c r="B46" s="36">
        <v>28</v>
      </c>
      <c r="C46" s="32" t="s">
        <v>74</v>
      </c>
      <c r="D46" s="61">
        <v>29</v>
      </c>
      <c r="E46" s="61">
        <v>6274</v>
      </c>
      <c r="F46" s="61">
        <v>825</v>
      </c>
      <c r="G46" s="61">
        <v>22206</v>
      </c>
      <c r="H46" s="61">
        <v>196347</v>
      </c>
      <c r="I46" s="61">
        <v>152777</v>
      </c>
    </row>
    <row r="47" spans="1:9" s="35" customFormat="1" ht="9.9499999999999993" customHeight="1" x14ac:dyDescent="0.2">
      <c r="A47" s="29" t="str">
        <f>IF(E47&lt;&gt;"",COUNTA($E$8:E47),"")</f>
        <v/>
      </c>
      <c r="B47" s="36"/>
      <c r="C47" s="32"/>
      <c r="D47" s="61"/>
      <c r="E47" s="61"/>
      <c r="F47" s="61"/>
      <c r="G47" s="61"/>
      <c r="H47" s="61"/>
      <c r="I47" s="61"/>
    </row>
    <row r="48" spans="1:9" s="35" customFormat="1" ht="11.45" customHeight="1" x14ac:dyDescent="0.2">
      <c r="A48" s="29">
        <f>IF(E48&lt;&gt;"",COUNTA($E$8:E48),"")</f>
        <v>21</v>
      </c>
      <c r="B48" s="36">
        <v>29</v>
      </c>
      <c r="C48" s="32" t="s">
        <v>75</v>
      </c>
      <c r="D48" s="61">
        <v>14</v>
      </c>
      <c r="E48" s="61">
        <v>2735</v>
      </c>
      <c r="F48" s="61">
        <v>330</v>
      </c>
      <c r="G48" s="61">
        <v>8990</v>
      </c>
      <c r="H48" s="61">
        <v>82870</v>
      </c>
      <c r="I48" s="61">
        <v>31977</v>
      </c>
    </row>
    <row r="49" spans="1:9" s="35" customFormat="1" ht="9.9499999999999993" customHeight="1" x14ac:dyDescent="0.2">
      <c r="A49" s="29" t="str">
        <f>IF(E49&lt;&gt;"",COUNTA($E$8:E49),"")</f>
        <v/>
      </c>
      <c r="B49" s="36"/>
      <c r="C49" s="32"/>
      <c r="D49" s="61"/>
      <c r="E49" s="61"/>
      <c r="F49" s="61"/>
      <c r="G49" s="61"/>
      <c r="H49" s="61"/>
      <c r="I49" s="61"/>
    </row>
    <row r="50" spans="1:9" s="35" customFormat="1" ht="11.45" customHeight="1" x14ac:dyDescent="0.2">
      <c r="A50" s="29">
        <f>IF(E50&lt;&gt;"",COUNTA($E$8:E50),"")</f>
        <v>22</v>
      </c>
      <c r="B50" s="36">
        <v>30</v>
      </c>
      <c r="C50" s="32" t="s">
        <v>76</v>
      </c>
      <c r="D50" s="61">
        <v>12</v>
      </c>
      <c r="E50" s="61">
        <v>2514</v>
      </c>
      <c r="F50" s="61">
        <v>332</v>
      </c>
      <c r="G50" s="61">
        <v>9573</v>
      </c>
      <c r="H50" s="63">
        <v>28042</v>
      </c>
      <c r="I50" s="61">
        <v>10231</v>
      </c>
    </row>
    <row r="51" spans="1:9" s="35" customFormat="1" ht="9.9499999999999993" customHeight="1" x14ac:dyDescent="0.2">
      <c r="A51" s="29" t="str">
        <f>IF(E51&lt;&gt;"",COUNTA($E$8:E51),"")</f>
        <v/>
      </c>
      <c r="B51" s="36"/>
      <c r="C51" s="32"/>
      <c r="D51" s="61"/>
      <c r="E51" s="61"/>
      <c r="F51" s="61"/>
      <c r="G51" s="61"/>
      <c r="H51" s="61"/>
      <c r="I51" s="61"/>
    </row>
    <row r="52" spans="1:9" s="35" customFormat="1" ht="11.45" customHeight="1" x14ac:dyDescent="0.2">
      <c r="A52" s="29">
        <f>IF(E52&lt;&gt;"",COUNTA($E$8:E52),"")</f>
        <v>23</v>
      </c>
      <c r="B52" s="39" t="s">
        <v>29</v>
      </c>
      <c r="C52" s="32" t="s">
        <v>77</v>
      </c>
      <c r="D52" s="61">
        <v>7</v>
      </c>
      <c r="E52" s="61">
        <v>1751</v>
      </c>
      <c r="F52" s="61">
        <v>215</v>
      </c>
      <c r="G52" s="61">
        <v>7487</v>
      </c>
      <c r="H52" s="61">
        <v>18363</v>
      </c>
      <c r="I52" s="61" t="s">
        <v>5</v>
      </c>
    </row>
    <row r="53" spans="1:9" s="35" customFormat="1" ht="9.9499999999999993" customHeight="1" x14ac:dyDescent="0.2">
      <c r="A53" s="29" t="str">
        <f>IF(E53&lt;&gt;"",COUNTA($E$8:E53),"")</f>
        <v/>
      </c>
      <c r="B53" s="36"/>
      <c r="C53" s="32"/>
      <c r="D53" s="61"/>
      <c r="E53" s="61"/>
      <c r="F53" s="61"/>
      <c r="G53" s="61"/>
      <c r="H53" s="61"/>
      <c r="I53" s="61"/>
    </row>
    <row r="54" spans="1:9" s="35" customFormat="1" ht="11.45" customHeight="1" x14ac:dyDescent="0.2">
      <c r="A54" s="29">
        <f>IF(E54&lt;&gt;"",COUNTA($E$8:E54),"")</f>
        <v>24</v>
      </c>
      <c r="B54" s="36">
        <v>31</v>
      </c>
      <c r="C54" s="32" t="s">
        <v>78</v>
      </c>
      <c r="D54" s="61">
        <v>6</v>
      </c>
      <c r="E54" s="61">
        <v>982</v>
      </c>
      <c r="F54" s="61">
        <v>131</v>
      </c>
      <c r="G54" s="61">
        <v>3116</v>
      </c>
      <c r="H54" s="61">
        <v>15317</v>
      </c>
      <c r="I54" s="61">
        <v>1086</v>
      </c>
    </row>
    <row r="55" spans="1:9" s="35" customFormat="1" ht="9.9499999999999993" customHeight="1" x14ac:dyDescent="0.2">
      <c r="A55" s="29" t="str">
        <f>IF(E55&lt;&gt;"",COUNTA($E$8:E55),"")</f>
        <v/>
      </c>
      <c r="B55" s="36"/>
      <c r="C55" s="32"/>
      <c r="D55" s="61"/>
      <c r="E55" s="61"/>
      <c r="F55" s="61"/>
      <c r="G55" s="61"/>
      <c r="H55" s="61"/>
      <c r="I55" s="61"/>
    </row>
    <row r="56" spans="1:9" s="35" customFormat="1" ht="11.45" customHeight="1" x14ac:dyDescent="0.2">
      <c r="A56" s="29">
        <f>IF(E56&lt;&gt;"",COUNTA($E$8:E56),"")</f>
        <v>25</v>
      </c>
      <c r="B56" s="36">
        <v>32</v>
      </c>
      <c r="C56" s="32" t="s">
        <v>79</v>
      </c>
      <c r="D56" s="61">
        <v>14</v>
      </c>
      <c r="E56" s="61">
        <v>1918</v>
      </c>
      <c r="F56" s="61">
        <v>259</v>
      </c>
      <c r="G56" s="61">
        <v>5781</v>
      </c>
      <c r="H56" s="61">
        <v>21862</v>
      </c>
      <c r="I56" s="61">
        <v>13443</v>
      </c>
    </row>
    <row r="57" spans="1:9" s="35" customFormat="1" ht="9.9499999999999993" customHeight="1" x14ac:dyDescent="0.2">
      <c r="A57" s="29" t="str">
        <f>IF(E57&lt;&gt;"",COUNTA($E$8:E57),"")</f>
        <v/>
      </c>
      <c r="B57" s="36"/>
      <c r="C57" s="32"/>
      <c r="D57" s="61"/>
      <c r="E57" s="61"/>
      <c r="F57" s="61"/>
      <c r="G57" s="61"/>
      <c r="H57" s="61"/>
      <c r="I57" s="61"/>
    </row>
    <row r="58" spans="1:9" s="35" customFormat="1" ht="22.5" customHeight="1" x14ac:dyDescent="0.2">
      <c r="A58" s="29">
        <f>IF(E58&lt;&gt;"",COUNTA($E$8:E58),"")</f>
        <v>26</v>
      </c>
      <c r="B58" s="36">
        <v>33</v>
      </c>
      <c r="C58" s="32" t="s">
        <v>80</v>
      </c>
      <c r="D58" s="61">
        <v>23</v>
      </c>
      <c r="E58" s="61">
        <v>2038</v>
      </c>
      <c r="F58" s="61">
        <v>287</v>
      </c>
      <c r="G58" s="61">
        <v>6542</v>
      </c>
      <c r="H58" s="61">
        <v>20984</v>
      </c>
      <c r="I58" s="61">
        <v>2713</v>
      </c>
    </row>
    <row r="59" spans="1:9" s="35" customFormat="1" ht="9.9499999999999993" customHeight="1" x14ac:dyDescent="0.2">
      <c r="A59" s="29" t="str">
        <f>IF(E59&lt;&gt;"",COUNTA($E$8:E59),"")</f>
        <v/>
      </c>
      <c r="B59" s="36"/>
      <c r="C59" s="32"/>
      <c r="D59" s="63"/>
      <c r="E59" s="63"/>
      <c r="F59" s="63"/>
      <c r="G59" s="63"/>
      <c r="H59" s="63"/>
      <c r="I59" s="63"/>
    </row>
    <row r="60" spans="1:9" s="35" customFormat="1" ht="11.45" customHeight="1" x14ac:dyDescent="0.2">
      <c r="A60" s="29" t="str">
        <f>IF(E60&lt;&gt;"",COUNTA($E$8:E60),"")</f>
        <v/>
      </c>
      <c r="B60" s="36"/>
      <c r="C60" s="32" t="s">
        <v>93</v>
      </c>
      <c r="D60" s="61"/>
      <c r="E60" s="61"/>
      <c r="F60" s="61"/>
      <c r="G60" s="61"/>
      <c r="H60" s="61"/>
      <c r="I60" s="61"/>
    </row>
    <row r="61" spans="1:9" s="35" customFormat="1" ht="11.45" customHeight="1" x14ac:dyDescent="0.2">
      <c r="A61" s="29">
        <f>IF(E61&lt;&gt;"",COUNTA($E$8:E61),"")</f>
        <v>27</v>
      </c>
      <c r="B61" s="36"/>
      <c r="C61" s="40" t="s">
        <v>94</v>
      </c>
      <c r="D61" s="64">
        <v>299</v>
      </c>
      <c r="E61" s="64">
        <v>48050</v>
      </c>
      <c r="F61" s="64">
        <v>6308</v>
      </c>
      <c r="G61" s="64">
        <v>153282</v>
      </c>
      <c r="H61" s="61">
        <v>1341197</v>
      </c>
      <c r="I61" s="61">
        <v>520136</v>
      </c>
    </row>
    <row r="62" spans="1:9" x14ac:dyDescent="0.2">
      <c r="D62" s="59"/>
      <c r="E62" s="59"/>
      <c r="F62" s="59"/>
      <c r="G62" s="59"/>
      <c r="H62" s="59"/>
      <c r="I62" s="59"/>
    </row>
    <row r="63" spans="1:9" x14ac:dyDescent="0.2">
      <c r="D63" s="43"/>
      <c r="E63" s="43"/>
      <c r="F63" s="43"/>
      <c r="G63" s="43"/>
      <c r="H63" s="43"/>
      <c r="I63" s="43"/>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C1"/>
      <selection pane="topRight" sqref="A1:C1"/>
      <selection pane="bottomLeft" sqref="A1:C1"/>
      <selection pane="bottomRight" activeCell="C8" sqref="C8:H8"/>
    </sheetView>
  </sheetViews>
  <sheetFormatPr baseColWidth="10" defaultColWidth="11.42578125" defaultRowHeight="12" customHeight="1" x14ac:dyDescent="0.2"/>
  <cols>
    <col min="1" max="1" width="3.7109375" style="35" customWidth="1"/>
    <col min="2" max="2" width="21.5703125" style="44" customWidth="1"/>
    <col min="3" max="8" width="10.7109375" style="44" customWidth="1"/>
    <col min="9" max="16384" width="11.42578125" style="35"/>
  </cols>
  <sheetData>
    <row r="1" spans="1:8" s="47" customFormat="1" ht="35.1" customHeight="1" x14ac:dyDescent="0.2">
      <c r="A1" s="134" t="s">
        <v>45</v>
      </c>
      <c r="B1" s="135"/>
      <c r="C1" s="136" t="s">
        <v>47</v>
      </c>
      <c r="D1" s="136"/>
      <c r="E1" s="136"/>
      <c r="F1" s="136"/>
      <c r="G1" s="136"/>
      <c r="H1" s="137"/>
    </row>
    <row r="2" spans="1:8" ht="11.45" customHeight="1" x14ac:dyDescent="0.2">
      <c r="A2" s="138" t="s">
        <v>41</v>
      </c>
      <c r="B2" s="141" t="s">
        <v>123</v>
      </c>
      <c r="C2" s="141" t="s">
        <v>22</v>
      </c>
      <c r="D2" s="141" t="s">
        <v>33</v>
      </c>
      <c r="E2" s="141" t="s">
        <v>39</v>
      </c>
      <c r="F2" s="141" t="s">
        <v>19</v>
      </c>
      <c r="G2" s="141" t="s">
        <v>35</v>
      </c>
      <c r="H2" s="142"/>
    </row>
    <row r="3" spans="1:8" ht="11.45" customHeight="1" x14ac:dyDescent="0.2">
      <c r="A3" s="139"/>
      <c r="B3" s="141"/>
      <c r="C3" s="141"/>
      <c r="D3" s="141"/>
      <c r="E3" s="141"/>
      <c r="F3" s="141"/>
      <c r="G3" s="141" t="s">
        <v>36</v>
      </c>
      <c r="H3" s="69" t="s">
        <v>37</v>
      </c>
    </row>
    <row r="4" spans="1:8" ht="11.45" customHeight="1" x14ac:dyDescent="0.2">
      <c r="A4" s="140"/>
      <c r="B4" s="143"/>
      <c r="C4" s="141"/>
      <c r="D4" s="141"/>
      <c r="E4" s="141"/>
      <c r="F4" s="141"/>
      <c r="G4" s="141"/>
      <c r="H4" s="142" t="s">
        <v>32</v>
      </c>
    </row>
    <row r="5" spans="1:8" ht="11.45" customHeight="1" x14ac:dyDescent="0.2">
      <c r="A5" s="140"/>
      <c r="B5" s="143"/>
      <c r="C5" s="141"/>
      <c r="D5" s="141"/>
      <c r="E5" s="141"/>
      <c r="F5" s="141"/>
      <c r="G5" s="141"/>
      <c r="H5" s="142"/>
    </row>
    <row r="6" spans="1:8" ht="11.45" customHeight="1" x14ac:dyDescent="0.2">
      <c r="A6" s="140"/>
      <c r="B6" s="143"/>
      <c r="C6" s="141" t="s">
        <v>21</v>
      </c>
      <c r="D6" s="141"/>
      <c r="E6" s="68" t="s">
        <v>23</v>
      </c>
      <c r="F6" s="141" t="s">
        <v>24</v>
      </c>
      <c r="G6" s="141"/>
      <c r="H6" s="142"/>
    </row>
    <row r="7" spans="1:8" ht="11.45" customHeight="1" x14ac:dyDescent="0.2">
      <c r="A7" s="25">
        <v>1</v>
      </c>
      <c r="B7" s="26">
        <v>2</v>
      </c>
      <c r="C7" s="27">
        <v>3</v>
      </c>
      <c r="D7" s="27">
        <v>4</v>
      </c>
      <c r="E7" s="27">
        <v>5</v>
      </c>
      <c r="F7" s="27">
        <v>6</v>
      </c>
      <c r="G7" s="27">
        <v>7</v>
      </c>
      <c r="H7" s="28">
        <v>8</v>
      </c>
    </row>
    <row r="8" spans="1:8" ht="24.95" customHeight="1" x14ac:dyDescent="0.2">
      <c r="A8" s="51"/>
      <c r="B8" s="48"/>
      <c r="C8" s="132" t="s">
        <v>128</v>
      </c>
      <c r="D8" s="133"/>
      <c r="E8" s="133"/>
      <c r="F8" s="133"/>
      <c r="G8" s="133"/>
      <c r="H8" s="133"/>
    </row>
    <row r="9" spans="1:8" ht="11.45" customHeight="1" x14ac:dyDescent="0.2">
      <c r="A9" s="46">
        <f>IF(D9&lt;&gt;"",COUNTA($D$8:D9),"")</f>
        <v>1</v>
      </c>
      <c r="B9" s="49" t="s">
        <v>38</v>
      </c>
      <c r="C9" s="60">
        <v>306</v>
      </c>
      <c r="D9" s="60">
        <v>49801</v>
      </c>
      <c r="E9" s="60">
        <v>6523</v>
      </c>
      <c r="F9" s="60">
        <v>160769</v>
      </c>
      <c r="G9" s="60">
        <v>1359560</v>
      </c>
      <c r="H9" s="60">
        <v>527389</v>
      </c>
    </row>
    <row r="10" spans="1:8" ht="11.45" customHeight="1" x14ac:dyDescent="0.2">
      <c r="A10" s="46" t="str">
        <f>IF(D10&lt;&gt;"",COUNTA($D$8:D10),"")</f>
        <v/>
      </c>
      <c r="B10" s="49"/>
      <c r="C10" s="60"/>
      <c r="D10" s="60"/>
      <c r="E10" s="60"/>
      <c r="F10" s="60"/>
      <c r="G10" s="60"/>
      <c r="H10" s="60"/>
    </row>
    <row r="11" spans="1:8" ht="11.45" customHeight="1" x14ac:dyDescent="0.2">
      <c r="A11" s="46">
        <f>IF(D11&lt;&gt;"",COUNTA($D$8:D11),"")</f>
        <v>2</v>
      </c>
      <c r="B11" s="40" t="s">
        <v>81</v>
      </c>
      <c r="C11" s="61">
        <v>33</v>
      </c>
      <c r="D11" s="61">
        <v>7009</v>
      </c>
      <c r="E11" s="61">
        <v>938</v>
      </c>
      <c r="F11" s="61">
        <v>25462</v>
      </c>
      <c r="G11" s="61">
        <v>287071</v>
      </c>
      <c r="H11" s="61">
        <v>160493</v>
      </c>
    </row>
    <row r="12" spans="1:8" ht="11.45" customHeight="1" x14ac:dyDescent="0.2">
      <c r="A12" s="46">
        <f>IF(D12&lt;&gt;"",COUNTA($D$8:D12),"")</f>
        <v>3</v>
      </c>
      <c r="B12" s="40" t="s">
        <v>82</v>
      </c>
      <c r="C12" s="61">
        <v>23</v>
      </c>
      <c r="D12" s="61">
        <v>2795</v>
      </c>
      <c r="E12" s="61">
        <v>390</v>
      </c>
      <c r="F12" s="61">
        <v>8922</v>
      </c>
      <c r="G12" s="61">
        <v>82515</v>
      </c>
      <c r="H12" s="61">
        <v>15703</v>
      </c>
    </row>
    <row r="13" spans="1:8" ht="11.45" customHeight="1" x14ac:dyDescent="0.2">
      <c r="A13" s="46" t="str">
        <f>IF(D13&lt;&gt;"",COUNTA($D$8:D13),"")</f>
        <v/>
      </c>
      <c r="B13" s="40"/>
      <c r="C13" s="61"/>
      <c r="D13" s="61"/>
      <c r="E13" s="61"/>
      <c r="F13" s="61"/>
      <c r="G13" s="61"/>
      <c r="H13" s="61"/>
    </row>
    <row r="14" spans="1:8" ht="11.45" customHeight="1" x14ac:dyDescent="0.2">
      <c r="A14" s="46">
        <f>IF(D14&lt;&gt;"",COUNTA($D$8:D14),"")</f>
        <v>4</v>
      </c>
      <c r="B14" s="40" t="s">
        <v>83</v>
      </c>
      <c r="C14" s="61">
        <v>50</v>
      </c>
      <c r="D14" s="61">
        <v>7763</v>
      </c>
      <c r="E14" s="61">
        <v>1035</v>
      </c>
      <c r="F14" s="61">
        <v>23293</v>
      </c>
      <c r="G14" s="61">
        <v>200786</v>
      </c>
      <c r="H14" s="61">
        <v>70147</v>
      </c>
    </row>
    <row r="15" spans="1:8" ht="11.45" customHeight="1" x14ac:dyDescent="0.2">
      <c r="A15" s="46">
        <f>IF(D15&lt;&gt;"",COUNTA($D$8:D15),"")</f>
        <v>5</v>
      </c>
      <c r="B15" s="50" t="s">
        <v>84</v>
      </c>
      <c r="C15" s="61">
        <v>14</v>
      </c>
      <c r="D15" s="61">
        <v>2789</v>
      </c>
      <c r="E15" s="61">
        <v>357</v>
      </c>
      <c r="F15" s="61">
        <v>8997</v>
      </c>
      <c r="G15" s="61">
        <v>75817</v>
      </c>
      <c r="H15" s="61" t="s">
        <v>5</v>
      </c>
    </row>
    <row r="16" spans="1:8" ht="11.45" customHeight="1" x14ac:dyDescent="0.2">
      <c r="A16" s="46" t="str">
        <f>IF(D16&lt;&gt;"",COUNTA($D$8:D16),"")</f>
        <v/>
      </c>
      <c r="B16" s="50"/>
      <c r="C16" s="61"/>
      <c r="D16" s="61"/>
      <c r="E16" s="61"/>
      <c r="F16" s="61"/>
      <c r="G16" s="61"/>
      <c r="H16" s="61"/>
    </row>
    <row r="17" spans="1:8" ht="11.45" customHeight="1" x14ac:dyDescent="0.2">
      <c r="A17" s="46">
        <f>IF(D17&lt;&gt;"",COUNTA($D$8:D17),"")</f>
        <v>6</v>
      </c>
      <c r="B17" s="40" t="s">
        <v>85</v>
      </c>
      <c r="C17" s="61">
        <v>39</v>
      </c>
      <c r="D17" s="61">
        <v>6226</v>
      </c>
      <c r="E17" s="61">
        <v>709</v>
      </c>
      <c r="F17" s="61">
        <v>16076</v>
      </c>
      <c r="G17" s="61">
        <v>122766</v>
      </c>
      <c r="H17" s="61">
        <v>70178</v>
      </c>
    </row>
    <row r="18" spans="1:8" ht="11.45" customHeight="1" x14ac:dyDescent="0.2">
      <c r="A18" s="46" t="str">
        <f>IF(D18&lt;&gt;"",COUNTA($D$8:D18),"")</f>
        <v/>
      </c>
      <c r="B18" s="40"/>
      <c r="C18" s="61"/>
      <c r="D18" s="61"/>
      <c r="E18" s="61"/>
      <c r="F18" s="61"/>
      <c r="G18" s="61"/>
      <c r="H18" s="61"/>
    </row>
    <row r="19" spans="1:8" ht="11.45" customHeight="1" x14ac:dyDescent="0.2">
      <c r="A19" s="46">
        <f>IF(D19&lt;&gt;"",COUNTA($D$8:D19),"")</f>
        <v>7</v>
      </c>
      <c r="B19" s="40" t="s">
        <v>86</v>
      </c>
      <c r="C19" s="61">
        <v>22</v>
      </c>
      <c r="D19" s="61">
        <v>2654</v>
      </c>
      <c r="E19" s="61">
        <v>410</v>
      </c>
      <c r="F19" s="61">
        <v>7628</v>
      </c>
      <c r="G19" s="61">
        <v>49885</v>
      </c>
      <c r="H19" s="61">
        <v>5602</v>
      </c>
    </row>
    <row r="20" spans="1:8" ht="11.45" customHeight="1" x14ac:dyDescent="0.2">
      <c r="A20" s="46">
        <f>IF(D20&lt;&gt;"",COUNTA($D$8:D20),"")</f>
        <v>8</v>
      </c>
      <c r="B20" s="50" t="s">
        <v>87</v>
      </c>
      <c r="C20" s="61">
        <v>4</v>
      </c>
      <c r="D20" s="61">
        <v>576</v>
      </c>
      <c r="E20" s="61">
        <v>84</v>
      </c>
      <c r="F20" s="61">
        <v>1776</v>
      </c>
      <c r="G20" s="61">
        <v>9692</v>
      </c>
      <c r="H20" s="61" t="s">
        <v>5</v>
      </c>
    </row>
    <row r="21" spans="1:8" ht="11.45" customHeight="1" x14ac:dyDescent="0.2">
      <c r="A21" s="46" t="str">
        <f>IF(D21&lt;&gt;"",COUNTA($D$8:D21),"")</f>
        <v/>
      </c>
      <c r="B21" s="50"/>
      <c r="C21" s="61"/>
      <c r="D21" s="61"/>
      <c r="E21" s="61"/>
      <c r="F21" s="61"/>
      <c r="G21" s="61"/>
      <c r="H21" s="61"/>
    </row>
    <row r="22" spans="1:8" ht="11.45" customHeight="1" x14ac:dyDescent="0.2">
      <c r="A22" s="46">
        <f>IF(D22&lt;&gt;"",COUNTA($D$8:D22),"")</f>
        <v>9</v>
      </c>
      <c r="B22" s="40" t="s">
        <v>88</v>
      </c>
      <c r="C22" s="61">
        <v>44</v>
      </c>
      <c r="D22" s="61">
        <v>7679</v>
      </c>
      <c r="E22" s="61">
        <v>966</v>
      </c>
      <c r="F22" s="61">
        <v>28898</v>
      </c>
      <c r="G22" s="61">
        <v>269624</v>
      </c>
      <c r="H22" s="61">
        <v>123332</v>
      </c>
    </row>
    <row r="23" spans="1:8" ht="11.45" customHeight="1" x14ac:dyDescent="0.2">
      <c r="A23" s="46">
        <f>IF(D23&lt;&gt;"",COUNTA($D$8:D23),"")</f>
        <v>10</v>
      </c>
      <c r="B23" s="50" t="s">
        <v>89</v>
      </c>
      <c r="C23" s="61">
        <v>17</v>
      </c>
      <c r="D23" s="61">
        <v>3173</v>
      </c>
      <c r="E23" s="61">
        <v>364</v>
      </c>
      <c r="F23" s="61">
        <v>12914</v>
      </c>
      <c r="G23" s="61">
        <v>169330</v>
      </c>
      <c r="H23" s="61" t="s">
        <v>5</v>
      </c>
    </row>
    <row r="24" spans="1:8" ht="11.45" customHeight="1" x14ac:dyDescent="0.2">
      <c r="A24" s="46" t="str">
        <f>IF(D24&lt;&gt;"",COUNTA($D$8:D24),"")</f>
        <v/>
      </c>
      <c r="B24" s="50"/>
      <c r="C24" s="61"/>
      <c r="D24" s="61"/>
      <c r="E24" s="61"/>
      <c r="F24" s="61"/>
      <c r="G24" s="61"/>
      <c r="H24" s="61"/>
    </row>
    <row r="25" spans="1:8" ht="11.45" customHeight="1" x14ac:dyDescent="0.2">
      <c r="A25" s="46">
        <f>IF(D25&lt;&gt;"",COUNTA($D$8:D25),"")</f>
        <v>11</v>
      </c>
      <c r="B25" s="40" t="s">
        <v>90</v>
      </c>
      <c r="C25" s="61">
        <v>28</v>
      </c>
      <c r="D25" s="61">
        <v>4254</v>
      </c>
      <c r="E25" s="61">
        <v>546</v>
      </c>
      <c r="F25" s="61">
        <v>12706</v>
      </c>
      <c r="G25" s="61">
        <v>84326</v>
      </c>
      <c r="H25" s="61">
        <v>26992</v>
      </c>
    </row>
    <row r="26" spans="1:8" ht="11.45" customHeight="1" x14ac:dyDescent="0.2">
      <c r="A26" s="46">
        <f>IF(D26&lt;&gt;"",COUNTA($D$8:D26),"")</f>
        <v>12</v>
      </c>
      <c r="B26" s="50" t="s">
        <v>91</v>
      </c>
      <c r="C26" s="61">
        <v>7</v>
      </c>
      <c r="D26" s="61">
        <v>1668</v>
      </c>
      <c r="E26" s="61">
        <v>205</v>
      </c>
      <c r="F26" s="61">
        <v>4838</v>
      </c>
      <c r="G26" s="61">
        <v>24727</v>
      </c>
      <c r="H26" s="61" t="s">
        <v>5</v>
      </c>
    </row>
    <row r="27" spans="1:8" ht="11.45" customHeight="1" x14ac:dyDescent="0.2">
      <c r="A27" s="46" t="str">
        <f>IF(D27&lt;&gt;"",COUNTA($D$8:D27),"")</f>
        <v/>
      </c>
      <c r="B27" s="50"/>
      <c r="C27" s="61"/>
      <c r="D27" s="61"/>
      <c r="E27" s="61"/>
      <c r="F27" s="61"/>
      <c r="G27" s="61"/>
      <c r="H27" s="61"/>
    </row>
    <row r="28" spans="1:8" ht="11.45" customHeight="1" x14ac:dyDescent="0.2">
      <c r="A28" s="46">
        <f>IF(D28&lt;&gt;"",COUNTA($D$8:D28),"")</f>
        <v>13</v>
      </c>
      <c r="B28" s="40" t="s">
        <v>92</v>
      </c>
      <c r="C28" s="61">
        <v>67</v>
      </c>
      <c r="D28" s="61">
        <v>11421</v>
      </c>
      <c r="E28" s="61">
        <v>1528</v>
      </c>
      <c r="F28" s="61">
        <v>37784</v>
      </c>
      <c r="G28" s="61">
        <v>262587</v>
      </c>
      <c r="H28" s="61">
        <v>54942</v>
      </c>
    </row>
    <row r="29" spans="1:8" s="83" customFormat="1" ht="24.95" customHeight="1" x14ac:dyDescent="0.2">
      <c r="A29" s="46" t="str">
        <f>IF(D29&lt;&gt;"",COUNTA($D$8:D29),"")</f>
        <v/>
      </c>
      <c r="B29" s="82"/>
      <c r="C29" s="130" t="s">
        <v>132</v>
      </c>
      <c r="D29" s="131"/>
      <c r="E29" s="131"/>
      <c r="F29" s="131"/>
      <c r="G29" s="131"/>
      <c r="H29" s="131"/>
    </row>
    <row r="30" spans="1:8" s="83" customFormat="1" ht="11.45" customHeight="1" x14ac:dyDescent="0.2">
      <c r="A30" s="46">
        <f>IF(D30&lt;&gt;"",COUNTA($D$8:D30),"")</f>
        <v>14</v>
      </c>
      <c r="B30" s="49" t="s">
        <v>38</v>
      </c>
      <c r="C30" s="60">
        <v>307</v>
      </c>
      <c r="D30" s="60">
        <v>50590</v>
      </c>
      <c r="E30" s="60">
        <v>32768</v>
      </c>
      <c r="F30" s="60">
        <v>772431</v>
      </c>
      <c r="G30" s="60">
        <v>6206398</v>
      </c>
      <c r="H30" s="60">
        <v>2426722</v>
      </c>
    </row>
    <row r="31" spans="1:8" s="83" customFormat="1" ht="11.45" customHeight="1" x14ac:dyDescent="0.2">
      <c r="A31" s="46" t="str">
        <f>IF(D31&lt;&gt;"",COUNTA($D$8:D31),"")</f>
        <v/>
      </c>
      <c r="B31" s="49"/>
      <c r="C31" s="60"/>
      <c r="D31" s="60"/>
      <c r="E31" s="60"/>
      <c r="F31" s="60"/>
      <c r="G31" s="60"/>
      <c r="H31" s="60"/>
    </row>
    <row r="32" spans="1:8" s="83" customFormat="1" ht="11.45" customHeight="1" x14ac:dyDescent="0.2">
      <c r="A32" s="46">
        <f>IF(D32&lt;&gt;"",COUNTA($D$8:D32),"")</f>
        <v>15</v>
      </c>
      <c r="B32" s="40" t="s">
        <v>81</v>
      </c>
      <c r="C32" s="61">
        <v>33</v>
      </c>
      <c r="D32" s="61">
        <v>7250</v>
      </c>
      <c r="E32" s="61">
        <v>4728</v>
      </c>
      <c r="F32" s="61">
        <v>125594</v>
      </c>
      <c r="G32" s="61">
        <v>1082219</v>
      </c>
      <c r="H32" s="61">
        <v>620826</v>
      </c>
    </row>
    <row r="33" spans="1:8" s="83" customFormat="1" ht="11.45" customHeight="1" x14ac:dyDescent="0.2">
      <c r="A33" s="46">
        <f>IF(D33&lt;&gt;"",COUNTA($D$8:D33),"")</f>
        <v>16</v>
      </c>
      <c r="B33" s="40" t="s">
        <v>82</v>
      </c>
      <c r="C33" s="61">
        <v>23</v>
      </c>
      <c r="D33" s="61">
        <v>2806</v>
      </c>
      <c r="E33" s="61">
        <v>1990</v>
      </c>
      <c r="F33" s="61">
        <v>44023</v>
      </c>
      <c r="G33" s="61">
        <v>402957</v>
      </c>
      <c r="H33" s="61">
        <v>65448</v>
      </c>
    </row>
    <row r="34" spans="1:8" s="83" customFormat="1" ht="11.45" customHeight="1" x14ac:dyDescent="0.2">
      <c r="A34" s="46" t="str">
        <f>IF(D34&lt;&gt;"",COUNTA($D$8:D34),"")</f>
        <v/>
      </c>
      <c r="B34" s="40"/>
      <c r="C34" s="61"/>
      <c r="D34" s="61"/>
      <c r="E34" s="61"/>
      <c r="F34" s="61"/>
      <c r="G34" s="61"/>
      <c r="H34" s="61"/>
    </row>
    <row r="35" spans="1:8" s="83" customFormat="1" ht="11.45" customHeight="1" x14ac:dyDescent="0.2">
      <c r="A35" s="46">
        <f>IF(D35&lt;&gt;"",COUNTA($D$8:D35),"")</f>
        <v>17</v>
      </c>
      <c r="B35" s="40" t="s">
        <v>83</v>
      </c>
      <c r="C35" s="61">
        <v>51</v>
      </c>
      <c r="D35" s="61">
        <v>7838</v>
      </c>
      <c r="E35" s="61">
        <v>5116</v>
      </c>
      <c r="F35" s="61">
        <v>117355</v>
      </c>
      <c r="G35" s="61">
        <v>906723</v>
      </c>
      <c r="H35" s="61">
        <v>309450</v>
      </c>
    </row>
    <row r="36" spans="1:8" s="83" customFormat="1" ht="11.45" customHeight="1" x14ac:dyDescent="0.2">
      <c r="A36" s="46">
        <f>IF(D36&lt;&gt;"",COUNTA($D$8:D36),"")</f>
        <v>18</v>
      </c>
      <c r="B36" s="50" t="s">
        <v>84</v>
      </c>
      <c r="C36" s="61">
        <v>14</v>
      </c>
      <c r="D36" s="61">
        <v>2776</v>
      </c>
      <c r="E36" s="61">
        <v>1771</v>
      </c>
      <c r="F36" s="61">
        <v>45035</v>
      </c>
      <c r="G36" s="61">
        <v>363443</v>
      </c>
      <c r="H36" s="61" t="s">
        <v>5</v>
      </c>
    </row>
    <row r="37" spans="1:8" s="83" customFormat="1" ht="11.45" customHeight="1" x14ac:dyDescent="0.2">
      <c r="A37" s="46" t="str">
        <f>IF(D37&lt;&gt;"",COUNTA($D$8:D37),"")</f>
        <v/>
      </c>
      <c r="B37" s="50"/>
      <c r="C37" s="61"/>
      <c r="D37" s="61"/>
      <c r="E37" s="61"/>
      <c r="F37" s="61"/>
      <c r="G37" s="61"/>
      <c r="H37" s="61"/>
    </row>
    <row r="38" spans="1:8" s="83" customFormat="1" ht="11.45" customHeight="1" x14ac:dyDescent="0.2">
      <c r="A38" s="46">
        <f>IF(D38&lt;&gt;"",COUNTA($D$8:D38),"")</f>
        <v>19</v>
      </c>
      <c r="B38" s="40" t="s">
        <v>85</v>
      </c>
      <c r="C38" s="61">
        <v>39</v>
      </c>
      <c r="D38" s="61">
        <v>6142</v>
      </c>
      <c r="E38" s="61">
        <v>3520</v>
      </c>
      <c r="F38" s="61">
        <v>77045</v>
      </c>
      <c r="G38" s="61">
        <v>665855</v>
      </c>
      <c r="H38" s="61">
        <v>407091</v>
      </c>
    </row>
    <row r="39" spans="1:8" s="83" customFormat="1" ht="11.45" customHeight="1" x14ac:dyDescent="0.2">
      <c r="A39" s="46" t="str">
        <f>IF(D39&lt;&gt;"",COUNTA($D$8:D39),"")</f>
        <v/>
      </c>
      <c r="B39" s="40"/>
      <c r="C39" s="61"/>
      <c r="D39" s="61"/>
      <c r="E39" s="61"/>
      <c r="F39" s="61"/>
      <c r="G39" s="61"/>
      <c r="H39" s="61"/>
    </row>
    <row r="40" spans="1:8" s="83" customFormat="1" ht="11.45" customHeight="1" x14ac:dyDescent="0.2">
      <c r="A40" s="46">
        <f>IF(D40&lt;&gt;"",COUNTA($D$8:D40),"")</f>
        <v>20</v>
      </c>
      <c r="B40" s="40" t="s">
        <v>86</v>
      </c>
      <c r="C40" s="61">
        <v>22</v>
      </c>
      <c r="D40" s="61">
        <v>2756</v>
      </c>
      <c r="E40" s="61">
        <v>2027</v>
      </c>
      <c r="F40" s="61">
        <v>37561</v>
      </c>
      <c r="G40" s="61">
        <v>227187</v>
      </c>
      <c r="H40" s="61">
        <v>27985</v>
      </c>
    </row>
    <row r="41" spans="1:8" s="83" customFormat="1" ht="11.45" customHeight="1" x14ac:dyDescent="0.2">
      <c r="A41" s="46">
        <f>IF(D41&lt;&gt;"",COUNTA($D$8:D41),"")</f>
        <v>21</v>
      </c>
      <c r="B41" s="50" t="s">
        <v>87</v>
      </c>
      <c r="C41" s="61">
        <v>4</v>
      </c>
      <c r="D41" s="61">
        <v>666</v>
      </c>
      <c r="E41" s="61">
        <v>424</v>
      </c>
      <c r="F41" s="61">
        <v>8768</v>
      </c>
      <c r="G41" s="61">
        <v>39462</v>
      </c>
      <c r="H41" s="61" t="s">
        <v>5</v>
      </c>
    </row>
    <row r="42" spans="1:8" s="83" customFormat="1" ht="11.45" customHeight="1" x14ac:dyDescent="0.2">
      <c r="A42" s="46" t="str">
        <f>IF(D42&lt;&gt;"",COUNTA($D$8:D42),"")</f>
        <v/>
      </c>
      <c r="B42" s="50"/>
      <c r="C42" s="61"/>
      <c r="D42" s="61"/>
      <c r="E42" s="61"/>
      <c r="F42" s="61"/>
      <c r="G42" s="61"/>
      <c r="H42" s="61"/>
    </row>
    <row r="43" spans="1:8" s="83" customFormat="1" ht="11.45" customHeight="1" x14ac:dyDescent="0.2">
      <c r="A43" s="46">
        <f>IF(D43&lt;&gt;"",COUNTA($D$8:D43),"")</f>
        <v>22</v>
      </c>
      <c r="B43" s="40" t="s">
        <v>88</v>
      </c>
      <c r="C43" s="61">
        <v>44</v>
      </c>
      <c r="D43" s="61">
        <v>8081</v>
      </c>
      <c r="E43" s="61">
        <v>5060</v>
      </c>
      <c r="F43" s="61">
        <v>134418</v>
      </c>
      <c r="G43" s="61">
        <v>1247494</v>
      </c>
      <c r="H43" s="61">
        <v>601761</v>
      </c>
    </row>
    <row r="44" spans="1:8" s="83" customFormat="1" ht="11.45" customHeight="1" x14ac:dyDescent="0.2">
      <c r="A44" s="46">
        <f>IF(D44&lt;&gt;"",COUNTA($D$8:D44),"")</f>
        <v>23</v>
      </c>
      <c r="B44" s="50" t="s">
        <v>89</v>
      </c>
      <c r="C44" s="61">
        <v>17</v>
      </c>
      <c r="D44" s="61">
        <v>3564</v>
      </c>
      <c r="E44" s="61">
        <v>2034</v>
      </c>
      <c r="F44" s="61">
        <v>54468</v>
      </c>
      <c r="G44" s="61">
        <v>764545</v>
      </c>
      <c r="H44" s="61" t="s">
        <v>5</v>
      </c>
    </row>
    <row r="45" spans="1:8" s="83" customFormat="1" ht="11.45" customHeight="1" x14ac:dyDescent="0.2">
      <c r="A45" s="46" t="str">
        <f>IF(D45&lt;&gt;"",COUNTA($D$8:D45),"")</f>
        <v/>
      </c>
      <c r="B45" s="50"/>
      <c r="C45" s="61"/>
      <c r="D45" s="61"/>
      <c r="E45" s="61"/>
      <c r="F45" s="61"/>
      <c r="G45" s="61"/>
      <c r="H45" s="61"/>
    </row>
    <row r="46" spans="1:8" s="83" customFormat="1" ht="11.45" customHeight="1" x14ac:dyDescent="0.2">
      <c r="A46" s="46">
        <f>IF(D46&lt;&gt;"",COUNTA($D$8:D46),"")</f>
        <v>24</v>
      </c>
      <c r="B46" s="40" t="s">
        <v>90</v>
      </c>
      <c r="C46" s="61">
        <v>28</v>
      </c>
      <c r="D46" s="61">
        <v>4285</v>
      </c>
      <c r="E46" s="61">
        <v>2749</v>
      </c>
      <c r="F46" s="61">
        <v>63008</v>
      </c>
      <c r="G46" s="61">
        <v>414814</v>
      </c>
      <c r="H46" s="61">
        <v>129443</v>
      </c>
    </row>
    <row r="47" spans="1:8" s="83" customFormat="1" ht="11.45" customHeight="1" x14ac:dyDescent="0.2">
      <c r="A47" s="46">
        <f>IF(D47&lt;&gt;"",COUNTA($D$8:D47),"")</f>
        <v>25</v>
      </c>
      <c r="B47" s="50" t="s">
        <v>91</v>
      </c>
      <c r="C47" s="61">
        <v>7</v>
      </c>
      <c r="D47" s="61">
        <v>1666</v>
      </c>
      <c r="E47" s="61">
        <v>989</v>
      </c>
      <c r="F47" s="61">
        <v>24371</v>
      </c>
      <c r="G47" s="61">
        <v>128894</v>
      </c>
      <c r="H47" s="61" t="s">
        <v>5</v>
      </c>
    </row>
    <row r="48" spans="1:8" s="83" customFormat="1" ht="11.45" customHeight="1" x14ac:dyDescent="0.2">
      <c r="A48" s="46" t="str">
        <f>IF(D48&lt;&gt;"",COUNTA($D$8:D48),"")</f>
        <v/>
      </c>
      <c r="B48" s="50"/>
      <c r="C48" s="61"/>
      <c r="D48" s="61"/>
      <c r="E48" s="61"/>
      <c r="F48" s="61"/>
      <c r="G48" s="61"/>
      <c r="H48" s="61"/>
    </row>
    <row r="49" spans="1:8" s="83" customFormat="1" ht="11.45" customHeight="1" x14ac:dyDescent="0.2">
      <c r="A49" s="46">
        <f>IF(D49&lt;&gt;"",COUNTA($D$8:D49),"")</f>
        <v>26</v>
      </c>
      <c r="B49" s="40" t="s">
        <v>92</v>
      </c>
      <c r="C49" s="61">
        <v>67</v>
      </c>
      <c r="D49" s="61">
        <v>11432</v>
      </c>
      <c r="E49" s="61">
        <v>7578</v>
      </c>
      <c r="F49" s="61">
        <v>173428</v>
      </c>
      <c r="G49" s="61">
        <v>1259149</v>
      </c>
      <c r="H49" s="61">
        <v>264719</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1" customWidth="1"/>
    <col min="2" max="2" width="82.7109375" style="22" customWidth="1"/>
    <col min="3" max="256" width="11.42578125" style="22"/>
    <col min="257" max="257" width="5.7109375" style="22" customWidth="1"/>
    <col min="258" max="258" width="82.7109375" style="22" customWidth="1"/>
    <col min="259" max="512" width="11.42578125" style="22"/>
    <col min="513" max="513" width="5.7109375" style="22" customWidth="1"/>
    <col min="514" max="514" width="82.7109375" style="22" customWidth="1"/>
    <col min="515" max="768" width="11.42578125" style="22"/>
    <col min="769" max="769" width="5.7109375" style="22" customWidth="1"/>
    <col min="770" max="770" width="82.7109375" style="22" customWidth="1"/>
    <col min="771" max="1024" width="11.42578125" style="22"/>
    <col min="1025" max="1025" width="5.7109375" style="22" customWidth="1"/>
    <col min="1026" max="1026" width="82.7109375" style="22" customWidth="1"/>
    <col min="1027" max="1280" width="11.42578125" style="22"/>
    <col min="1281" max="1281" width="5.7109375" style="22" customWidth="1"/>
    <col min="1282" max="1282" width="82.7109375" style="22" customWidth="1"/>
    <col min="1283" max="1536" width="11.42578125" style="22"/>
    <col min="1537" max="1537" width="5.7109375" style="22" customWidth="1"/>
    <col min="1538" max="1538" width="82.7109375" style="22" customWidth="1"/>
    <col min="1539" max="1792" width="11.42578125" style="22"/>
    <col min="1793" max="1793" width="5.7109375" style="22" customWidth="1"/>
    <col min="1794" max="1794" width="82.7109375" style="22" customWidth="1"/>
    <col min="1795" max="2048" width="11.42578125" style="22"/>
    <col min="2049" max="2049" width="5.7109375" style="22" customWidth="1"/>
    <col min="2050" max="2050" width="82.7109375" style="22" customWidth="1"/>
    <col min="2051" max="2304" width="11.42578125" style="22"/>
    <col min="2305" max="2305" width="5.7109375" style="22" customWidth="1"/>
    <col min="2306" max="2306" width="82.7109375" style="22" customWidth="1"/>
    <col min="2307" max="2560" width="11.42578125" style="22"/>
    <col min="2561" max="2561" width="5.7109375" style="22" customWidth="1"/>
    <col min="2562" max="2562" width="82.7109375" style="22" customWidth="1"/>
    <col min="2563" max="2816" width="11.42578125" style="22"/>
    <col min="2817" max="2817" width="5.7109375" style="22" customWidth="1"/>
    <col min="2818" max="2818" width="82.7109375" style="22" customWidth="1"/>
    <col min="2819" max="3072" width="11.42578125" style="22"/>
    <col min="3073" max="3073" width="5.7109375" style="22" customWidth="1"/>
    <col min="3074" max="3074" width="82.7109375" style="22" customWidth="1"/>
    <col min="3075" max="3328" width="11.42578125" style="22"/>
    <col min="3329" max="3329" width="5.7109375" style="22" customWidth="1"/>
    <col min="3330" max="3330" width="82.7109375" style="22" customWidth="1"/>
    <col min="3331" max="3584" width="11.42578125" style="22"/>
    <col min="3585" max="3585" width="5.7109375" style="22" customWidth="1"/>
    <col min="3586" max="3586" width="82.7109375" style="22" customWidth="1"/>
    <col min="3587" max="3840" width="11.42578125" style="22"/>
    <col min="3841" max="3841" width="5.7109375" style="22" customWidth="1"/>
    <col min="3842" max="3842" width="82.7109375" style="22" customWidth="1"/>
    <col min="3843" max="4096" width="11.42578125" style="22"/>
    <col min="4097" max="4097" width="5.7109375" style="22" customWidth="1"/>
    <col min="4098" max="4098" width="82.7109375" style="22" customWidth="1"/>
    <col min="4099" max="4352" width="11.42578125" style="22"/>
    <col min="4353" max="4353" width="5.7109375" style="22" customWidth="1"/>
    <col min="4354" max="4354" width="82.7109375" style="22" customWidth="1"/>
    <col min="4355" max="4608" width="11.42578125" style="22"/>
    <col min="4609" max="4609" width="5.7109375" style="22" customWidth="1"/>
    <col min="4610" max="4610" width="82.7109375" style="22" customWidth="1"/>
    <col min="4611" max="4864" width="11.42578125" style="22"/>
    <col min="4865" max="4865" width="5.7109375" style="22" customWidth="1"/>
    <col min="4866" max="4866" width="82.7109375" style="22" customWidth="1"/>
    <col min="4867" max="5120" width="11.42578125" style="22"/>
    <col min="5121" max="5121" width="5.7109375" style="22" customWidth="1"/>
    <col min="5122" max="5122" width="82.7109375" style="22" customWidth="1"/>
    <col min="5123" max="5376" width="11.42578125" style="22"/>
    <col min="5377" max="5377" width="5.7109375" style="22" customWidth="1"/>
    <col min="5378" max="5378" width="82.7109375" style="22" customWidth="1"/>
    <col min="5379" max="5632" width="11.42578125" style="22"/>
    <col min="5633" max="5633" width="5.7109375" style="22" customWidth="1"/>
    <col min="5634" max="5634" width="82.7109375" style="22" customWidth="1"/>
    <col min="5635" max="5888" width="11.42578125" style="22"/>
    <col min="5889" max="5889" width="5.7109375" style="22" customWidth="1"/>
    <col min="5890" max="5890" width="82.7109375" style="22" customWidth="1"/>
    <col min="5891" max="6144" width="11.42578125" style="22"/>
    <col min="6145" max="6145" width="5.7109375" style="22" customWidth="1"/>
    <col min="6146" max="6146" width="82.7109375" style="22" customWidth="1"/>
    <col min="6147" max="6400" width="11.42578125" style="22"/>
    <col min="6401" max="6401" width="5.7109375" style="22" customWidth="1"/>
    <col min="6402" max="6402" width="82.7109375" style="22" customWidth="1"/>
    <col min="6403" max="6656" width="11.42578125" style="22"/>
    <col min="6657" max="6657" width="5.7109375" style="22" customWidth="1"/>
    <col min="6658" max="6658" width="82.7109375" style="22" customWidth="1"/>
    <col min="6659" max="6912" width="11.42578125" style="22"/>
    <col min="6913" max="6913" width="5.7109375" style="22" customWidth="1"/>
    <col min="6914" max="6914" width="82.7109375" style="22" customWidth="1"/>
    <col min="6915" max="7168" width="11.42578125" style="22"/>
    <col min="7169" max="7169" width="5.7109375" style="22" customWidth="1"/>
    <col min="7170" max="7170" width="82.7109375" style="22" customWidth="1"/>
    <col min="7171" max="7424" width="11.42578125" style="22"/>
    <col min="7425" max="7425" width="5.7109375" style="22" customWidth="1"/>
    <col min="7426" max="7426" width="82.7109375" style="22" customWidth="1"/>
    <col min="7427" max="7680" width="11.42578125" style="22"/>
    <col min="7681" max="7681" width="5.7109375" style="22" customWidth="1"/>
    <col min="7682" max="7682" width="82.7109375" style="22" customWidth="1"/>
    <col min="7683" max="7936" width="11.42578125" style="22"/>
    <col min="7937" max="7937" width="5.7109375" style="22" customWidth="1"/>
    <col min="7938" max="7938" width="82.7109375" style="22" customWidth="1"/>
    <col min="7939" max="8192" width="11.42578125" style="22"/>
    <col min="8193" max="8193" width="5.7109375" style="22" customWidth="1"/>
    <col min="8194" max="8194" width="82.7109375" style="22" customWidth="1"/>
    <col min="8195" max="8448" width="11.42578125" style="22"/>
    <col min="8449" max="8449" width="5.7109375" style="22" customWidth="1"/>
    <col min="8450" max="8450" width="82.7109375" style="22" customWidth="1"/>
    <col min="8451" max="8704" width="11.42578125" style="22"/>
    <col min="8705" max="8705" width="5.7109375" style="22" customWidth="1"/>
    <col min="8706" max="8706" width="82.7109375" style="22" customWidth="1"/>
    <col min="8707" max="8960" width="11.42578125" style="22"/>
    <col min="8961" max="8961" width="5.7109375" style="22" customWidth="1"/>
    <col min="8962" max="8962" width="82.7109375" style="22" customWidth="1"/>
    <col min="8963" max="9216" width="11.42578125" style="22"/>
    <col min="9217" max="9217" width="5.7109375" style="22" customWidth="1"/>
    <col min="9218" max="9218" width="82.7109375" style="22" customWidth="1"/>
    <col min="9219" max="9472" width="11.42578125" style="22"/>
    <col min="9473" max="9473" width="5.7109375" style="22" customWidth="1"/>
    <col min="9474" max="9474" width="82.7109375" style="22" customWidth="1"/>
    <col min="9475" max="9728" width="11.42578125" style="22"/>
    <col min="9729" max="9729" width="5.7109375" style="22" customWidth="1"/>
    <col min="9730" max="9730" width="82.7109375" style="22" customWidth="1"/>
    <col min="9731" max="9984" width="11.42578125" style="22"/>
    <col min="9985" max="9985" width="5.7109375" style="22" customWidth="1"/>
    <col min="9986" max="9986" width="82.7109375" style="22" customWidth="1"/>
    <col min="9987" max="10240" width="11.42578125" style="22"/>
    <col min="10241" max="10241" width="5.7109375" style="22" customWidth="1"/>
    <col min="10242" max="10242" width="82.7109375" style="22" customWidth="1"/>
    <col min="10243" max="10496" width="11.42578125" style="22"/>
    <col min="10497" max="10497" width="5.7109375" style="22" customWidth="1"/>
    <col min="10498" max="10498" width="82.7109375" style="22" customWidth="1"/>
    <col min="10499" max="10752" width="11.42578125" style="22"/>
    <col min="10753" max="10753" width="5.7109375" style="22" customWidth="1"/>
    <col min="10754" max="10754" width="82.7109375" style="22" customWidth="1"/>
    <col min="10755" max="11008" width="11.42578125" style="22"/>
    <col min="11009" max="11009" width="5.7109375" style="22" customWidth="1"/>
    <col min="11010" max="11010" width="82.7109375" style="22" customWidth="1"/>
    <col min="11011" max="11264" width="11.42578125" style="22"/>
    <col min="11265" max="11265" width="5.7109375" style="22" customWidth="1"/>
    <col min="11266" max="11266" width="82.7109375" style="22" customWidth="1"/>
    <col min="11267" max="11520" width="11.42578125" style="22"/>
    <col min="11521" max="11521" width="5.7109375" style="22" customWidth="1"/>
    <col min="11522" max="11522" width="82.7109375" style="22" customWidth="1"/>
    <col min="11523" max="11776" width="11.42578125" style="22"/>
    <col min="11777" max="11777" width="5.7109375" style="22" customWidth="1"/>
    <col min="11778" max="11778" width="82.7109375" style="22" customWidth="1"/>
    <col min="11779" max="12032" width="11.42578125" style="22"/>
    <col min="12033" max="12033" width="5.7109375" style="22" customWidth="1"/>
    <col min="12034" max="12034" width="82.7109375" style="22" customWidth="1"/>
    <col min="12035" max="12288" width="11.42578125" style="22"/>
    <col min="12289" max="12289" width="5.7109375" style="22" customWidth="1"/>
    <col min="12290" max="12290" width="82.7109375" style="22" customWidth="1"/>
    <col min="12291" max="12544" width="11.42578125" style="22"/>
    <col min="12545" max="12545" width="5.7109375" style="22" customWidth="1"/>
    <col min="12546" max="12546" width="82.7109375" style="22" customWidth="1"/>
    <col min="12547" max="12800" width="11.42578125" style="22"/>
    <col min="12801" max="12801" width="5.7109375" style="22" customWidth="1"/>
    <col min="12802" max="12802" width="82.7109375" style="22" customWidth="1"/>
    <col min="12803" max="13056" width="11.42578125" style="22"/>
    <col min="13057" max="13057" width="5.7109375" style="22" customWidth="1"/>
    <col min="13058" max="13058" width="82.7109375" style="22" customWidth="1"/>
    <col min="13059" max="13312" width="11.42578125" style="22"/>
    <col min="13313" max="13313" width="5.7109375" style="22" customWidth="1"/>
    <col min="13314" max="13314" width="82.7109375" style="22" customWidth="1"/>
    <col min="13315" max="13568" width="11.42578125" style="22"/>
    <col min="13569" max="13569" width="5.7109375" style="22" customWidth="1"/>
    <col min="13570" max="13570" width="82.7109375" style="22" customWidth="1"/>
    <col min="13571" max="13824" width="11.42578125" style="22"/>
    <col min="13825" max="13825" width="5.7109375" style="22" customWidth="1"/>
    <col min="13826" max="13826" width="82.7109375" style="22" customWidth="1"/>
    <col min="13827" max="14080" width="11.42578125" style="22"/>
    <col min="14081" max="14081" width="5.7109375" style="22" customWidth="1"/>
    <col min="14082" max="14082" width="82.7109375" style="22" customWidth="1"/>
    <col min="14083" max="14336" width="11.42578125" style="22"/>
    <col min="14337" max="14337" width="5.7109375" style="22" customWidth="1"/>
    <col min="14338" max="14338" width="82.7109375" style="22" customWidth="1"/>
    <col min="14339" max="14592" width="11.42578125" style="22"/>
    <col min="14593" max="14593" width="5.7109375" style="22" customWidth="1"/>
    <col min="14594" max="14594" width="82.7109375" style="22" customWidth="1"/>
    <col min="14595" max="14848" width="11.42578125" style="22"/>
    <col min="14849" max="14849" width="5.7109375" style="22" customWidth="1"/>
    <col min="14850" max="14850" width="82.7109375" style="22" customWidth="1"/>
    <col min="14851" max="15104" width="11.42578125" style="22"/>
    <col min="15105" max="15105" width="5.7109375" style="22" customWidth="1"/>
    <col min="15106" max="15106" width="82.7109375" style="22" customWidth="1"/>
    <col min="15107" max="15360" width="11.42578125" style="22"/>
    <col min="15361" max="15361" width="5.7109375" style="22" customWidth="1"/>
    <col min="15362" max="15362" width="82.7109375" style="22" customWidth="1"/>
    <col min="15363" max="15616" width="11.42578125" style="22"/>
    <col min="15617" max="15617" width="5.7109375" style="22" customWidth="1"/>
    <col min="15618" max="15618" width="82.7109375" style="22" customWidth="1"/>
    <col min="15619" max="15872" width="11.42578125" style="22"/>
    <col min="15873" max="15873" width="5.7109375" style="22" customWidth="1"/>
    <col min="15874" max="15874" width="82.7109375" style="22" customWidth="1"/>
    <col min="15875" max="16128" width="11.42578125" style="22"/>
    <col min="16129" max="16129" width="5.7109375" style="22" customWidth="1"/>
    <col min="16130" max="16130" width="82.7109375" style="22" customWidth="1"/>
    <col min="16131" max="16384" width="11.42578125" style="22"/>
  </cols>
  <sheetData>
    <row r="1" spans="1:2" s="72" customFormat="1" ht="35.1" customHeight="1" x14ac:dyDescent="0.2">
      <c r="A1" s="144" t="s">
        <v>125</v>
      </c>
      <c r="B1" s="144"/>
    </row>
    <row r="2" spans="1:2" ht="12" customHeight="1" x14ac:dyDescent="0.2">
      <c r="A2" s="73" t="s">
        <v>126</v>
      </c>
      <c r="B2" s="74" t="s">
        <v>127</v>
      </c>
    </row>
    <row r="3" spans="1:2" ht="8.1" customHeight="1" x14ac:dyDescent="0.2">
      <c r="A3" s="73"/>
      <c r="B3" s="74"/>
    </row>
    <row r="4" spans="1:2" ht="12" customHeight="1" x14ac:dyDescent="0.2">
      <c r="A4" s="75"/>
      <c r="B4" s="76"/>
    </row>
    <row r="5" spans="1:2" ht="12" customHeight="1" x14ac:dyDescent="0.2">
      <c r="A5" s="75"/>
      <c r="B5" s="76"/>
    </row>
    <row r="6" spans="1:2" ht="12" customHeight="1" x14ac:dyDescent="0.2">
      <c r="A6" s="75"/>
      <c r="B6" s="76"/>
    </row>
    <row r="7" spans="1:2" ht="12" customHeight="1" x14ac:dyDescent="0.2">
      <c r="A7" s="75"/>
      <c r="B7" s="76"/>
    </row>
    <row r="8" spans="1:2" ht="12" customHeight="1" x14ac:dyDescent="0.2">
      <c r="A8" s="75"/>
      <c r="B8" s="76"/>
    </row>
    <row r="9" spans="1:2" ht="12" customHeight="1" x14ac:dyDescent="0.2">
      <c r="A9" s="75"/>
      <c r="B9" s="76"/>
    </row>
    <row r="10" spans="1:2" ht="12" customHeight="1" x14ac:dyDescent="0.2">
      <c r="A10" s="75"/>
      <c r="B10" s="76"/>
    </row>
    <row r="11" spans="1:2" ht="12" customHeight="1" x14ac:dyDescent="0.2">
      <c r="A11" s="75"/>
      <c r="B11" s="76"/>
    </row>
    <row r="12" spans="1:2" ht="12" customHeight="1" x14ac:dyDescent="0.2">
      <c r="A12" s="75"/>
      <c r="B12" s="76"/>
    </row>
    <row r="13" spans="1:2" ht="12" customHeight="1" x14ac:dyDescent="0.2">
      <c r="A13" s="75"/>
      <c r="B13" s="76"/>
    </row>
    <row r="14" spans="1:2" ht="12" customHeight="1" x14ac:dyDescent="0.2">
      <c r="A14" s="75"/>
      <c r="B14" s="76"/>
    </row>
    <row r="15" spans="1:2" ht="12" customHeight="1" x14ac:dyDescent="0.2">
      <c r="A15" s="75"/>
      <c r="B15" s="76"/>
    </row>
    <row r="16" spans="1:2" ht="12" customHeight="1" x14ac:dyDescent="0.2">
      <c r="A16" s="75"/>
      <c r="B16" s="76"/>
    </row>
    <row r="17" spans="1:1" ht="12" customHeight="1" x14ac:dyDescent="0.2">
      <c r="A17" s="77"/>
    </row>
    <row r="18" spans="1:1" ht="12" customHeight="1" x14ac:dyDescent="0.2">
      <c r="A18" s="75"/>
    </row>
    <row r="19" spans="1:1" ht="12" customHeight="1" x14ac:dyDescent="0.2">
      <c r="A19" s="75"/>
    </row>
    <row r="20" spans="1:1" ht="12" customHeight="1" x14ac:dyDescent="0.2">
      <c r="A20" s="75"/>
    </row>
    <row r="21" spans="1:1" ht="12" customHeight="1" x14ac:dyDescent="0.2">
      <c r="A21" s="75"/>
    </row>
    <row r="22" spans="1:1" ht="12" customHeight="1" x14ac:dyDescent="0.2">
      <c r="A22" s="75"/>
    </row>
    <row r="23" spans="1:1" ht="12" customHeight="1" x14ac:dyDescent="0.2">
      <c r="A23" s="75"/>
    </row>
    <row r="24" spans="1:1" ht="12" customHeight="1" x14ac:dyDescent="0.2">
      <c r="A24" s="75"/>
    </row>
    <row r="25" spans="1:1" ht="12" customHeight="1" x14ac:dyDescent="0.2">
      <c r="A25" s="77"/>
    </row>
    <row r="26" spans="1:1" ht="12" customHeight="1" x14ac:dyDescent="0.2">
      <c r="A26" s="75"/>
    </row>
    <row r="27" spans="1:1" ht="12" customHeight="1" x14ac:dyDescent="0.2">
      <c r="A27" s="78"/>
    </row>
    <row r="28" spans="1:1" ht="12" customHeight="1" x14ac:dyDescent="0.2">
      <c r="A28" s="75"/>
    </row>
    <row r="29" spans="1:1" ht="12" customHeight="1" x14ac:dyDescent="0.2">
      <c r="A29" s="77"/>
    </row>
    <row r="30" spans="1:1" ht="12" customHeight="1" x14ac:dyDescent="0.2">
      <c r="A30" s="75"/>
    </row>
    <row r="31" spans="1:1" ht="12" customHeight="1" x14ac:dyDescent="0.2">
      <c r="A31" s="78"/>
    </row>
    <row r="32" spans="1:1" ht="12" customHeight="1" x14ac:dyDescent="0.2">
      <c r="A32" s="75"/>
    </row>
    <row r="33" spans="1:1" ht="12" customHeight="1" x14ac:dyDescent="0.2">
      <c r="A33" s="75"/>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79" customWidth="1"/>
    <col min="2" max="16384" width="11.42578125" style="79"/>
  </cols>
  <sheetData>
    <row r="1" spans="1:1" ht="35.1" customHeight="1" x14ac:dyDescent="0.2">
      <c r="A1" s="52" t="s">
        <v>96</v>
      </c>
    </row>
    <row r="2" spans="1:1" ht="11.45" customHeight="1" x14ac:dyDescent="0.2">
      <c r="A2" s="80"/>
    </row>
    <row r="3" spans="1:1" ht="11.45" customHeight="1" x14ac:dyDescent="0.2">
      <c r="A3" s="81"/>
    </row>
    <row r="4" spans="1:1" ht="11.45" customHeight="1" x14ac:dyDescent="0.2">
      <c r="A4" s="81"/>
    </row>
    <row r="5" spans="1:1" ht="11.45" customHeight="1" x14ac:dyDescent="0.2">
      <c r="A5" s="81"/>
    </row>
    <row r="6" spans="1:1" ht="11.45" customHeight="1" x14ac:dyDescent="0.2">
      <c r="A6" s="81"/>
    </row>
    <row r="7" spans="1:1" ht="11.45" customHeight="1" x14ac:dyDescent="0.2">
      <c r="A7" s="81"/>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55" customWidth="1"/>
    <col min="2" max="16384" width="11.42578125" style="55"/>
  </cols>
  <sheetData>
    <row r="1" spans="1:1" s="53" customFormat="1" ht="35.1" customHeight="1" x14ac:dyDescent="0.2">
      <c r="A1" s="7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5" customWidth="1"/>
    <col min="2" max="2" width="20.7109375" style="55" customWidth="1"/>
    <col min="3" max="3" width="63.7109375" style="55" customWidth="1"/>
    <col min="4" max="16384" width="11.42578125" style="55"/>
  </cols>
  <sheetData>
    <row r="1" spans="1:3" s="53" customFormat="1" ht="35.1" customHeight="1" x14ac:dyDescent="0.2">
      <c r="A1" s="147" t="s">
        <v>98</v>
      </c>
      <c r="B1" s="147"/>
      <c r="C1" s="147"/>
    </row>
    <row r="2" spans="1:3" s="57" customFormat="1" ht="12" customHeight="1" x14ac:dyDescent="0.2">
      <c r="A2" s="145"/>
      <c r="B2" s="145"/>
      <c r="C2" s="145"/>
    </row>
    <row r="3" spans="1:3" s="57" customFormat="1" ht="12" customHeight="1" x14ac:dyDescent="0.2">
      <c r="A3" s="148" t="s">
        <v>121</v>
      </c>
      <c r="B3" s="149"/>
      <c r="C3" s="149"/>
    </row>
    <row r="4" spans="1:3" s="57" customFormat="1" ht="12" customHeight="1" x14ac:dyDescent="0.2">
      <c r="A4" s="145"/>
      <c r="B4" s="146"/>
      <c r="C4" s="146"/>
    </row>
    <row r="5" spans="1:3" s="57" customFormat="1" ht="36" customHeight="1" x14ac:dyDescent="0.2">
      <c r="A5" s="145" t="s">
        <v>120</v>
      </c>
      <c r="B5" s="146"/>
      <c r="C5" s="146"/>
    </row>
    <row r="6" spans="1:3" s="57" customFormat="1" ht="12" customHeight="1" x14ac:dyDescent="0.2">
      <c r="A6" s="145"/>
      <c r="B6" s="146"/>
      <c r="C6" s="146"/>
    </row>
    <row r="7" spans="1:3" s="57" customFormat="1" ht="51" customHeight="1" x14ac:dyDescent="0.2">
      <c r="A7" s="145" t="s">
        <v>119</v>
      </c>
      <c r="B7" s="146"/>
      <c r="C7" s="146"/>
    </row>
    <row r="8" spans="1:3" s="57" customFormat="1" ht="12" customHeight="1" x14ac:dyDescent="0.2">
      <c r="A8" s="150" t="s">
        <v>118</v>
      </c>
      <c r="B8" s="146"/>
      <c r="C8" s="146"/>
    </row>
    <row r="9" spans="1:3" s="57" customFormat="1" ht="12" customHeight="1" x14ac:dyDescent="0.2">
      <c r="A9" s="145"/>
      <c r="B9" s="146"/>
      <c r="C9" s="146"/>
    </row>
    <row r="10" spans="1:3" s="57" customFormat="1" ht="12" customHeight="1" x14ac:dyDescent="0.2">
      <c r="A10" s="145"/>
      <c r="B10" s="146"/>
      <c r="C10" s="146"/>
    </row>
    <row r="11" spans="1:3" s="57" customFormat="1" ht="12" customHeight="1" x14ac:dyDescent="0.2">
      <c r="A11" s="151" t="s">
        <v>117</v>
      </c>
      <c r="B11" s="152"/>
      <c r="C11" s="152"/>
    </row>
    <row r="12" spans="1:3" s="57" customFormat="1" ht="12" customHeight="1" x14ac:dyDescent="0.2">
      <c r="A12" s="153"/>
      <c r="B12" s="153"/>
      <c r="C12" s="153"/>
    </row>
    <row r="13" spans="1:3" s="57" customFormat="1" ht="24" customHeight="1" x14ac:dyDescent="0.2">
      <c r="A13" s="145" t="s">
        <v>116</v>
      </c>
      <c r="B13" s="146"/>
      <c r="C13" s="146"/>
    </row>
    <row r="14" spans="1:3" s="57" customFormat="1" ht="12" customHeight="1" x14ac:dyDescent="0.2">
      <c r="A14" s="150" t="s">
        <v>115</v>
      </c>
      <c r="B14" s="146"/>
      <c r="C14" s="146"/>
    </row>
    <row r="15" spans="1:3" s="57" customFormat="1" ht="12" customHeight="1" x14ac:dyDescent="0.2">
      <c r="A15" s="145"/>
      <c r="B15" s="145"/>
      <c r="C15" s="145"/>
    </row>
    <row r="16" spans="1:3" s="57" customFormat="1" ht="12" customHeight="1" x14ac:dyDescent="0.2">
      <c r="A16" s="145"/>
      <c r="B16" s="146"/>
      <c r="C16" s="146"/>
    </row>
    <row r="17" spans="1:3" s="57" customFormat="1" ht="12" customHeight="1" x14ac:dyDescent="0.2">
      <c r="A17" s="148" t="s">
        <v>114</v>
      </c>
      <c r="B17" s="149"/>
      <c r="C17" s="149"/>
    </row>
    <row r="18" spans="1:3" s="57" customFormat="1" ht="12" customHeight="1" x14ac:dyDescent="0.2">
      <c r="A18" s="145"/>
      <c r="B18" s="146"/>
      <c r="C18" s="146"/>
    </row>
    <row r="19" spans="1:3" s="57" customFormat="1" ht="36" customHeight="1" x14ac:dyDescent="0.2">
      <c r="A19" s="145" t="s">
        <v>113</v>
      </c>
      <c r="B19" s="146"/>
      <c r="C19" s="146"/>
    </row>
    <row r="20" spans="1:3" s="57" customFormat="1" ht="12" customHeight="1" x14ac:dyDescent="0.2">
      <c r="A20" s="150" t="s">
        <v>112</v>
      </c>
      <c r="B20" s="145"/>
      <c r="C20" s="145"/>
    </row>
    <row r="21" spans="1:3" s="57" customFormat="1" ht="12" customHeight="1" x14ac:dyDescent="0.2">
      <c r="A21" s="145"/>
      <c r="B21" s="145"/>
      <c r="C21" s="145"/>
    </row>
    <row r="22" spans="1:3" s="57" customFormat="1" ht="12" customHeight="1" x14ac:dyDescent="0.2">
      <c r="A22" s="145"/>
      <c r="B22" s="145"/>
      <c r="C22" s="145"/>
    </row>
    <row r="23" spans="1:3" s="57" customFormat="1" ht="24" customHeight="1" x14ac:dyDescent="0.2">
      <c r="A23" s="145" t="s">
        <v>111</v>
      </c>
      <c r="B23" s="145"/>
      <c r="C23" s="145"/>
    </row>
    <row r="24" spans="1:3" s="57" customFormat="1" ht="12" customHeight="1" x14ac:dyDescent="0.2">
      <c r="A24" s="150" t="s">
        <v>110</v>
      </c>
      <c r="B24" s="145"/>
      <c r="C24" s="145"/>
    </row>
    <row r="25" spans="1:3" s="57" customFormat="1" ht="12" customHeight="1" x14ac:dyDescent="0.2">
      <c r="A25" s="70"/>
      <c r="B25" s="70"/>
      <c r="C25" s="70"/>
    </row>
    <row r="26" spans="1:3" s="57" customFormat="1" ht="12" customHeight="1" x14ac:dyDescent="0.2">
      <c r="A26" s="145" t="s">
        <v>109</v>
      </c>
      <c r="B26" s="145"/>
      <c r="C26" s="145"/>
    </row>
    <row r="27" spans="1:3" s="57" customFormat="1" ht="12" customHeight="1" x14ac:dyDescent="0.2">
      <c r="A27" s="145"/>
      <c r="B27" s="145"/>
      <c r="C27" s="145"/>
    </row>
    <row r="28" spans="1:3" s="57" customFormat="1" ht="12" customHeight="1" x14ac:dyDescent="0.2">
      <c r="A28" s="58"/>
      <c r="B28" s="58" t="s">
        <v>108</v>
      </c>
      <c r="C28" s="58" t="s">
        <v>107</v>
      </c>
    </row>
    <row r="29" spans="1:3" s="57" customFormat="1" ht="12" customHeight="1" x14ac:dyDescent="0.2">
      <c r="A29" s="58"/>
      <c r="B29" s="58" t="s">
        <v>106</v>
      </c>
      <c r="C29" s="58" t="s">
        <v>105</v>
      </c>
    </row>
    <row r="30" spans="1:3" s="57" customFormat="1" ht="12" customHeight="1" x14ac:dyDescent="0.2">
      <c r="A30" s="58"/>
      <c r="B30" s="58"/>
      <c r="C30" s="58"/>
    </row>
    <row r="31" spans="1:3" s="57" customFormat="1" ht="12" customHeight="1" x14ac:dyDescent="0.2">
      <c r="A31" s="58"/>
      <c r="B31" s="58"/>
      <c r="C31" s="58"/>
    </row>
    <row r="32" spans="1:3" s="57" customFormat="1" ht="12" customHeight="1" x14ac:dyDescent="0.2">
      <c r="A32" s="58"/>
      <c r="B32" s="58"/>
      <c r="C32" s="58"/>
    </row>
    <row r="33" spans="1:3" s="57" customFormat="1" ht="12" customHeight="1" x14ac:dyDescent="0.2">
      <c r="A33" s="58"/>
      <c r="B33" s="58"/>
      <c r="C33" s="58"/>
    </row>
    <row r="34" spans="1:3" s="57" customFormat="1" ht="12" customHeight="1" x14ac:dyDescent="0.2">
      <c r="A34" s="58"/>
      <c r="B34" s="58"/>
      <c r="C34" s="58"/>
    </row>
    <row r="35" spans="1:3" s="57" customFormat="1" ht="12" customHeight="1" x14ac:dyDescent="0.2">
      <c r="A35" s="58"/>
      <c r="B35" s="58"/>
      <c r="C35" s="58"/>
    </row>
    <row r="36" spans="1:3" s="57" customFormat="1" ht="12" customHeight="1" x14ac:dyDescent="0.2">
      <c r="A36" s="58"/>
      <c r="B36" s="58"/>
      <c r="C36" s="58"/>
    </row>
    <row r="37" spans="1:3" s="57" customFormat="1" ht="12" customHeight="1" x14ac:dyDescent="0.2">
      <c r="A37" s="58"/>
      <c r="B37" s="58"/>
      <c r="C37" s="58"/>
    </row>
    <row r="38" spans="1:3" s="57" customFormat="1" ht="12" customHeight="1" x14ac:dyDescent="0.2">
      <c r="A38" s="58"/>
      <c r="B38" s="58"/>
      <c r="C38" s="58"/>
    </row>
    <row r="39" spans="1:3" s="57" customFormat="1" ht="12" customHeight="1" x14ac:dyDescent="0.2">
      <c r="A39" s="58"/>
      <c r="B39" s="58"/>
      <c r="C39" s="58"/>
    </row>
    <row r="40" spans="1:3" s="57" customFormat="1" ht="12" customHeight="1" x14ac:dyDescent="0.2">
      <c r="A40" s="58"/>
      <c r="B40" s="58"/>
      <c r="C40" s="58"/>
    </row>
    <row r="41" spans="1:3" s="57" customFormat="1" ht="12" customHeight="1" x14ac:dyDescent="0.2">
      <c r="A41" s="58"/>
      <c r="B41" s="58"/>
      <c r="C41" s="58"/>
    </row>
    <row r="42" spans="1:3" s="57" customFormat="1" ht="12" customHeight="1" x14ac:dyDescent="0.2">
      <c r="A42" s="58"/>
      <c r="B42" s="58"/>
      <c r="C42" s="58"/>
    </row>
    <row r="43" spans="1:3" s="57" customFormat="1" ht="12" customHeight="1" x14ac:dyDescent="0.2">
      <c r="A43" s="58"/>
      <c r="B43" s="58"/>
      <c r="C43" s="58"/>
    </row>
    <row r="44" spans="1:3" s="57" customFormat="1" ht="12" customHeight="1" x14ac:dyDescent="0.2">
      <c r="A44" s="58"/>
      <c r="B44" s="58"/>
      <c r="C44" s="58"/>
    </row>
    <row r="45" spans="1:3" s="57" customFormat="1" ht="12" customHeight="1" x14ac:dyDescent="0.2">
      <c r="A45" s="58"/>
      <c r="B45" s="58"/>
      <c r="C45" s="58"/>
    </row>
    <row r="46" spans="1:3" s="57" customFormat="1" ht="12" customHeight="1" x14ac:dyDescent="0.2">
      <c r="A46" s="58"/>
      <c r="B46" s="58"/>
      <c r="C46" s="58"/>
    </row>
    <row r="47" spans="1:3" s="57" customFormat="1" ht="12" customHeight="1" x14ac:dyDescent="0.2">
      <c r="A47" s="58"/>
      <c r="B47" s="58"/>
      <c r="C47" s="58"/>
    </row>
    <row r="48" spans="1:3" ht="12" customHeight="1" x14ac:dyDescent="0.2">
      <c r="A48" s="56"/>
      <c r="B48" s="56"/>
      <c r="C48" s="56"/>
    </row>
    <row r="49" spans="1:3" ht="12" customHeight="1" x14ac:dyDescent="0.2">
      <c r="A49" s="56"/>
      <c r="B49" s="56"/>
      <c r="C49" s="56"/>
    </row>
    <row r="50" spans="1:3" ht="12" customHeight="1" x14ac:dyDescent="0.2">
      <c r="A50" s="56"/>
      <c r="B50" s="56"/>
      <c r="C50" s="56"/>
    </row>
    <row r="51" spans="1:3" ht="12" customHeight="1" x14ac:dyDescent="0.2">
      <c r="A51" s="56"/>
      <c r="B51" s="56"/>
      <c r="C51" s="56"/>
    </row>
    <row r="52" spans="1:3" ht="12" customHeight="1" x14ac:dyDescent="0.2">
      <c r="A52" s="56"/>
      <c r="B52" s="56"/>
      <c r="C52" s="56"/>
    </row>
    <row r="53" spans="1:3" ht="12" customHeight="1" x14ac:dyDescent="0.2">
      <c r="A53" s="56"/>
      <c r="B53" s="56"/>
      <c r="C53" s="56"/>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05&amp;R&amp;"Calibri,Standard"&amp;7&amp;P</oddFooter>
    <evenFooter>&amp;L&amp;"Calibri,Standard"&amp;7&amp;P&amp;R&amp;"Calibri,Standard"&amp;7StatA MV, Statistischer Bericht E113 2022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05/2022</dc:title>
  <dc:subject>Verarbeitendes Gewerbe</dc:subject>
  <dc:creator>FB 430</dc:creator>
  <cp:lastModifiedBy>Luptowski, Simone</cp:lastModifiedBy>
  <cp:lastPrinted>2022-07-13T04:18:27Z</cp:lastPrinted>
  <dcterms:created xsi:type="dcterms:W3CDTF">2020-05-11T14:00:16Z</dcterms:created>
  <dcterms:modified xsi:type="dcterms:W3CDTF">2022-07-19T12:10:41Z</dcterms:modified>
</cp:coreProperties>
</file>