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2" r:id="rId1"/>
    <sheet name="Inhalt" sheetId="2" r:id="rId2"/>
    <sheet name="Vorbemerkungen" sheetId="52" r:id="rId3"/>
    <sheet name="1" sheetId="60" r:id="rId4"/>
    <sheet name="2" sheetId="50" r:id="rId5"/>
    <sheet name="Fußnotenerläut." sheetId="59" r:id="rId6"/>
    <sheet name="Methodik" sheetId="53" r:id="rId7"/>
    <sheet name="Glossar " sheetId="54" r:id="rId8"/>
    <sheet name="Mehr zum Thema" sheetId="58" r:id="rId9"/>
    <sheet name="Qualitätsbericht" sheetId="57" r:id="rId10"/>
  </sheets>
  <definedNames>
    <definedName name="_xlnm._FilterDatabase" localSheetId="3" hidden="1">'1'!$D$6:$I$63</definedName>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61" i="60" l="1"/>
  <c r="A60" i="60"/>
  <c r="A59" i="60"/>
  <c r="A58" i="60"/>
  <c r="A57" i="60"/>
  <c r="A56" i="60"/>
  <c r="A55" i="60"/>
  <c r="A54" i="60"/>
  <c r="A53" i="60"/>
  <c r="A52" i="60"/>
  <c r="A51" i="60"/>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10" i="50" l="1"/>
  <c r="A13" i="50"/>
  <c r="A16" i="50"/>
  <c r="A18" i="50"/>
  <c r="A21" i="50"/>
  <c r="A11" i="50"/>
  <c r="A12" i="50"/>
  <c r="A14" i="50"/>
  <c r="A15" i="50"/>
  <c r="A17" i="50"/>
  <c r="A19" i="50"/>
  <c r="A20" i="50"/>
  <c r="A22" i="50"/>
  <c r="A23" i="50"/>
  <c r="A24" i="50"/>
  <c r="A25" i="50"/>
  <c r="A26" i="50"/>
  <c r="A27" i="50"/>
  <c r="A28" i="50"/>
  <c r="A9" i="50"/>
</calcChain>
</file>

<file path=xl/comments1.xml><?xml version="1.0" encoding="utf-8"?>
<comments xmlns="http://schemas.openxmlformats.org/spreadsheetml/2006/main">
  <authors>
    <author>Etzien, Angelika</author>
  </authors>
  <commentList>
    <comment ref="C29"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<sst xmlns="http://schemas.openxmlformats.org/spreadsheetml/2006/main" count="202" uniqueCount="136">
  <si>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</si>
  <si>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</si>
  <si>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</si>
  <si>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</si>
  <si>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</si>
  <si>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</si>
  <si>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</si>
  <si>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</si>
  <si>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</si>
  <si>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</si>
  <si>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</si>
  <si>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</si>
  <si>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</si>
  <si>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</si>
  <si>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</si>
  <si>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</si>
  <si>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</si>
  <si>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</si>
  <si>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</si>
  <si>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</si>
  <si>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</si>
  <si>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</si>
  <si>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</si>
  <si>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</si>
  <si>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</si>
  <si>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</si>
  <si>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</si>
  <si>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</si>
  <si>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</si>
  <si>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</si>
  <si>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</si>
  <si>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</si>
  <si>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</si>
  <si>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</si>
  <si>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</si>
  <si>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</si>
  <si>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</si>
  <si>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</si>
  <si>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</si>
  <si>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</si>
  <si>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</si>
  <si>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</si>
  <si>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</si>
  <si>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</si>
  <si>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</si>
  <si>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</si>
  <si>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</si>
  <si>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</si>
  <si>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</si>
  <si>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</si>
  <si>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</si>
  <si>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</si>
  <si>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</si>
  <si>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</si>
  <si>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</si>
  <si>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</si>
  <si>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</si>
  <si>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</si>
  <si>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</si>
  <si>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</si>
  <si>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</si>
  <si>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</si>
  <si>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</si>
  <si>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</si>
  <si>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</si>
  <si>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</si>
  <si>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</si>
  <si>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</si>
  <si>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</si>
  <si>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</si>
  <si>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</si>
  <si>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</si>
  <si>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</si>
  <si>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</si>
  <si>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</si>
  <si>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</si>
  <si>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</si>
  <si>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</si>
  <si>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</si>
  <si>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</si>
  <si>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</si>
  <si>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</si>
  <si>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</si>
  <si>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</si>
  <si>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</si>
  <si>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</si>
  <si>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</si>
  <si>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</si>
  <si>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</si>
  <si>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</si>
  <si>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</si>
  <si>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</si>
  <si>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</si>
  <si>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</si>
  <si>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</si>
  <si>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</si>
  <si>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</si>
  <si>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</si>
  <si>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</si>
  <si>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</si>
  <si>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</si>
  <si>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</si>
  <si>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</si>
  <si>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</si>
  <si>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</si>
  <si>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  Statistisches Amt Mecklenburg-Vorpommern, Schwerin, 2021</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</si>
  <si>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</si>
  <si>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</si>
  <si>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</si>
  <si>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</si>
  <si>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</si>
  <si>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</si>
  <si>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</si>
  <si>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</si>
  <si>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</si>
  <si>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</si>
  <si>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</si>
  <si>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</si>
  <si>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</si>
  <si>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</si>
  <si>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</si>
  <si>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</si>
  <si>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</si>
  <si>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
  </si>
  <si>
    <t>Fußnotenerläuterungen</t>
  </si>
  <si>
    <t xml:space="preserve">1)  </t>
  </si>
  <si>
    <t>Spalten 3 und 4: Monatsdurchschnitt.</t>
  </si>
  <si>
    <t>Fußnotenerläuterung</t>
  </si>
  <si>
    <r>
      <t xml:space="preserve">Land
Kreisfreie Stadt
Landkreis
</t>
    </r>
    <r>
      <rPr>
        <i/>
        <sz val="8"/>
        <rFont val="Arial"/>
        <family val="2"/>
      </rPr>
      <t>Große kreisangehörige Stadt</t>
    </r>
  </si>
  <si>
    <t>Juli 2021</t>
  </si>
  <si>
    <t>Betriebe, tätige Personen, Arbeitsstunden, Entgelte und Umsatz nach Wirtschaftszweigen
   Juli 2021</t>
  </si>
  <si>
    <t>Betriebe, tätige Personen, Arbeitsstunden, Entgelte und Umsatz nach Kreisen
   Juli 2021</t>
  </si>
  <si>
    <t>E113 2021 07</t>
  </si>
  <si>
    <t>Januar bis Juli 2021</t>
  </si>
  <si>
    <t>28. September 2021</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</si>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</sst>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36" x14ac:knownFonts="1">
    <font>
      <sz val="10"/>
      <color theme="1"/>
      <name val="Arial"/>
      <family val="2"/>
    </font>
    <font>
      <sz val="9"/>
      <name val="Arial"/>
      <family val="2"/>
    </font>
    <font>
      <sz val="10"/>
      <name val="Arial"/>
      <family val="2"/>
    </font>
    <font>
      <sz val="10"/>
      <name val="Arial"/>
      <family val="2"/>
    </font>
    <font>
      <b/>
      <sz val="9"/>
      <name val="Arial"/>
      <family val="2"/>
    </font>
    <font>
      <b/>
      <sz val="10"/>
      <name val="Arial"/>
      <family val="2"/>
    </font>
    <font>
      <sz val="6"/>
      <name val="Arial"/>
      <family val="2"/>
    </font>
    <font>
      <sz val="8"/>
      <name val="Arial"/>
      <family val="2"/>
    </font>
    <font>
      <b/>
      <sz val="8"/>
      <name val="Arial"/>
      <family val="2"/>
    </font>
    <font>
      <sz val="10"/>
      <name val="Arial"/>
      <family val="2"/>
    </font>
    <font>
      <sz val="10"/>
      <name val="Arial"/>
      <family val="2"/>
    </font>
    <font>
      <b/>
      <sz val="20"/>
      <name val="Arial"/>
      <family val="2"/>
    </font>
    <font>
      <sz val="20"/>
      <name val="Arial"/>
      <family val="2"/>
    </font>
    <font>
      <i/>
      <sz val="8"/>
      <name val="Arial"/>
      <family val="2"/>
    </font>
    <font>
      <b/>
      <sz val="35"/>
      <name val="Arial"/>
      <family val="2"/>
    </font>
    <font>
      <b/>
      <sz val="12"/>
      <name val="Arial"/>
      <family val="2"/>
    </font>
    <font>
      <sz val="12"/>
      <name val="Arial"/>
      <family val="2"/>
    </font>
    <font>
      <sz val="5"/>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7"/>
      <color indexed="81"/>
      <name val="Arial"/>
      <family val="2"/>
    </font>
    <font>
      <u/>
      <sz val="9"/>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11"/>
      <color theme="1"/>
      <name val="Arial"/>
      <family val="2"/>
    </font>
    <font>
      <u/>
      <sz val="8"/>
      <color theme="10"/>
      <name val="Arial"/>
      <family val="2"/>
    </font>
    <font>
      <u/>
      <sz val="9"/>
      <color theme="10"/>
      <name val="Arial"/>
      <family val="2"/>
    </font>
    <font>
      <b/>
      <sz val="9"/>
      <color theme="1"/>
      <name val="Arial"/>
      <family val="2"/>
    </font>
    <font>
      <b/>
      <sz val="30"/>
      <name val="Arial"/>
      <family val="2"/>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7">
    <xf numFmtId="0" fontId="0" fillId="0" borderId="0"/>
    <xf numFmtId="0" fontId="28" fillId="0" borderId="0" applyNumberFormat="0" applyFill="0" applyBorder="0" applyAlignment="0" applyProtection="0"/>
    <xf numFmtId="0" fontId="29" fillId="0" borderId="0"/>
    <xf numFmtId="0" fontId="19" fillId="0" borderId="0"/>
    <xf numFmtId="0" fontId="2" fillId="0" borderId="0"/>
    <xf numFmtId="0" fontId="20" fillId="0" borderId="0"/>
    <xf numFmtId="0" fontId="2" fillId="0" borderId="0"/>
    <xf numFmtId="0" fontId="21" fillId="0" borderId="0"/>
    <xf numFmtId="0" fontId="2" fillId="0" borderId="0"/>
    <xf numFmtId="0" fontId="22" fillId="0" borderId="0"/>
    <xf numFmtId="0" fontId="2" fillId="0" borderId="0"/>
    <xf numFmtId="0" fontId="2" fillId="0" borderId="0"/>
    <xf numFmtId="0" fontId="2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6" fillId="0" borderId="0"/>
    <xf numFmtId="0" fontId="3" fillId="0" borderId="0"/>
    <xf numFmtId="0" fontId="2" fillId="0" borderId="0"/>
    <xf numFmtId="0" fontId="26" fillId="0" borderId="0"/>
    <xf numFmtId="0" fontId="2" fillId="0" borderId="0"/>
    <xf numFmtId="0" fontId="9"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cellStyleXfs>
  <cellXfs count="153">
    <xf numFmtId="0" fontId="0" fillId="0" borderId="0" xfId="0"/>
    <xf numFmtId="0" fontId="1" fillId="0" borderId="0" xfId="14" applyFont="1" applyAlignment="1">
      <alignment horizontal="right" vertical="center"/>
    </xf>
    <xf numFmtId="0" fontId="1" fillId="0" borderId="0" xfId="14" applyFont="1" applyAlignment="1">
      <alignment horizontal="left" vertical="center"/>
    </xf>
    <xf numFmtId="0" fontId="1" fillId="0" borderId="0" xfId="14" applyFont="1" applyAlignment="1">
      <alignment horizontal="left" vertical="top"/>
    </xf>
    <xf numFmtId="0" fontId="1" fillId="0" borderId="0" xfId="14" applyFont="1" applyAlignment="1">
      <alignment vertical="top"/>
    </xf>
    <xf numFmtId="0" fontId="1" fillId="0" borderId="0" xfId="0" applyFont="1" applyFill="1" applyAlignment="1">
      <alignment horizontal="left" wrapText="1"/>
    </xf>
    <xf numFmtId="0" fontId="1" fillId="0" borderId="0" xfId="0" applyFont="1"/>
    <xf numFmtId="0" fontId="8" fillId="0" borderId="0" xfId="0" applyFont="1" applyAlignment="1">
      <alignment vertical="center"/>
    </xf>
    <xf numFmtId="0" fontId="7" fillId="0" borderId="0" xfId="0" applyFont="1" applyFill="1" applyBorder="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0" xfId="0" applyFont="1"/>
    <xf numFmtId="0" fontId="7" fillId="0" borderId="3" xfId="0" applyFont="1" applyFill="1" applyBorder="1" applyAlignment="1">
      <alignment horizontal="left" wrapText="1"/>
    </xf>
    <xf numFmtId="0" fontId="7" fillId="0" borderId="0" xfId="0" applyFont="1"/>
    <xf numFmtId="0" fontId="7" fillId="0" borderId="0" xfId="0" applyFont="1" applyFill="1"/>
    <xf numFmtId="0" fontId="7" fillId="0" borderId="3" xfId="0" applyFont="1" applyFill="1" applyBorder="1" applyAlignment="1">
      <alignment horizontal="left" wrapText="1" indent="1"/>
    </xf>
    <xf numFmtId="0" fontId="8" fillId="0" borderId="3" xfId="0" applyFont="1" applyFill="1" applyBorder="1" applyAlignment="1">
      <alignment horizontal="left" wrapText="1"/>
    </xf>
    <xf numFmtId="0" fontId="2" fillId="0" borderId="0" xfId="0" applyFont="1" applyFill="1" applyBorder="1" applyAlignment="1">
      <alignment horizontal="left"/>
    </xf>
    <xf numFmtId="0" fontId="2" fillId="0" borderId="0" xfId="0" applyFont="1" applyFill="1" applyBorder="1" applyAlignment="1">
      <alignment horizontal="center"/>
    </xf>
    <xf numFmtId="0" fontId="7" fillId="0" borderId="4" xfId="0" applyFont="1" applyFill="1" applyBorder="1" applyAlignment="1">
      <alignment horizontal="left" wrapText="1"/>
    </xf>
    <xf numFmtId="0" fontId="7" fillId="0" borderId="5" xfId="0" applyFont="1" applyFill="1" applyBorder="1" applyAlignment="1">
      <alignment horizontal="left" wrapText="1"/>
    </xf>
    <xf numFmtId="0" fontId="13" fillId="0" borderId="5" xfId="0" applyFont="1" applyFill="1" applyBorder="1" applyAlignment="1">
      <alignment horizontal="left" wrapText="1"/>
    </xf>
    <xf numFmtId="0" fontId="8" fillId="0" borderId="5" xfId="0" applyFont="1" applyFill="1" applyBorder="1" applyAlignment="1">
      <alignment horizontal="left" wrapText="1"/>
    </xf>
    <xf numFmtId="0" fontId="2" fillId="0" borderId="0" xfId="20" applyFont="1"/>
    <xf numFmtId="0" fontId="1" fillId="0" borderId="0" xfId="20" applyFont="1" applyAlignment="1">
      <alignment horizontal="left" vertical="center" indent="33"/>
    </xf>
    <xf numFmtId="49" fontId="2" fillId="0" borderId="0" xfId="20" applyNumberFormat="1" applyFont="1" applyAlignment="1">
      <alignment horizontal="right"/>
    </xf>
    <xf numFmtId="49" fontId="1" fillId="0" borderId="0" xfId="20" applyNumberFormat="1" applyFont="1" applyAlignment="1">
      <alignment horizontal="right"/>
    </xf>
    <xf numFmtId="0" fontId="4" fillId="0" borderId="0" xfId="20" applyFont="1" applyAlignment="1">
      <alignment vertical="center"/>
    </xf>
    <xf numFmtId="0" fontId="2" fillId="0" borderId="0" xfId="20" applyFont="1" applyAlignment="1"/>
    <xf numFmtId="49" fontId="1" fillId="0" borderId="0" xfId="20" applyNumberFormat="1" applyFont="1" applyAlignment="1">
      <alignment horizontal="left" vertical="center"/>
    </xf>
    <xf numFmtId="0" fontId="1" fillId="0" borderId="0" xfId="20" applyNumberFormat="1" applyFont="1" applyAlignment="1">
      <alignment horizontal="left" vertical="center"/>
    </xf>
    <xf numFmtId="0" fontId="1" fillId="0" borderId="0" xfId="20" applyFont="1" applyAlignment="1">
      <alignment horizontal="left" vertical="center"/>
    </xf>
    <xf numFmtId="0" fontId="6" fillId="0" borderId="6"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0" xfId="0" applyFont="1" applyFill="1" applyAlignment="1">
      <alignment vertical="top"/>
    </xf>
    <xf numFmtId="0" fontId="2" fillId="0" borderId="0" xfId="0" applyFont="1" applyFill="1"/>
    <xf numFmtId="0" fontId="8" fillId="0" borderId="0" xfId="0" applyFont="1" applyFill="1" applyAlignment="1">
      <alignment vertical="center"/>
    </xf>
    <xf numFmtId="0" fontId="27" fillId="0" borderId="0" xfId="20" applyFont="1" applyAlignment="1">
      <alignment vertical="center"/>
    </xf>
    <xf numFmtId="0" fontId="27" fillId="0" borderId="0" xfId="20" applyFont="1" applyAlignment="1">
      <alignment horizontal="left" vertical="center"/>
    </xf>
    <xf numFmtId="0" fontId="26" fillId="0" borderId="0" xfId="20"/>
    <xf numFmtId="0" fontId="26" fillId="0" borderId="0" xfId="20" applyFont="1"/>
    <xf numFmtId="0" fontId="30" fillId="0" borderId="0" xfId="20" applyFont="1"/>
    <xf numFmtId="0" fontId="27" fillId="0" borderId="0" xfId="0" applyFont="1" applyAlignment="1">
      <alignment horizontal="left" vertical="center"/>
    </xf>
    <xf numFmtId="0" fontId="30" fillId="0" borderId="0" xfId="0" applyFont="1"/>
    <xf numFmtId="0" fontId="30" fillId="0" borderId="0" xfId="0" applyFont="1" applyAlignment="1">
      <alignment horizontal="left" vertical="center"/>
    </xf>
    <xf numFmtId="0" fontId="30" fillId="0" borderId="0" xfId="0" applyFont="1" applyAlignment="1">
      <alignment horizontal="justify" vertical="center" wrapText="1"/>
    </xf>
    <xf numFmtId="0" fontId="27" fillId="0" borderId="0" xfId="23" applyFont="1" applyAlignment="1">
      <alignment horizontal="left" vertical="center"/>
    </xf>
    <xf numFmtId="0" fontId="26" fillId="0" borderId="0" xfId="23"/>
    <xf numFmtId="0" fontId="30" fillId="0" borderId="0" xfId="23" applyFont="1"/>
    <xf numFmtId="0" fontId="31" fillId="0" borderId="0" xfId="23" applyFont="1" applyAlignment="1">
      <alignment horizontal="left" vertical="center"/>
    </xf>
    <xf numFmtId="164" fontId="6" fillId="0" borderId="0" xfId="0" applyNumberFormat="1" applyFont="1" applyAlignment="1" applyProtection="1">
      <alignment horizontal="right"/>
    </xf>
    <xf numFmtId="0" fontId="7" fillId="0" borderId="4" xfId="0" applyFont="1" applyFill="1" applyBorder="1" applyAlignment="1">
      <alignment horizontal="center" wrapText="1"/>
    </xf>
    <xf numFmtId="0" fontId="8" fillId="0" borderId="5" xfId="0"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16" fontId="7" fillId="0" borderId="5" xfId="0" quotePrefix="1" applyNumberFormat="1" applyFont="1" applyFill="1" applyBorder="1" applyAlignment="1">
      <alignment horizontal="center" wrapText="1"/>
    </xf>
    <xf numFmtId="0" fontId="2" fillId="0" borderId="7" xfId="0" applyFont="1" applyFill="1" applyBorder="1" applyAlignment="1">
      <alignment horizontal="right" wrapText="1"/>
    </xf>
    <xf numFmtId="0" fontId="1" fillId="0" borderId="0" xfId="16" applyFont="1"/>
    <xf numFmtId="0" fontId="1" fillId="0" borderId="0" xfId="16" applyFont="1" applyAlignment="1">
      <alignment horizontal="right"/>
    </xf>
    <xf numFmtId="164" fontId="6" fillId="0" borderId="3" xfId="0" applyNumberFormat="1" applyFont="1" applyBorder="1" applyAlignment="1" applyProtection="1">
      <alignment horizontal="right"/>
    </xf>
    <xf numFmtId="49" fontId="1" fillId="0" borderId="0" xfId="0" applyNumberFormat="1" applyFont="1" applyAlignment="1">
      <alignment horizontal="right" vertical="center"/>
    </xf>
    <xf numFmtId="0" fontId="30" fillId="0" borderId="0" xfId="23" applyFont="1" applyAlignment="1">
      <alignment wrapText="1"/>
    </xf>
    <xf numFmtId="0" fontId="30" fillId="0" borderId="0" xfId="23" applyFont="1" applyAlignment="1">
      <alignment horizontal="left" wrapText="1"/>
    </xf>
    <xf numFmtId="165" fontId="2" fillId="0" borderId="0" xfId="0" applyNumberFormat="1" applyFont="1" applyFill="1"/>
    <xf numFmtId="0" fontId="2" fillId="0" borderId="3" xfId="0" applyFont="1" applyFill="1" applyBorder="1" applyAlignment="1">
      <alignment horizontal="right" wrapText="1"/>
    </xf>
    <xf numFmtId="0" fontId="1" fillId="0" borderId="0" xfId="16" applyFont="1" applyAlignment="1">
      <alignment vertical="center"/>
    </xf>
    <xf numFmtId="0" fontId="1" fillId="0" borderId="0" xfId="16" applyFont="1" applyAlignment="1">
      <alignment horizontal="right" vertical="top"/>
    </xf>
    <xf numFmtId="0" fontId="1" fillId="0" borderId="0" xfId="16" applyFont="1" applyAlignment="1">
      <alignment vertical="top" wrapText="1"/>
    </xf>
    <xf numFmtId="0" fontId="1" fillId="0" borderId="0" xfId="16" applyFont="1" applyAlignment="1">
      <alignment horizontal="right" vertical="center"/>
    </xf>
    <xf numFmtId="0" fontId="1" fillId="0" borderId="0" xfId="16" applyFont="1" applyAlignment="1">
      <alignment wrapText="1"/>
    </xf>
    <xf numFmtId="0" fontId="4" fillId="0" borderId="0" xfId="16" applyFont="1" applyAlignment="1">
      <alignment horizontal="right" vertical="center"/>
    </xf>
    <xf numFmtId="0" fontId="25" fillId="0" borderId="0" xfId="16" applyFont="1" applyAlignment="1">
      <alignment horizontal="right" vertical="center"/>
    </xf>
    <xf numFmtId="0" fontId="1" fillId="0" borderId="0" xfId="0" applyFont="1" applyAlignment="1">
      <alignment horizontal="left"/>
    </xf>
    <xf numFmtId="0" fontId="0" fillId="0" borderId="0" xfId="23" applyFont="1"/>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65" fontId="7" fillId="0" borderId="0" xfId="0" applyNumberFormat="1" applyFont="1" applyFill="1"/>
    <xf numFmtId="165" fontId="8" fillId="0" borderId="0" xfId="0" applyNumberFormat="1" applyFont="1" applyFill="1" applyBorder="1" applyAlignment="1">
      <alignment horizontal="right"/>
    </xf>
    <xf numFmtId="165" fontId="7" fillId="0" borderId="0" xfId="0" applyNumberFormat="1" applyFont="1" applyFill="1" applyBorder="1" applyAlignment="1">
      <alignment horizontal="right"/>
    </xf>
    <xf numFmtId="0" fontId="7" fillId="0" borderId="0" xfId="0" applyFont="1" applyFill="1" applyAlignment="1">
      <alignment horizontal="right"/>
    </xf>
    <xf numFmtId="165" fontId="7" fillId="0" borderId="0" xfId="0" applyNumberFormat="1" applyFont="1" applyFill="1" applyAlignment="1">
      <alignment horizontal="right"/>
    </xf>
    <xf numFmtId="165" fontId="7" fillId="0" borderId="0" xfId="20" applyNumberFormat="1" applyFont="1" applyFill="1" applyBorder="1" applyAlignment="1">
      <alignment horizontal="right"/>
    </xf>
    <xf numFmtId="49" fontId="1" fillId="0" borderId="0" xfId="20" applyNumberFormat="1" applyFont="1" applyAlignment="1">
      <alignment horizontal="left" vertical="center"/>
    </xf>
    <xf numFmtId="0" fontId="30" fillId="0" borderId="0" xfId="20" applyFont="1" applyAlignment="1">
      <alignment horizontal="left" wrapText="1"/>
    </xf>
    <xf numFmtId="0" fontId="1" fillId="0" borderId="0" xfId="20" applyFont="1" applyAlignment="1">
      <alignment horizontal="left" vertical="center"/>
    </xf>
    <xf numFmtId="0" fontId="17" fillId="0" borderId="10" xfId="20" applyFont="1" applyBorder="1" applyAlignment="1">
      <alignment horizontal="center" vertical="center"/>
    </xf>
    <xf numFmtId="0" fontId="1" fillId="0" borderId="11" xfId="20" applyFont="1" applyBorder="1" applyAlignment="1">
      <alignment horizontal="center" vertical="center"/>
    </xf>
    <xf numFmtId="0" fontId="4" fillId="0" borderId="0" xfId="20" applyFont="1" applyAlignment="1">
      <alignment horizontal="center" vertical="center"/>
    </xf>
    <xf numFmtId="0" fontId="1" fillId="0" borderId="0" xfId="20" applyFont="1" applyAlignment="1">
      <alignment horizontal="center" vertical="center"/>
    </xf>
    <xf numFmtId="0" fontId="17" fillId="0" borderId="0" xfId="20" applyFont="1" applyBorder="1" applyAlignment="1">
      <alignment horizontal="center" vertical="center"/>
    </xf>
    <xf numFmtId="0" fontId="1" fillId="0" borderId="0" xfId="0" applyFont="1" applyBorder="1" applyAlignment="1">
      <alignment horizontal="center" vertical="center"/>
    </xf>
    <xf numFmtId="0" fontId="1" fillId="0" borderId="0" xfId="20" applyFont="1" applyBorder="1" applyAlignment="1">
      <alignment horizontal="center" vertical="center"/>
    </xf>
    <xf numFmtId="0" fontId="7" fillId="0" borderId="0" xfId="20" applyFont="1" applyBorder="1" applyAlignment="1">
      <alignment horizontal="left" vertical="center"/>
    </xf>
    <xf numFmtId="0" fontId="1" fillId="0" borderId="0" xfId="20" applyFont="1" applyAlignment="1">
      <alignment horizontal="right"/>
    </xf>
    <xf numFmtId="0" fontId="4" fillId="0" borderId="10" xfId="20" applyFont="1" applyBorder="1" applyAlignment="1">
      <alignment horizontal="right"/>
    </xf>
    <xf numFmtId="0" fontId="17" fillId="0" borderId="11" xfId="20" applyFont="1" applyBorder="1" applyAlignment="1">
      <alignment horizontal="center" vertical="center"/>
    </xf>
    <xf numFmtId="0" fontId="11" fillId="0" borderId="0" xfId="20" applyFont="1" applyAlignment="1">
      <alignment horizontal="left" vertical="center"/>
    </xf>
    <xf numFmtId="49" fontId="12" fillId="0" borderId="0" xfId="20" applyNumberFormat="1" applyFont="1" applyAlignment="1"/>
    <xf numFmtId="49" fontId="2" fillId="0" borderId="0" xfId="0" applyNumberFormat="1" applyFont="1" applyAlignment="1"/>
    <xf numFmtId="0" fontId="12" fillId="0" borderId="0" xfId="20" applyFont="1" applyAlignment="1">
      <alignment horizontal="center" vertical="center"/>
    </xf>
    <xf numFmtId="0" fontId="2" fillId="0" borderId="0" xfId="20" applyFont="1" applyAlignment="1">
      <alignment horizontal="center"/>
    </xf>
    <xf numFmtId="0" fontId="12" fillId="0" borderId="0" xfId="20" applyFont="1" applyAlignment="1">
      <alignment horizontal="left"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left" vertical="center" wrapText="1"/>
    </xf>
    <xf numFmtId="49" fontId="11" fillId="0" borderId="0" xfId="0" applyNumberFormat="1" applyFont="1" applyAlignment="1">
      <alignment horizontal="left" wrapText="1"/>
    </xf>
    <xf numFmtId="0" fontId="5" fillId="0" borderId="0" xfId="0" applyFont="1" applyAlignment="1">
      <alignment horizontal="left"/>
    </xf>
    <xf numFmtId="0" fontId="35" fillId="0" borderId="8" xfId="20" applyFont="1" applyBorder="1" applyAlignment="1">
      <alignment horizontal="left" wrapText="1"/>
    </xf>
    <xf numFmtId="0" fontId="14" fillId="0" borderId="8" xfId="20" applyFont="1" applyBorder="1" applyAlignment="1">
      <alignment horizontal="center" vertical="center" wrapText="1"/>
    </xf>
    <xf numFmtId="0" fontId="15" fillId="0" borderId="9" xfId="13" applyFont="1" applyBorder="1" applyAlignment="1">
      <alignment horizontal="left" vertical="center" wrapText="1"/>
    </xf>
    <xf numFmtId="0" fontId="16" fillId="0" borderId="9" xfId="13" applyFont="1" applyBorder="1" applyAlignment="1">
      <alignment horizontal="right" vertical="center" wrapText="1"/>
    </xf>
    <xf numFmtId="0" fontId="15" fillId="0" borderId="0" xfId="13" applyFont="1" applyBorder="1" applyAlignment="1">
      <alignment horizontal="center" vertical="center" wrapText="1"/>
    </xf>
    <xf numFmtId="0" fontId="5" fillId="0" borderId="0" xfId="14" applyFont="1" applyFill="1" applyAlignment="1">
      <alignment horizontal="left" vertical="center"/>
    </xf>
    <xf numFmtId="0" fontId="1" fillId="0" borderId="0" xfId="14" applyFont="1" applyAlignment="1">
      <alignment horizontal="left"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17" fontId="8" fillId="0" borderId="12" xfId="20" quotePrefix="1" applyNumberFormat="1" applyFont="1" applyFill="1" applyBorder="1" applyAlignment="1">
      <alignment horizontal="center" vertical="center" wrapText="1"/>
    </xf>
    <xf numFmtId="0" fontId="8" fillId="0" borderId="13" xfId="20" quotePrefix="1" applyNumberFormat="1"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top" wrapText="1"/>
    </xf>
    <xf numFmtId="49" fontId="8" fillId="0" borderId="0" xfId="20" quotePrefix="1" applyNumberFormat="1" applyFont="1" applyFill="1" applyBorder="1" applyAlignment="1">
      <alignment horizontal="center" vertical="center" wrapText="1"/>
    </xf>
    <xf numFmtId="49" fontId="8" fillId="0" borderId="14" xfId="0" quotePrefix="1"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0" borderId="6"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top"/>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top" wrapText="1"/>
    </xf>
    <xf numFmtId="0" fontId="5" fillId="0" borderId="0" xfId="16" applyFont="1" applyAlignment="1">
      <alignment horizontal="left" vertical="center"/>
    </xf>
    <xf numFmtId="0" fontId="30" fillId="0" borderId="0" xfId="23" applyFont="1" applyAlignment="1">
      <alignment horizontal="left" wrapText="1"/>
    </xf>
    <xf numFmtId="0" fontId="30" fillId="0" borderId="0" xfId="0" applyFont="1" applyAlignment="1">
      <alignment horizontal="left" wrapText="1"/>
    </xf>
    <xf numFmtId="0" fontId="27" fillId="0" borderId="0" xfId="23" applyFont="1" applyAlignment="1">
      <alignment horizontal="left" vertical="center"/>
    </xf>
    <xf numFmtId="0" fontId="34" fillId="0" borderId="0" xfId="23" applyFont="1" applyAlignment="1">
      <alignment horizontal="left" wrapText="1"/>
    </xf>
    <xf numFmtId="0" fontId="34" fillId="0" borderId="0" xfId="0" applyFont="1" applyAlignment="1">
      <alignment horizontal="left" wrapText="1"/>
    </xf>
    <xf numFmtId="0" fontId="32" fillId="0" borderId="0" xfId="1" applyFont="1" applyAlignment="1">
      <alignment horizontal="left" wrapText="1"/>
    </xf>
    <xf numFmtId="0" fontId="29" fillId="0" borderId="0" xfId="0" applyFont="1" applyAlignment="1">
      <alignment horizontal="left" wrapText="1"/>
    </xf>
    <xf numFmtId="0" fontId="34" fillId="0" borderId="0" xfId="23" applyFont="1" applyAlignment="1">
      <alignment vertical="top" wrapText="1"/>
    </xf>
    <xf numFmtId="0" fontId="34" fillId="0" borderId="0" xfId="0" applyFont="1" applyAlignment="1">
      <alignment vertical="top" wrapText="1"/>
    </xf>
    <xf numFmtId="0" fontId="33" fillId="0" borderId="0" xfId="1" applyFont="1" applyAlignment="1">
      <alignment horizontal="left" wrapText="1"/>
    </xf>
    <xf numFmtId="0" fontId="30" fillId="0" borderId="0" xfId="23" applyFont="1" applyAlignment="1">
      <alignment horizontal="center" vertical="top" wrapText="1"/>
    </xf>
    <xf numFmtId="0" fontId="29" fillId="0" borderId="0" xfId="23" applyFont="1" applyAlignment="1">
      <alignment horizontal="left"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Im vorliegenden Bericht werden die Ergebnisse de</a:t>
          </a:r>
          <a:r>
            <a:rPr lang="de-DE" sz="900">
              <a:solidFill>
                <a:sysClr val="windowText" lastClr="000000"/>
              </a:solidFill>
              <a:effectLst/>
              <a:latin typeface="Arial" panose="020B0604020202020204" pitchFamily="34" charset="0"/>
              <a:ea typeface="+mn-ea"/>
              <a:cs typeface="Arial" panose="020B0604020202020204" pitchFamily="34" charset="0"/>
            </a:rPr>
            <a:t>r</a:t>
          </a:r>
          <a:r>
            <a:rPr lang="de-DE" sz="900">
              <a:solidFill>
                <a:schemeClr val="dk1"/>
              </a:solidFill>
              <a:effectLst/>
              <a:latin typeface="Arial" panose="020B0604020202020204" pitchFamily="34" charset="0"/>
              <a:ea typeface="+mn-ea"/>
              <a:cs typeface="Arial" panose="020B0604020202020204" pitchFamily="34" charset="0"/>
            </a:rPr>
            <a:t> Monatsmeldungen der Betriebe </a:t>
          </a:r>
          <a:r>
            <a:rPr lang="de-DE" sz="900" i="0">
              <a:solidFill>
                <a:schemeClr val="dk1"/>
              </a:solidFill>
              <a:effectLst/>
              <a:latin typeface="Arial" panose="020B0604020202020204" pitchFamily="34" charset="0"/>
              <a:ea typeface="+mn-ea"/>
              <a:cs typeface="Arial" panose="020B0604020202020204" pitchFamily="34" charset="0"/>
            </a:rPr>
            <a:t>im Bereich Verarbeitendes Gewerbe, Bergbau und Gewinnung von Steinen und Erden</a:t>
          </a:r>
          <a:r>
            <a:rPr lang="de-DE" sz="900">
              <a:solidFill>
                <a:schemeClr val="dk1"/>
              </a:solidFill>
              <a:effectLst/>
              <a:latin typeface="Arial" panose="020B0604020202020204" pitchFamily="34" charset="0"/>
              <a:ea typeface="+mn-ea"/>
              <a:cs typeface="Arial" panose="020B0604020202020204" pitchFamily="34" charset="0"/>
            </a:rPr>
            <a:t> mit 50 und mehr </a:t>
          </a:r>
          <a:r>
            <a:rPr lang="de-DE" sz="900">
              <a:solidFill>
                <a:sysClr val="windowText" lastClr="000000"/>
              </a:solidFill>
              <a:effectLst/>
              <a:latin typeface="Arial" panose="020B0604020202020204" pitchFamily="34" charset="0"/>
              <a:ea typeface="+mn-ea"/>
              <a:cs typeface="Arial" panose="020B0604020202020204" pitchFamily="34" charset="0"/>
            </a:rPr>
            <a:t>tätigen</a:t>
          </a:r>
          <a:r>
            <a:rPr lang="de-DE" sz="900" baseline="0">
              <a:solidFill>
                <a:srgbClr val="FF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Personen (Monatsbericht im Verarbeitenden Gewerbe) für Mecklenburg-Vorpommern und nach Kreisen dargestellt. </a:t>
          </a:r>
        </a:p>
        <a:p>
          <a:pPr>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Die Monatsmeldungen der größeren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Betriebe im Bereich Verarbeitendes Gewerbe, Bergbau und Gewinnung von Steinen </a:t>
          </a:r>
          <a:r>
            <a:rPr lang="de-DE" sz="900">
              <a:solidFill>
                <a:schemeClr val="dk1"/>
              </a:solidFill>
              <a:effectLst/>
              <a:latin typeface="Arial" panose="020B0604020202020204" pitchFamily="34" charset="0"/>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b="1">
              <a:solidFill>
                <a:schemeClr val="dk1"/>
              </a:solidFill>
              <a:effectLst/>
              <a:latin typeface="Arial" panose="020B0604020202020204" pitchFamily="34" charset="0"/>
              <a:ea typeface="+mn-ea"/>
              <a:cs typeface="Arial" panose="020B0604020202020204" pitchFamily="34" charset="0"/>
            </a:rPr>
            <a:t>Die Ergebnisse </a:t>
          </a:r>
          <a:r>
            <a:rPr lang="de-DE" sz="900" b="1" i="0">
              <a:solidFill>
                <a:schemeClr val="dk1"/>
              </a:solidFill>
              <a:effectLst/>
              <a:latin typeface="Arial" panose="020B0604020202020204" pitchFamily="34" charset="0"/>
              <a:ea typeface="+mn-ea"/>
              <a:cs typeface="Arial" panose="020B0604020202020204" pitchFamily="34" charset="0"/>
            </a:rPr>
            <a:t>sind vorläufig zugunsten der Sicherung sehr zeitnaher Berichterstattung</a:t>
          </a:r>
          <a:r>
            <a:rPr lang="de-DE" sz="900" b="1">
              <a:solidFill>
                <a:schemeClr val="dk1"/>
              </a:solidFill>
              <a:effectLst/>
              <a:latin typeface="Arial" panose="020B0604020202020204" pitchFamily="34" charset="0"/>
              <a:ea typeface="+mn-ea"/>
              <a:cs typeface="Arial" panose="020B0604020202020204" pitchFamily="34" charset="0"/>
            </a:rPr>
            <a:t>. </a:t>
          </a:r>
        </a:p>
        <a:p>
          <a:pPr>
            <a:lnSpc>
              <a:spcPct val="100000"/>
            </a:lnSpc>
          </a:pPr>
          <a:endParaRPr lang="de-DE" sz="900" b="1">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auch "Mehr zum Thema")</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solidFill>
                <a:srgbClr val="000000"/>
              </a:solidFill>
              <a:effectLst/>
              <a:latin typeface="Arial"/>
              <a:ea typeface="Times New Roman"/>
              <a:cs typeface="+mn-cs"/>
            </a:rPr>
            <a:t>Rechtsgrundlagen</a:t>
          </a:r>
          <a:endParaRPr lang="de-DE" sz="1200">
            <a:effectLst/>
            <a:latin typeface="Times New Roman"/>
            <a:ea typeface="Times New Roman"/>
          </a:endParaRPr>
        </a:p>
        <a:p>
          <a:pPr>
            <a:spcAft>
              <a:spcPts val="0"/>
            </a:spcAft>
          </a:pPr>
          <a:r>
            <a:rPr lang="de-DE" sz="900">
              <a:solidFill>
                <a:srgbClr val="000000"/>
              </a:solidFill>
              <a:effectLst/>
              <a:latin typeface="Arial"/>
              <a:ea typeface="Times New Roman"/>
            </a:rPr>
            <a:t>Rechtsgrundlage für den Monatsbericht </a:t>
          </a:r>
          <a:r>
            <a:rPr lang="de-DE" sz="900">
              <a:solidFill>
                <a:srgbClr val="000000"/>
              </a:solidFill>
              <a:effectLst/>
              <a:latin typeface="Arial"/>
              <a:ea typeface="+mn-ea"/>
            </a:rPr>
            <a:t>im Bereich Verarbeitendes Gewerbe, Bergbau und Gewinnung von Steinen und Erden </a:t>
          </a:r>
          <a:r>
            <a:rPr lang="de-DE" sz="900">
              <a:solidFill>
                <a:srgbClr val="000000"/>
              </a:solidFill>
              <a:effectLst/>
              <a:latin typeface="Arial"/>
              <a:ea typeface="Times New Roman"/>
            </a:rPr>
            <a:t>ist das </a:t>
          </a:r>
          <a:r>
            <a:rPr lang="de-DE" sz="900">
              <a:solidFill>
                <a:srgbClr val="000000"/>
              </a:solidFill>
              <a:effectLst/>
              <a:latin typeface="Arial"/>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00">
              <a:solidFill>
                <a:srgbClr val="000000"/>
              </a:solidFill>
              <a:effectLst/>
              <a:latin typeface="Arial"/>
              <a:ea typeface="Times New Roman"/>
            </a:rPr>
            <a:t>in Verbindung mit dem Bundesstatistikgesetz (BStatG). </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900" b="1">
              <a:solidFill>
                <a:srgbClr val="000000"/>
              </a:solidFill>
              <a:effectLst/>
              <a:latin typeface="Arial"/>
              <a:ea typeface="+mn-ea"/>
            </a:rPr>
            <a:t>Wirtschaftssystematische Zuordnung</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Grundlage für die wirtschaftssystematische Zuordnung der Erhebungseinheiten und Ergebnisse ist die "Klassifikation der Wirtschaftszweige, Ausgabe 2008 (WZ 2008)". Die statistischen Einheiten (Unternehmen, Betrieb etc.) werden der </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WZ 2008-Klasse zugerechnet, in der der wirtschaftliche Schwerpunkt (die Haupttätigkeit) der Einheit liegt.</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Berichtskreis</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Der Berichtskreis wird jeweils zum Januar eines Berichtsjahres auf der Grundlage der Daten zur Anzahl der tätigen Personen im September des Vorjahres neu festgelegt.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00">
              <a:solidFill>
                <a:srgbClr val="000000"/>
              </a:solidFill>
              <a:effectLst/>
              <a:latin typeface="Arial"/>
              <a:ea typeface="+mn-ea"/>
            </a:rPr>
            <a:t>(siehe auch "Mehr zum Thema").   </a:t>
          </a:r>
          <a:endParaRPr lang="de-DE" sz="1200">
            <a:effectLst/>
            <a:latin typeface="Times New Roman"/>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29384</xdr:rowOff>
    </xdr:from>
    <xdr:to>
      <xdr:col>0</xdr:col>
      <xdr:colOff>6111623</xdr:colOff>
      <xdr:row>55</xdr:row>
      <xdr:rowOff>40823</xdr:rowOff>
    </xdr:to>
    <xdr:sp macro="" textlink="">
      <xdr:nvSpPr>
        <xdr:cNvPr id="2" name="Textfeld 1"/>
        <xdr:cNvSpPr txBox="1"/>
      </xdr:nvSpPr>
      <xdr:spPr>
        <a:xfrm>
          <a:off x="2992" y="760632"/>
          <a:ext cx="6120000" cy="8111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00" b="1">
              <a:effectLst/>
              <a:latin typeface="Arial"/>
              <a:ea typeface="Calibri"/>
              <a:cs typeface="Times New Roman"/>
            </a:rPr>
            <a:t>Betriebe</a:t>
          </a:r>
          <a:endParaRPr lang="de-DE" sz="9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endParaRPr lang="de-DE" sz="9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nSpc>
              <a:spcPct val="100000"/>
            </a:lnSpc>
            <a:spcAft>
              <a:spcPts val="0"/>
            </a:spcAft>
          </a:pPr>
          <a:r>
            <a:rPr lang="de-DE" sz="900" b="1">
              <a:effectLst/>
              <a:latin typeface="Arial"/>
              <a:ea typeface="Calibri"/>
              <a:cs typeface="Times New Roman"/>
            </a:rPr>
            <a:t>Tätige Personen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Dazu gehören alle am Monatsende im Betrieb tätigen Personen. Dazu zählen:</a:t>
          </a:r>
          <a:endParaRPr lang="de-DE" sz="1100">
            <a:effectLst/>
            <a:latin typeface="+mn-lt"/>
            <a:ea typeface="Calibri"/>
            <a:cs typeface="Times New Roman"/>
          </a:endParaRPr>
        </a:p>
        <a:p>
          <a:pPr>
            <a:lnSpc>
              <a:spcPct val="100000"/>
            </a:lnSpc>
            <a:spcAft>
              <a:spcPts val="0"/>
            </a:spcAft>
          </a:pPr>
          <a:r>
            <a:rPr lang="de-DE" sz="300">
              <a:effectLst/>
              <a:latin typeface="Arial"/>
              <a:ea typeface="Calibri"/>
              <a:cs typeface="Times New Roman"/>
            </a:rPr>
            <a:t> </a:t>
          </a:r>
          <a:endParaRPr lang="de-DE" sz="3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tätige Inhaber und Mitinhaber,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mithelfende Familienangehörigen, die mindestens 1/3 der branchenüblichen Arbeitszeitan im Betrieb/Unternehmen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tätig sind,</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in einem vertraglichen Arbeits- bzw. Dienstverhältnis zum Betrieb/Unternehmen stehende Personen (auch Praktikan-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ten und Auszubildende),</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Heimarbeiter, die auf einer Entgeltliste geführt werden und</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an andere Unternehmen gegen Entgelt überlassene Mitarbeiter.</a:t>
          </a:r>
          <a:endParaRPr lang="de-DE" sz="1100">
            <a:effectLst/>
            <a:latin typeface="+mn-lt"/>
            <a:ea typeface="Calibri"/>
            <a:cs typeface="Times New Roman"/>
          </a:endParaRPr>
        </a:p>
        <a:p>
          <a:pPr>
            <a:lnSpc>
              <a:spcPct val="100000"/>
            </a:lnSpc>
            <a:spcAft>
              <a:spcPts val="0"/>
            </a:spcAft>
          </a:pPr>
          <a:endParaRPr lang="de-DE" sz="900">
            <a:effectLst/>
            <a:latin typeface="Arial"/>
            <a:ea typeface="Calibri"/>
            <a:cs typeface="Times New Roman"/>
          </a:endParaRPr>
        </a:p>
        <a:p>
          <a:pPr>
            <a:lnSpc>
              <a:spcPct val="100000"/>
            </a:lnSpc>
            <a:spcAft>
              <a:spcPts val="0"/>
            </a:spcAft>
          </a:pPr>
          <a:r>
            <a:rPr lang="de-DE" sz="900">
              <a:effectLst/>
              <a:latin typeface="Arial"/>
              <a:ea typeface="Calibri"/>
              <a:cs typeface="Times New Roman"/>
            </a:rPr>
            <a:t>Solange das Arbeitsverhältnis nicht gelöst ist, zählen zu den tätigen Personen auch:</a:t>
          </a:r>
        </a:p>
        <a:p>
          <a:pPr>
            <a:lnSpc>
              <a:spcPct val="100000"/>
            </a:lnSpc>
            <a:spcAft>
              <a:spcPts val="0"/>
            </a:spcAft>
          </a:pPr>
          <a:endParaRPr lang="de-DE" sz="3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effectLst/>
              <a:latin typeface="Arial"/>
              <a:ea typeface="Calibri"/>
              <a:cs typeface="Times New Roman"/>
            </a:rPr>
            <a:t>- Personen, die im Rahmen einer Altersteilzeitregelung Arbeitsentgelte und sonstige lohnsteuerpflichtige Zahlungen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beziehen,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Erkrankte, Urlauber, Personen, die lediglich Übungen bei der Bundeswehr ableisten, im Mutterschutz oder in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der Elternzeit (weniger als 1 Jahr) befindliche Personen und alle sonstigen vorübergehend Abwesenden.</a:t>
          </a:r>
          <a:endParaRPr lang="de-DE" sz="1100">
            <a:effectLst/>
            <a:latin typeface="+mn-lt"/>
            <a:ea typeface="Calibri"/>
            <a:cs typeface="Times New Roman"/>
          </a:endParaRPr>
        </a:p>
        <a:p>
          <a:pPr>
            <a:lnSpc>
              <a:spcPct val="100000"/>
            </a:lnSpc>
            <a:spcAft>
              <a:spcPts val="0"/>
            </a:spcAft>
          </a:pPr>
          <a:endParaRPr lang="de-DE" sz="900">
            <a:effectLst/>
            <a:latin typeface="Arial"/>
            <a:ea typeface="Calibri"/>
            <a:cs typeface="Times New Roman"/>
          </a:endParaRPr>
        </a:p>
        <a:p>
          <a:pPr>
            <a:lnSpc>
              <a:spcPct val="100000"/>
            </a:lnSpc>
            <a:spcAft>
              <a:spcPts val="0"/>
            </a:spcAft>
          </a:pPr>
          <a:r>
            <a:rPr lang="de-DE" sz="900">
              <a:effectLst/>
              <a:latin typeface="Arial"/>
              <a:ea typeface="Calibri"/>
              <a:cs typeface="Times New Roman"/>
            </a:rPr>
            <a:t>Nicht zu den tätigen Personen zählen dagegen:</a:t>
          </a:r>
        </a:p>
        <a:p>
          <a:pPr>
            <a:lnSpc>
              <a:spcPct val="100000"/>
            </a:lnSpc>
            <a:spcAft>
              <a:spcPts val="0"/>
            </a:spcAft>
          </a:pPr>
          <a:endParaRPr lang="de-DE" sz="3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Leiharbeitnehmer i. S. des Arbeitnehmerüberlassungsgesetzes,</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Arbeitskräfte, die als Beauftragte anderer Betriebe/Unternehmen im meldenden Betrieb Montage- und Reparatur-</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arbeiten durchführen,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aufgrund einer tarifvertraglichen Vorruhestandsregelung vorzeitig ausgeschiedene Mitarbeiter. </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Entgelte im Berichtsmonat</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Geleistete Arbeitsstunden im Berichtsmonat</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Einbezogen sind die von allen tätigen Personen (einschl. der Heimarbeiter und der Auszubildenden) im Betrieb tatsächlich geleisteten (nicht die bezahlten) Stunden, einschl. Über-, Nacht-, Sonntags- und Feiertagsstunden.</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Umsatz</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Nicht berücksichtigt werden sofort gewährte Preisnachlässe (z. B. Rabatte) sowie Lieferungen und Leistungen zwischen Betrieben desselben Unternehmens.</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nSpc>
              <a:spcPct val="100000"/>
            </a:lnSpc>
            <a:spcAft>
              <a:spcPts val="0"/>
            </a:spcAft>
          </a:pPr>
          <a:r>
            <a:rPr lang="de-DE" sz="900" b="1">
              <a:effectLst/>
              <a:latin typeface="Arial"/>
              <a:ea typeface="Calibri"/>
              <a:cs typeface="Times New Roman"/>
            </a:rPr>
            <a:t>Auslandsumsatz</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endParaRPr lang="de-DE" sz="1100">
            <a:effectLst/>
            <a:latin typeface="+mn-lt"/>
            <a:ea typeface="Calibri"/>
            <a:cs typeface="Times New Roman"/>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Arial" pitchFamily="34" charset="0"/>
              <a:ea typeface="Calibri"/>
              <a:cs typeface="Arial" pitchFamily="34" charset="0"/>
            </a:rPr>
            <a:t>1 Allgemeine Angaben zur Statistik </a:t>
          </a:r>
        </a:p>
        <a:p>
          <a:pPr marL="108000">
            <a:lnSpc>
              <a:spcPct val="100000"/>
            </a:lnSpc>
            <a:spcAft>
              <a:spcPts val="0"/>
            </a:spcAft>
          </a:pPr>
          <a:r>
            <a:rPr lang="de-DE" sz="900" b="1" i="0">
              <a:effectLst/>
              <a:latin typeface="Arial" pitchFamily="34" charset="0"/>
              <a:ea typeface="Calibri"/>
              <a:cs typeface="Arial" pitchFamily="34" charset="0"/>
            </a:rPr>
            <a:t>Bezeichnung der Statistik: </a:t>
          </a:r>
          <a:r>
            <a:rPr lang="de-DE" sz="900" i="0">
              <a:effectLst/>
              <a:latin typeface="Arial" pitchFamily="34" charset="0"/>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Arial" pitchFamily="34" charset="0"/>
              <a:ea typeface="Calibri"/>
              <a:cs typeface="Arial" pitchFamily="34" charset="0"/>
            </a:rPr>
            <a:t>Gewinnung</a:t>
          </a:r>
          <a:r>
            <a:rPr lang="de-DE" sz="900" i="0" baseline="0">
              <a:effectLst/>
              <a:latin typeface="Arial" pitchFamily="34" charset="0"/>
              <a:ea typeface="Calibri"/>
              <a:cs typeface="Arial" pitchFamily="34" charset="0"/>
            </a:rPr>
            <a:t> v</a:t>
          </a:r>
          <a:r>
            <a:rPr lang="de-DE" sz="900" i="0">
              <a:effectLst/>
              <a:latin typeface="Arial" pitchFamily="34" charset="0"/>
              <a:ea typeface="Calibri"/>
              <a:cs typeface="Arial" pitchFamily="34" charset="0"/>
            </a:rPr>
            <a:t>on Steinen und Erden  (EVAS-Nr. 42111).</a:t>
          </a:r>
        </a:p>
        <a:p>
          <a:pPr marL="108000">
            <a:lnSpc>
              <a:spcPct val="100000"/>
            </a:lnSpc>
            <a:spcAft>
              <a:spcPts val="0"/>
            </a:spcAft>
          </a:pPr>
          <a:r>
            <a:rPr lang="de-DE" sz="900" b="1" i="0">
              <a:effectLst/>
              <a:latin typeface="Arial" pitchFamily="34" charset="0"/>
              <a:ea typeface="Calibri"/>
              <a:cs typeface="Arial" pitchFamily="34" charset="0"/>
            </a:rPr>
            <a:t>Berichtszeitraum:</a:t>
          </a:r>
          <a:r>
            <a:rPr lang="de-DE" sz="900" i="0">
              <a:effectLst/>
              <a:latin typeface="Arial" pitchFamily="34" charset="0"/>
              <a:ea typeface="Calibri"/>
              <a:cs typeface="Arial" pitchFamily="34" charset="0"/>
            </a:rPr>
            <a:t> Monat bzw. Ende des Berichtsmonats.</a:t>
          </a:r>
        </a:p>
        <a:p>
          <a:pPr marL="108000">
            <a:lnSpc>
              <a:spcPct val="100000"/>
            </a:lnSpc>
            <a:spcAft>
              <a:spcPts val="0"/>
            </a:spcAft>
          </a:pPr>
          <a:r>
            <a:rPr lang="de-DE" sz="900" b="1" i="0">
              <a:effectLst/>
              <a:latin typeface="Arial" pitchFamily="34" charset="0"/>
              <a:ea typeface="Calibri"/>
              <a:cs typeface="Arial" pitchFamily="34" charset="0"/>
            </a:rPr>
            <a:t>Periodizität:</a:t>
          </a:r>
          <a:r>
            <a:rPr lang="de-DE" sz="900" i="0">
              <a:effectLst/>
              <a:latin typeface="Arial" pitchFamily="34" charset="0"/>
              <a:ea typeface="Calibri"/>
              <a:cs typeface="Arial" pitchFamily="34" charset="0"/>
            </a:rPr>
            <a:t> Monatlich.</a:t>
          </a:r>
        </a:p>
        <a:p>
          <a:pPr marL="108000">
            <a:lnSpc>
              <a:spcPct val="100000"/>
            </a:lnSpc>
            <a:spcAft>
              <a:spcPts val="0"/>
            </a:spcAft>
          </a:pPr>
          <a:r>
            <a:rPr lang="de-DE" sz="900" b="1" i="0">
              <a:effectLst/>
              <a:latin typeface="Arial" pitchFamily="34" charset="0"/>
              <a:ea typeface="Calibri"/>
              <a:cs typeface="Arial" pitchFamily="34" charset="0"/>
            </a:rPr>
            <a:t>Erhebungsgegenstand:</a:t>
          </a:r>
          <a:r>
            <a:rPr lang="de-DE" sz="900" i="0">
              <a:effectLst/>
              <a:latin typeface="Arial" pitchFamily="34" charset="0"/>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Arial" panose="020B0604020202020204" pitchFamily="34" charset="0"/>
              <a:ea typeface="+mn-ea"/>
              <a:cs typeface="Arial" panose="020B0604020202020204" pitchFamily="34" charset="0"/>
            </a:rPr>
            <a:t>Räumliche Abdeckung: </a:t>
          </a:r>
          <a:r>
            <a:rPr lang="de-DE" sz="900" i="0">
              <a:solidFill>
                <a:schemeClr val="dk1"/>
              </a:solidFill>
              <a:effectLst/>
              <a:latin typeface="Arial" panose="020B0604020202020204" pitchFamily="34" charset="0"/>
              <a:ea typeface="+mn-ea"/>
              <a:cs typeface="Arial" panose="020B0604020202020204" pitchFamily="34" charset="0"/>
            </a:rPr>
            <a:t>Deutschland, Länder.</a:t>
          </a:r>
          <a:endParaRPr lang="de-DE" sz="900" i="0">
            <a:effectLst/>
            <a:latin typeface="Arial" panose="020B0604020202020204" pitchFamily="34" charset="0"/>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Arial" panose="020B0604020202020204" pitchFamily="34" charset="0"/>
              <a:ea typeface="+mn-ea"/>
              <a:cs typeface="Arial" panose="020B0604020202020204" pitchFamily="34" charset="0"/>
            </a:rPr>
            <a:t>Grundgesamtheit:</a:t>
          </a:r>
          <a:r>
            <a:rPr lang="de-DE" sz="900" i="0">
              <a:solidFill>
                <a:schemeClr val="dk1"/>
              </a:solidFill>
              <a:effectLst/>
              <a:latin typeface="Arial" panose="020B0604020202020204" pitchFamily="34" charset="0"/>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"Verarbeitendes Gewerbe". </a:t>
          </a:r>
          <a:endParaRPr lang="de-DE" sz="900" i="0">
            <a:effectLst/>
            <a:latin typeface="Arial" pitchFamily="34" charset="0"/>
            <a:ea typeface="Calibri"/>
            <a:cs typeface="Arial" pitchFamily="34" charset="0"/>
          </a:endParaRPr>
        </a:p>
        <a:p>
          <a:pPr marL="108000">
            <a:lnSpc>
              <a:spcPct val="100000"/>
            </a:lnSpc>
            <a:spcAft>
              <a:spcPts val="0"/>
            </a:spcAft>
          </a:pPr>
          <a:r>
            <a:rPr lang="de-DE" sz="900" b="1" i="0">
              <a:effectLst/>
              <a:latin typeface="Arial" pitchFamily="34" charset="0"/>
              <a:ea typeface="Calibri"/>
              <a:cs typeface="Arial" pitchFamily="34" charset="0"/>
            </a:rPr>
            <a:t>Rechtsgrundlage:</a:t>
          </a:r>
          <a:r>
            <a:rPr lang="de-DE" sz="900" i="0">
              <a:effectLst/>
              <a:latin typeface="Arial" pitchFamily="34" charset="0"/>
              <a:ea typeface="Calibri"/>
              <a:cs typeface="Arial" pitchFamily="34" charset="0"/>
            </a:rPr>
            <a:t> Gesetz über die Statistik im Produzierenden Gewerbe (ProdGewStatG) in der Fassung der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Bekanntmachung vom 21. März 2002 (BGBl I S. 1181), in Verbindung mit dem Bundesstatistikgesetz (BStatG) vom</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2 Inhalte und Nutzerbedarf</a:t>
          </a:r>
        </a:p>
        <a:p>
          <a:pPr marL="108000">
            <a:lnSpc>
              <a:spcPct val="100000"/>
            </a:lnSpc>
            <a:spcAft>
              <a:spcPts val="0"/>
            </a:spcAft>
          </a:pPr>
          <a:r>
            <a:rPr lang="de-DE" sz="900" b="1" i="0">
              <a:effectLst/>
              <a:latin typeface="Arial" pitchFamily="34" charset="0"/>
              <a:ea typeface="Calibri"/>
              <a:cs typeface="Arial" pitchFamily="34" charset="0"/>
            </a:rPr>
            <a:t>Erhebungsinhalte:</a:t>
          </a:r>
          <a:r>
            <a:rPr lang="de-DE" sz="900" i="0">
              <a:effectLst/>
              <a:latin typeface="Arial" pitchFamily="34" charset="0"/>
              <a:ea typeface="Calibri"/>
              <a:cs typeface="Arial" pitchFamily="34" charset="0"/>
            </a:rPr>
            <a:t> Gesamtzahl der tätigen Personen, Umsatz, Auftragseingang und Auftragsbestand jeweils nach</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Arial" pitchFamily="34" charset="0"/>
              <a:ea typeface="Calibri"/>
              <a:cs typeface="Arial" pitchFamily="34" charset="0"/>
            </a:rPr>
            <a:t>Zweck der Statistik:</a:t>
          </a:r>
          <a:r>
            <a:rPr lang="de-DE" sz="900" i="0">
              <a:effectLst/>
              <a:latin typeface="Arial" pitchFamily="34" charset="0"/>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3 Methodik</a:t>
          </a:r>
        </a:p>
        <a:p>
          <a:pPr marL="108000">
            <a:lnSpc>
              <a:spcPct val="100000"/>
            </a:lnSpc>
            <a:spcAft>
              <a:spcPts val="0"/>
            </a:spcAft>
          </a:pPr>
          <a:r>
            <a:rPr lang="de-DE" sz="900" b="1" i="0">
              <a:effectLst/>
              <a:latin typeface="Arial" pitchFamily="34" charset="0"/>
              <a:ea typeface="Calibri"/>
              <a:cs typeface="Arial" pitchFamily="34" charset="0"/>
            </a:rPr>
            <a:t>Art der Datengewinnung:</a:t>
          </a:r>
          <a:r>
            <a:rPr lang="de-DE" sz="900" i="0">
              <a:effectLst/>
              <a:latin typeface="Arial" pitchFamily="34" charset="0"/>
              <a:ea typeface="Calibri"/>
              <a:cs typeface="Arial" pitchFamily="34" charset="0"/>
            </a:rPr>
            <a:t> Der Monatsbericht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 Gewerbe, Bergbau und</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Gewinnung von Steinen und Erden</a:t>
          </a:r>
          <a:r>
            <a:rPr lang="de-DE" sz="900" i="0">
              <a:effectLst/>
              <a:latin typeface="Arial" pitchFamily="34" charset="0"/>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Arial" pitchFamily="34" charset="0"/>
              <a:ea typeface="Calibri"/>
              <a:cs typeface="Arial" pitchFamily="34" charset="0"/>
            </a:rPr>
            <a:t>Erhebungsinstrumente und Berichtsweg:</a:t>
          </a:r>
          <a:r>
            <a:rPr lang="de-DE" sz="900" i="0">
              <a:effectLst/>
              <a:latin typeface="Arial" pitchFamily="34" charset="0"/>
              <a:ea typeface="Calibri"/>
              <a:cs typeface="Arial" pitchFamily="34" charset="0"/>
            </a:rPr>
            <a:t> Die Auskunftserteilung erfolgt online nach § 11a BStatG mittels</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standardisierten Erhebungsmedien (IDEV – Interne Datenerhebung im Verbund). In begründeten Ausnahmefällen</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kann die Auskunft auch auf Papier erfolgen. Die Erhebung erfolgt dezentral über die Statistischen Ämter der Länder: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4 Genauigkeit und Zuverlässigkeit </a:t>
          </a:r>
        </a:p>
        <a:p>
          <a:pPr marL="108000">
            <a:lnSpc>
              <a:spcPct val="100000"/>
            </a:lnSpc>
            <a:spcAft>
              <a:spcPts val="0"/>
            </a:spcAft>
          </a:pPr>
          <a:r>
            <a:rPr lang="de-DE" sz="900" b="1" i="0">
              <a:effectLst/>
              <a:latin typeface="Arial" pitchFamily="34" charset="0"/>
              <a:ea typeface="Calibri"/>
              <a:cs typeface="Arial" pitchFamily="34" charset="0"/>
            </a:rPr>
            <a:t>Genauigkeit:</a:t>
          </a:r>
          <a:r>
            <a:rPr lang="de-DE" sz="900" i="0">
              <a:effectLst/>
              <a:latin typeface="Arial" pitchFamily="34" charset="0"/>
              <a:ea typeface="Calibri"/>
              <a:cs typeface="Arial" pitchFamily="34" charset="0"/>
            </a:rPr>
            <a:t> Die Genauigkeit der Ergebnisse des Monatsberichts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 Gewerbe,</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Bergbau und Gewinnung von Steinen und Erden </a:t>
          </a:r>
          <a:r>
            <a:rPr lang="de-DE" sz="900" i="0">
              <a:effectLst/>
              <a:latin typeface="Arial" pitchFamily="34" charset="0"/>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a:t>
          </a:r>
          <a:r>
            <a:rPr lang="de-DE" sz="900" i="0">
              <a:effectLst/>
              <a:latin typeface="Arial" pitchFamily="34" charset="0"/>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Arial" pitchFamily="34" charset="0"/>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Aktualität und Pünktlichkeit:</a:t>
          </a:r>
          <a:r>
            <a:rPr lang="de-DE" sz="900" i="0">
              <a:effectLst/>
              <a:latin typeface="Arial" pitchFamily="34" charset="0"/>
              <a:ea typeface="Calibri"/>
              <a:cs typeface="Arial" pitchFamily="34" charset="0"/>
            </a:rPr>
            <a:t> Die Bundesergebnisse werden circa 45 Tage nach Abschluss des Berichtsmonats</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veröffentlicht. Die Veröffentlichung der Länderergebnisse erfolgt durch die Statistischen Ämter der Länder i. d. 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etwa zwei Monate nach dem Ende des Berichtsmonats. </a:t>
          </a:r>
        </a:p>
        <a:p>
          <a:pPr>
            <a:lnSpc>
              <a:spcPct val="100000"/>
            </a:lnSpc>
            <a:spcAft>
              <a:spcPts val="0"/>
            </a:spcAft>
          </a:pPr>
          <a:endParaRPr lang="de-DE" sz="400" i="0">
            <a:effectLst/>
            <a:latin typeface="Arial" pitchFamily="34" charset="0"/>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6 Vergleichbarkeit </a:t>
          </a:r>
        </a:p>
        <a:p>
          <a:pPr marL="108000">
            <a:lnSpc>
              <a:spcPct val="100000"/>
            </a:lnSpc>
            <a:spcAft>
              <a:spcPts val="0"/>
            </a:spcAft>
          </a:pPr>
          <a:r>
            <a:rPr lang="de-DE" sz="900" b="1" i="0">
              <a:effectLst/>
              <a:latin typeface="Arial" pitchFamily="34" charset="0"/>
              <a:ea typeface="Calibri"/>
              <a:cs typeface="Arial" pitchFamily="34" charset="0"/>
            </a:rPr>
            <a:t>Räumlich:</a:t>
          </a:r>
          <a:r>
            <a:rPr lang="de-DE" sz="900" i="0">
              <a:effectLst/>
              <a:latin typeface="Arial" pitchFamily="34" charset="0"/>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Arial" pitchFamily="34" charset="0"/>
              <a:ea typeface="Calibri"/>
              <a:cs typeface="Arial" pitchFamily="34" charset="0"/>
            </a:rPr>
            <a:t>Zeitlich: </a:t>
          </a:r>
          <a:r>
            <a:rPr lang="de-DE" sz="900" i="0">
              <a:effectLst/>
              <a:latin typeface="Arial" pitchFamily="34" charset="0"/>
              <a:ea typeface="Calibri"/>
              <a:cs typeface="Arial" pitchFamily="34" charset="0"/>
            </a:rPr>
            <a:t>Die zeitliche Vergleichbarkeit der Angaben zum Monatsbericht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Gewerbe, Bergbau und Gewinnung von Steinen und Erden </a:t>
          </a:r>
          <a:r>
            <a:rPr lang="de-DE" sz="900" i="0">
              <a:effectLst/>
              <a:latin typeface="Arial" pitchFamily="34" charset="0"/>
              <a:ea typeface="Calibri"/>
              <a:cs typeface="Arial" pitchFamily="34" charset="0"/>
            </a:rPr>
            <a:t>ist gegeben.</a:t>
          </a:r>
        </a:p>
        <a:p>
          <a:pPr>
            <a:lnSpc>
              <a:spcPct val="100000"/>
            </a:lnSpc>
            <a:spcAft>
              <a:spcPts val="0"/>
            </a:spcAft>
          </a:pPr>
          <a:r>
            <a:rPr lang="de-DE" sz="400" i="0">
              <a:effectLst/>
              <a:latin typeface="Arial" pitchFamily="34" charset="0"/>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7 Kohärenz </a:t>
          </a:r>
        </a:p>
        <a:p>
          <a:pPr marL="108000">
            <a:lnSpc>
              <a:spcPct val="100000"/>
            </a:lnSpc>
            <a:spcAft>
              <a:spcPts val="0"/>
            </a:spcAft>
          </a:pPr>
          <a:r>
            <a:rPr lang="de-DE" sz="900" b="1" i="0">
              <a:effectLst/>
              <a:latin typeface="Arial" pitchFamily="34" charset="0"/>
              <a:ea typeface="Calibri"/>
              <a:cs typeface="Arial" pitchFamily="34" charset="0"/>
            </a:rPr>
            <a:t>Statistikübergreifende Kohärenz: </a:t>
          </a:r>
          <a:r>
            <a:rPr lang="de-DE" sz="900" b="0" i="0">
              <a:effectLst/>
              <a:latin typeface="Arial" pitchFamily="34" charset="0"/>
              <a:ea typeface="Calibri"/>
              <a:cs typeface="Arial" pitchFamily="34" charset="0"/>
            </a:rPr>
            <a:t>Der Umsatz ist nur bedingt vergleichbar mit dem in der Umsatzsteuerstatistik</a:t>
          </a:r>
          <a:r>
            <a:rPr lang="de-DE" sz="900" b="0" i="0" baseline="0">
              <a:effectLst/>
              <a:latin typeface="Arial" pitchFamily="34" charset="0"/>
              <a:ea typeface="Calibri"/>
              <a:cs typeface="Arial" pitchFamily="34" charset="0"/>
            </a:rPr>
            <a:t> </a:t>
          </a:r>
          <a:r>
            <a:rPr lang="de-DE" sz="900" b="0" i="0">
              <a:effectLst/>
              <a:latin typeface="Arial" pitchFamily="34" charset="0"/>
              <a:ea typeface="Calibri"/>
              <a:cs typeface="Arial" pitchFamily="34" charset="0"/>
            </a:rPr>
            <a:t>ausgewiesenen Wert. Die Zahl der tätigen Personen ist nur bedingt vergleichbar mit der Zahl der Beschäftigten in der</a:t>
          </a:r>
          <a:r>
            <a:rPr lang="de-DE" sz="900" b="0" i="0" baseline="0">
              <a:effectLst/>
              <a:latin typeface="Arial" pitchFamily="34" charset="0"/>
              <a:ea typeface="Calibri"/>
              <a:cs typeface="Arial" pitchFamily="34" charset="0"/>
            </a:rPr>
            <a:t> </a:t>
          </a:r>
          <a:r>
            <a:rPr lang="de-DE" sz="900" b="0" i="0">
              <a:effectLst/>
              <a:latin typeface="Arial" pitchFamily="34" charset="0"/>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Arial" pitchFamily="34" charset="0"/>
              <a:ea typeface="+mn-ea"/>
              <a:cs typeface="Arial" pitchFamily="34" charset="0"/>
            </a:rPr>
            <a:t>Statistikinterne Kohärenz: </a:t>
          </a:r>
          <a:r>
            <a:rPr lang="de-DE" sz="900" i="0">
              <a:solidFill>
                <a:schemeClr val="dk1"/>
              </a:solidFill>
              <a:effectLst/>
              <a:latin typeface="Arial" pitchFamily="34" charset="0"/>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23" customWidth="1"/>
    <col min="2" max="2" width="55.7109375" style="23" customWidth="1"/>
    <col min="3" max="3" width="8.7109375" style="23" customWidth="1"/>
    <col min="4" max="4" width="16.7109375" style="23" customWidth="1"/>
    <col min="5" max="16384" width="11.42578125" style="23"/>
  </cols>
  <sheetData>
    <row r="1" spans="1:4" ht="50.1" customHeight="1" thickBot="1" x14ac:dyDescent="0.55000000000000004">
      <c r="A1" s="109" t="s">
        <v>0</v>
      </c>
      <c r="B1" s="109"/>
      <c r="C1" s="110"/>
      <c r="D1" s="110"/>
    </row>
    <row r="2" spans="1:4" ht="35.1" customHeight="1" thickTop="1" x14ac:dyDescent="0.2">
      <c r="A2" s="111" t="s">
        <v>15</v>
      </c>
      <c r="B2" s="111"/>
      <c r="C2" s="112" t="s">
        <v>48</v>
      </c>
      <c r="D2" s="112"/>
    </row>
    <row r="3" spans="1:4" ht="24.95" customHeight="1" x14ac:dyDescent="0.2">
      <c r="A3" s="113"/>
      <c r="B3" s="113"/>
      <c r="C3" s="113"/>
      <c r="D3" s="113"/>
    </row>
    <row r="4" spans="1:4" ht="24.95" customHeight="1" x14ac:dyDescent="0.2">
      <c r="A4" s="104" t="s">
        <v>101</v>
      </c>
      <c r="B4" s="104"/>
      <c r="C4" s="104"/>
      <c r="D4" s="105"/>
    </row>
    <row r="5" spans="1:4" ht="24.95" customHeight="1" x14ac:dyDescent="0.2">
      <c r="A5" s="106" t="s">
        <v>100</v>
      </c>
      <c r="B5" s="106"/>
      <c r="C5" s="106"/>
      <c r="D5" s="106"/>
    </row>
    <row r="6" spans="1:4" ht="24.95" customHeight="1" x14ac:dyDescent="0.4">
      <c r="A6" s="107" t="s">
        <v>16</v>
      </c>
      <c r="B6" s="108"/>
      <c r="C6" s="108"/>
      <c r="D6" s="108"/>
    </row>
    <row r="7" spans="1:4" ht="39.950000000000003" customHeight="1" x14ac:dyDescent="0.35">
      <c r="A7" s="99" t="s">
        <v>129</v>
      </c>
      <c r="B7" s="100"/>
      <c r="C7" s="100"/>
      <c r="D7" s="100"/>
    </row>
    <row r="8" spans="1:4" ht="24.95" customHeight="1" x14ac:dyDescent="0.35">
      <c r="A8" s="99"/>
      <c r="B8" s="100"/>
      <c r="C8" s="100"/>
      <c r="D8" s="100"/>
    </row>
    <row r="9" spans="1:4" ht="24.95" customHeight="1" x14ac:dyDescent="0.2">
      <c r="A9" s="103" t="s">
        <v>103</v>
      </c>
      <c r="B9" s="103"/>
      <c r="C9" s="103"/>
      <c r="D9" s="103"/>
    </row>
    <row r="10" spans="1:4" ht="24.95" customHeight="1" x14ac:dyDescent="0.2">
      <c r="A10" s="101"/>
      <c r="B10" s="101"/>
      <c r="C10" s="101"/>
      <c r="D10" s="101"/>
    </row>
    <row r="11" spans="1:4" ht="24.95" customHeight="1" x14ac:dyDescent="0.2">
      <c r="A11" s="102"/>
      <c r="B11" s="102"/>
      <c r="C11" s="102"/>
      <c r="D11" s="102"/>
    </row>
    <row r="12" spans="1:4" ht="24.95" customHeight="1" x14ac:dyDescent="0.2">
      <c r="A12" s="98"/>
      <c r="B12" s="98"/>
      <c r="C12" s="98"/>
      <c r="D12" s="98"/>
    </row>
    <row r="13" spans="1:4" ht="12" customHeight="1" x14ac:dyDescent="0.2">
      <c r="A13" s="24"/>
      <c r="B13" s="95" t="s">
        <v>49</v>
      </c>
      <c r="C13" s="95"/>
      <c r="D13" s="60" t="s">
        <v>132</v>
      </c>
    </row>
    <row r="14" spans="1:4" ht="12" customHeight="1" x14ac:dyDescent="0.2">
      <c r="A14" s="24"/>
      <c r="B14" s="95"/>
      <c r="C14" s="95"/>
      <c r="D14" s="25"/>
    </row>
    <row r="15" spans="1:4" ht="12" customHeight="1" x14ac:dyDescent="0.2">
      <c r="A15" s="24"/>
      <c r="B15" s="95" t="s">
        <v>1</v>
      </c>
      <c r="C15" s="95"/>
      <c r="D15" s="26" t="s">
        <v>134</v>
      </c>
    </row>
    <row r="16" spans="1:4" ht="12" customHeight="1" x14ac:dyDescent="0.2">
      <c r="A16" s="24"/>
      <c r="B16" s="95"/>
      <c r="C16" s="95"/>
      <c r="D16" s="26"/>
    </row>
    <row r="17" spans="1:4" ht="12" customHeight="1" x14ac:dyDescent="0.2">
      <c r="A17" s="27"/>
      <c r="B17" s="96"/>
      <c r="C17" s="96"/>
      <c r="D17" s="28"/>
    </row>
    <row r="18" spans="1:4" ht="12" customHeight="1" x14ac:dyDescent="0.2">
      <c r="A18" s="97"/>
      <c r="B18" s="97"/>
      <c r="C18" s="97"/>
      <c r="D18" s="97"/>
    </row>
    <row r="19" spans="1:4" ht="12" customHeight="1" x14ac:dyDescent="0.2">
      <c r="A19" s="93" t="s">
        <v>2</v>
      </c>
      <c r="B19" s="93"/>
      <c r="C19" s="93"/>
      <c r="D19" s="93"/>
    </row>
    <row r="20" spans="1:4" ht="12" customHeight="1" x14ac:dyDescent="0.2">
      <c r="A20" s="93" t="s">
        <v>55</v>
      </c>
      <c r="B20" s="93"/>
      <c r="C20" s="93"/>
      <c r="D20" s="93"/>
    </row>
    <row r="21" spans="1:4" ht="12" customHeight="1" x14ac:dyDescent="0.2">
      <c r="A21" s="91"/>
      <c r="B21" s="91"/>
      <c r="C21" s="91"/>
      <c r="D21" s="91"/>
    </row>
    <row r="22" spans="1:4" ht="12" customHeight="1" x14ac:dyDescent="0.2">
      <c r="A22" s="92" t="s">
        <v>104</v>
      </c>
      <c r="B22" s="92"/>
      <c r="C22" s="92"/>
      <c r="D22" s="92"/>
    </row>
    <row r="23" spans="1:4" ht="12" customHeight="1" x14ac:dyDescent="0.2">
      <c r="A23" s="93"/>
      <c r="B23" s="93"/>
      <c r="C23" s="93"/>
      <c r="D23" s="93"/>
    </row>
    <row r="24" spans="1:4" ht="12" customHeight="1" x14ac:dyDescent="0.2">
      <c r="A24" s="94" t="s">
        <v>105</v>
      </c>
      <c r="B24" s="94"/>
      <c r="C24" s="94"/>
      <c r="D24" s="94"/>
    </row>
    <row r="25" spans="1:4" ht="12" customHeight="1" x14ac:dyDescent="0.2">
      <c r="A25" s="94" t="s">
        <v>50</v>
      </c>
      <c r="B25" s="94"/>
      <c r="C25" s="94"/>
      <c r="D25" s="94"/>
    </row>
    <row r="26" spans="1:4" ht="12" customHeight="1" x14ac:dyDescent="0.2">
      <c r="A26" s="87"/>
      <c r="B26" s="87"/>
      <c r="C26" s="87"/>
      <c r="D26" s="87"/>
    </row>
    <row r="27" spans="1:4" ht="12" customHeight="1" x14ac:dyDescent="0.2">
      <c r="A27" s="88"/>
      <c r="B27" s="88"/>
      <c r="C27" s="88"/>
      <c r="D27" s="88"/>
    </row>
    <row r="28" spans="1:4" ht="12" customHeight="1" x14ac:dyDescent="0.2">
      <c r="A28" s="89" t="s">
        <v>3</v>
      </c>
      <c r="B28" s="89"/>
      <c r="C28" s="89"/>
      <c r="D28" s="89"/>
    </row>
    <row r="29" spans="1:4" ht="12" customHeight="1" x14ac:dyDescent="0.2">
      <c r="A29" s="90"/>
      <c r="B29" s="90"/>
      <c r="C29" s="90"/>
      <c r="D29" s="90"/>
    </row>
    <row r="30" spans="1:4" ht="12" customHeight="1" x14ac:dyDescent="0.2">
      <c r="A30" s="29" t="s">
        <v>4</v>
      </c>
      <c r="B30" s="84" t="s">
        <v>51</v>
      </c>
      <c r="C30" s="84"/>
      <c r="D30" s="84"/>
    </row>
    <row r="31" spans="1:4" ht="12" customHeight="1" x14ac:dyDescent="0.2">
      <c r="A31" s="30">
        <v>0</v>
      </c>
      <c r="B31" s="84" t="s">
        <v>52</v>
      </c>
      <c r="C31" s="84"/>
      <c r="D31" s="84"/>
    </row>
    <row r="32" spans="1:4" ht="12" customHeight="1" x14ac:dyDescent="0.2">
      <c r="A32" s="29" t="s">
        <v>5</v>
      </c>
      <c r="B32" s="84" t="s">
        <v>6</v>
      </c>
      <c r="C32" s="84"/>
      <c r="D32" s="84"/>
    </row>
    <row r="33" spans="1:4" ht="12" customHeight="1" x14ac:dyDescent="0.2">
      <c r="A33" s="29" t="s">
        <v>14</v>
      </c>
      <c r="B33" s="84" t="s">
        <v>7</v>
      </c>
      <c r="C33" s="84"/>
      <c r="D33" s="84"/>
    </row>
    <row r="34" spans="1:4" ht="12" customHeight="1" x14ac:dyDescent="0.2">
      <c r="A34" s="29" t="s">
        <v>8</v>
      </c>
      <c r="B34" s="84" t="s">
        <v>9</v>
      </c>
      <c r="C34" s="84"/>
      <c r="D34" s="84"/>
    </row>
    <row r="35" spans="1:4" ht="12" customHeight="1" x14ac:dyDescent="0.2">
      <c r="A35" s="29" t="s">
        <v>10</v>
      </c>
      <c r="B35" s="84" t="s">
        <v>53</v>
      </c>
      <c r="C35" s="84"/>
      <c r="D35" s="84"/>
    </row>
    <row r="36" spans="1:4" ht="12" customHeight="1" x14ac:dyDescent="0.2">
      <c r="A36" s="29" t="s">
        <v>11</v>
      </c>
      <c r="B36" s="84" t="s">
        <v>12</v>
      </c>
      <c r="C36" s="84"/>
      <c r="D36" s="84"/>
    </row>
    <row r="37" spans="1:4" ht="12" customHeight="1" x14ac:dyDescent="0.2">
      <c r="A37" s="29" t="s">
        <v>40</v>
      </c>
      <c r="B37" s="84" t="s">
        <v>54</v>
      </c>
      <c r="C37" s="84"/>
      <c r="D37" s="84"/>
    </row>
    <row r="38" spans="1:4" ht="12" customHeight="1" x14ac:dyDescent="0.2">
      <c r="A38" s="29"/>
      <c r="B38" s="84"/>
      <c r="C38" s="84"/>
      <c r="D38" s="84"/>
    </row>
    <row r="39" spans="1:4" ht="12" customHeight="1" x14ac:dyDescent="0.2">
      <c r="A39" s="29"/>
      <c r="B39" s="84"/>
      <c r="C39" s="84"/>
      <c r="D39" s="84"/>
    </row>
    <row r="40" spans="1:4" ht="12" customHeight="1" x14ac:dyDescent="0.2">
      <c r="A40" s="29"/>
      <c r="B40" s="29"/>
      <c r="C40" s="29"/>
      <c r="D40" s="29"/>
    </row>
    <row r="41" spans="1:4" ht="12" customHeight="1" x14ac:dyDescent="0.2">
      <c r="A41" s="29"/>
      <c r="B41" s="29"/>
      <c r="C41" s="29"/>
      <c r="D41" s="29"/>
    </row>
    <row r="42" spans="1:4" ht="12" customHeight="1" x14ac:dyDescent="0.2">
      <c r="A42" s="29"/>
      <c r="B42" s="29"/>
      <c r="C42" s="29"/>
      <c r="D42" s="29"/>
    </row>
    <row r="43" spans="1:4" ht="12" customHeight="1" x14ac:dyDescent="0.2">
      <c r="A43" s="31"/>
      <c r="B43" s="86"/>
      <c r="C43" s="86"/>
      <c r="D43" s="86"/>
    </row>
    <row r="44" spans="1:4" x14ac:dyDescent="0.2">
      <c r="A44" s="84" t="s">
        <v>13</v>
      </c>
      <c r="B44" s="84"/>
      <c r="C44" s="84"/>
      <c r="D44" s="84"/>
    </row>
    <row r="45" spans="1:4" s="40" customFormat="1" ht="39.950000000000003" customHeight="1" x14ac:dyDescent="0.2">
      <c r="A45" s="85" t="s">
        <v>135</v>
      </c>
      <c r="B45" s="85"/>
      <c r="C45" s="85"/>
      <c r="D45" s="85"/>
    </row>
  </sheetData>
  <mergeCells count="44">
    <mergeCell ref="A4:D4"/>
    <mergeCell ref="A5:D5"/>
    <mergeCell ref="A6:D6"/>
    <mergeCell ref="A8:D8"/>
    <mergeCell ref="A1:B1"/>
    <mergeCell ref="C1:D1"/>
    <mergeCell ref="A2:B2"/>
    <mergeCell ref="C2:D2"/>
    <mergeCell ref="A3:D3"/>
    <mergeCell ref="A12:D12"/>
    <mergeCell ref="A7:D7"/>
    <mergeCell ref="B13:C13"/>
    <mergeCell ref="B14:C14"/>
    <mergeCell ref="B15:C15"/>
    <mergeCell ref="A10:D10"/>
    <mergeCell ref="A11:D11"/>
    <mergeCell ref="A9:D9"/>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RowHeight="12" customHeight="1" x14ac:dyDescent="0.2"/>
  <cols>
    <col min="1" max="1" width="94.7109375" style="47" customWidth="1"/>
    <col min="2" max="16384" width="11.42578125" style="47"/>
  </cols>
  <sheetData>
    <row r="1" spans="1:1" s="46" customFormat="1" ht="35.1" customHeight="1" x14ac:dyDescent="0.2">
      <c r="A1" s="49" t="s">
        <v>99</v>
      </c>
    </row>
    <row r="6" spans="1:1" s="48" customFormat="1" ht="12" customHeight="1" x14ac:dyDescent="0.2"/>
    <row r="11" spans="1:1" s="48" customFormat="1" ht="12" customHeight="1" x14ac:dyDescent="0.2"/>
    <row r="18" s="48" customFormat="1" ht="12" customHeight="1" x14ac:dyDescent="0.2"/>
    <row r="126" spans="1:1" ht="12" customHeight="1" x14ac:dyDescent="0.2">
      <c r="A126" s="73"/>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07&amp;R&amp;7&amp;P</oddFooter>
    <evenFooter>&amp;L&amp;7&amp;P&amp;R&amp;7StatA MV, Statistischer Bericht E113 2021 07</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RowHeight="12.75" x14ac:dyDescent="0.2"/>
  <cols>
    <col min="1" max="1" width="11.42578125" style="6" customWidth="1"/>
    <col min="2" max="2" width="67.5703125" style="6" customWidth="1"/>
    <col min="3" max="3" width="11.42578125" style="6" customWidth="1"/>
    <col min="4" max="16384" width="11.42578125" style="11"/>
  </cols>
  <sheetData>
    <row r="1" spans="1:3" ht="35.1" customHeight="1" x14ac:dyDescent="0.2">
      <c r="A1" s="114" t="s">
        <v>17</v>
      </c>
      <c r="B1" s="114"/>
      <c r="C1" s="114"/>
    </row>
    <row r="2" spans="1:3" ht="11.45" customHeight="1" x14ac:dyDescent="0.2">
      <c r="A2" s="1"/>
      <c r="B2" s="1"/>
      <c r="C2" s="1" t="s">
        <v>18</v>
      </c>
    </row>
    <row r="3" spans="1:3" ht="20.100000000000001" customHeight="1" x14ac:dyDescent="0.2">
      <c r="A3" s="115" t="s">
        <v>43</v>
      </c>
      <c r="B3" s="115"/>
      <c r="C3" s="1">
        <v>3</v>
      </c>
    </row>
    <row r="4" spans="1:3" ht="20.100000000000001" customHeight="1" x14ac:dyDescent="0.2">
      <c r="A4" s="115"/>
      <c r="B4" s="115"/>
      <c r="C4" s="1"/>
    </row>
    <row r="5" spans="1:3" ht="12" customHeight="1" x14ac:dyDescent="0.2">
      <c r="A5" s="2"/>
      <c r="B5" s="2"/>
      <c r="C5" s="1"/>
    </row>
    <row r="6" spans="1:3" ht="24" customHeight="1" x14ac:dyDescent="0.2">
      <c r="A6" s="4" t="s">
        <v>44</v>
      </c>
      <c r="B6" s="5" t="s">
        <v>130</v>
      </c>
      <c r="C6" s="6">
        <v>4</v>
      </c>
    </row>
    <row r="7" spans="1:3" ht="12" customHeight="1" x14ac:dyDescent="0.2">
      <c r="A7" s="3"/>
      <c r="B7" s="5"/>
      <c r="C7" s="58"/>
    </row>
    <row r="8" spans="1:3" ht="24" customHeight="1" x14ac:dyDescent="0.2">
      <c r="A8" s="4" t="s">
        <v>45</v>
      </c>
      <c r="B8" s="5" t="s">
        <v>131</v>
      </c>
      <c r="C8" s="58">
        <v>5</v>
      </c>
    </row>
    <row r="9" spans="1:3" ht="12" customHeight="1" x14ac:dyDescent="0.2">
      <c r="A9" s="4"/>
      <c r="B9" s="5"/>
      <c r="C9" s="58"/>
    </row>
    <row r="10" spans="1:3" ht="12" customHeight="1" x14ac:dyDescent="0.2">
      <c r="A10" s="4" t="s">
        <v>127</v>
      </c>
      <c r="B10" s="5"/>
      <c r="C10" s="58">
        <v>6</v>
      </c>
    </row>
    <row r="11" spans="1:3" x14ac:dyDescent="0.2">
      <c r="A11" s="2" t="s">
        <v>96</v>
      </c>
      <c r="B11" s="2"/>
      <c r="C11" s="57">
        <v>7</v>
      </c>
    </row>
    <row r="12" spans="1:3" x14ac:dyDescent="0.2">
      <c r="A12" s="6" t="s">
        <v>97</v>
      </c>
      <c r="C12" s="6">
        <v>8</v>
      </c>
    </row>
    <row r="13" spans="1:3" x14ac:dyDescent="0.2">
      <c r="A13" s="72" t="s">
        <v>98</v>
      </c>
      <c r="B13" s="72"/>
      <c r="C13" s="6">
        <v>9</v>
      </c>
    </row>
    <row r="14" spans="1:3" x14ac:dyDescent="0.2">
      <c r="A14" s="72" t="s">
        <v>102</v>
      </c>
      <c r="B14" s="72"/>
      <c r="C14" s="6">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07&amp;R&amp;7&amp;P</oddFooter>
    <evenFooter>&amp;L&amp;7&amp;P&amp;R&amp;7StatA MV, Statistischer Bericht E113 2021 07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RowHeight="12" customHeight="1" x14ac:dyDescent="0.2"/>
  <cols>
    <col min="1" max="1" width="95.7109375" style="39" customWidth="1"/>
    <col min="2" max="7" width="10.7109375" style="39" customWidth="1"/>
    <col min="8" max="8" width="11.7109375" style="39" customWidth="1"/>
    <col min="9" max="16384" width="11.42578125" style="39"/>
  </cols>
  <sheetData>
    <row r="1" spans="1:9" s="38" customFormat="1" ht="35.1" customHeight="1" x14ac:dyDescent="0.2">
      <c r="A1" s="37" t="s">
        <v>43</v>
      </c>
      <c r="B1" s="37"/>
      <c r="C1" s="37"/>
      <c r="D1" s="37"/>
      <c r="E1" s="37"/>
      <c r="F1" s="37"/>
      <c r="G1" s="37"/>
      <c r="H1" s="37"/>
    </row>
    <row r="2" spans="1:9" ht="12" customHeight="1" x14ac:dyDescent="0.2">
      <c r="I2" s="40"/>
    </row>
    <row r="6" spans="1:9" s="41" customFormat="1" ht="12" customHeight="1" x14ac:dyDescent="0.2"/>
    <row r="11" spans="1:9" s="41" customFormat="1" ht="12" customHeight="1" x14ac:dyDescent="0.2"/>
    <row r="18" s="41"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07&amp;R&amp;7&amp;P</oddFooter>
    <evenFooter>&amp;L&amp;7&amp;P&amp;R&amp;7StatA MV, Statistischer Bericht E113 2021 07</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RowHeight="12.75" x14ac:dyDescent="0.2"/>
  <cols>
    <col min="1" max="1" width="3.140625" style="11" customWidth="1"/>
    <col min="2" max="2" width="4.7109375" style="18" customWidth="1"/>
    <col min="3" max="3" width="32.140625" style="17" customWidth="1"/>
    <col min="4" max="4" width="7.7109375" style="8" customWidth="1"/>
    <col min="5" max="5" width="8.28515625" style="8" customWidth="1"/>
    <col min="6" max="6" width="8.7109375" style="8" customWidth="1"/>
    <col min="7" max="7" width="9" style="8" customWidth="1"/>
    <col min="8" max="8" width="9.7109375" style="8" customWidth="1"/>
    <col min="9" max="9" width="8.7109375" style="8" customWidth="1"/>
    <col min="10" max="16384" width="11.42578125" style="11"/>
  </cols>
  <sheetData>
    <row r="1" spans="1:10" s="7" customFormat="1" ht="35.1" customHeight="1" x14ac:dyDescent="0.2">
      <c r="A1" s="120" t="s">
        <v>44</v>
      </c>
      <c r="B1" s="121"/>
      <c r="C1" s="121"/>
      <c r="D1" s="122" t="s">
        <v>46</v>
      </c>
      <c r="E1" s="122"/>
      <c r="F1" s="122"/>
      <c r="G1" s="122"/>
      <c r="H1" s="122"/>
      <c r="I1" s="123"/>
    </row>
    <row r="2" spans="1:10" ht="11.45" customHeight="1" x14ac:dyDescent="0.2">
      <c r="A2" s="124" t="s">
        <v>41</v>
      </c>
      <c r="B2" s="117" t="s">
        <v>34</v>
      </c>
      <c r="C2" s="117" t="s">
        <v>95</v>
      </c>
      <c r="D2" s="117" t="s">
        <v>22</v>
      </c>
      <c r="E2" s="117" t="s">
        <v>33</v>
      </c>
      <c r="F2" s="117" t="s">
        <v>31</v>
      </c>
      <c r="G2" s="117" t="s">
        <v>19</v>
      </c>
      <c r="H2" s="117" t="s">
        <v>30</v>
      </c>
      <c r="I2" s="74" t="s">
        <v>20</v>
      </c>
    </row>
    <row r="3" spans="1:10" ht="11.45" customHeight="1" x14ac:dyDescent="0.2">
      <c r="A3" s="124"/>
      <c r="B3" s="117"/>
      <c r="C3" s="117"/>
      <c r="D3" s="117"/>
      <c r="E3" s="117"/>
      <c r="F3" s="117"/>
      <c r="G3" s="117"/>
      <c r="H3" s="117"/>
      <c r="I3" s="116" t="s">
        <v>32</v>
      </c>
    </row>
    <row r="4" spans="1:10" ht="11.45" customHeight="1" x14ac:dyDescent="0.2">
      <c r="A4" s="125"/>
      <c r="B4" s="126"/>
      <c r="C4" s="117"/>
      <c r="D4" s="117"/>
      <c r="E4" s="117"/>
      <c r="F4" s="117"/>
      <c r="G4" s="117"/>
      <c r="H4" s="117"/>
      <c r="I4" s="116"/>
    </row>
    <row r="5" spans="1:10" ht="11.45" customHeight="1" x14ac:dyDescent="0.2">
      <c r="A5" s="125"/>
      <c r="B5" s="126"/>
      <c r="C5" s="117"/>
      <c r="D5" s="117" t="s">
        <v>21</v>
      </c>
      <c r="E5" s="117"/>
      <c r="F5" s="75" t="s">
        <v>23</v>
      </c>
      <c r="G5" s="117" t="s">
        <v>24</v>
      </c>
      <c r="H5" s="117"/>
      <c r="I5" s="116"/>
    </row>
    <row r="6" spans="1:10" ht="11.45" customHeight="1" x14ac:dyDescent="0.2">
      <c r="A6" s="32">
        <v>1</v>
      </c>
      <c r="B6" s="33">
        <v>2</v>
      </c>
      <c r="C6" s="9">
        <v>3</v>
      </c>
      <c r="D6" s="9">
        <v>4</v>
      </c>
      <c r="E6" s="9">
        <v>5</v>
      </c>
      <c r="F6" s="9">
        <v>6</v>
      </c>
      <c r="G6" s="9">
        <v>7</v>
      </c>
      <c r="H6" s="9">
        <v>8</v>
      </c>
      <c r="I6" s="10">
        <v>9</v>
      </c>
    </row>
    <row r="7" spans="1:10" s="13" customFormat="1" ht="24.95" customHeight="1" x14ac:dyDescent="0.2">
      <c r="A7" s="34"/>
      <c r="B7" s="51"/>
      <c r="C7" s="12"/>
      <c r="D7" s="118" t="s">
        <v>129</v>
      </c>
      <c r="E7" s="119"/>
      <c r="F7" s="119"/>
      <c r="G7" s="119"/>
      <c r="H7" s="119"/>
      <c r="I7" s="119"/>
    </row>
    <row r="8" spans="1:10" s="14" customFormat="1" ht="11.45" customHeight="1" x14ac:dyDescent="0.2">
      <c r="A8" s="50">
        <f>IF(E8&lt;&gt;"",COUNTA($E$8:E8),"")</f>
        <v>1</v>
      </c>
      <c r="B8" s="52" t="s">
        <v>27</v>
      </c>
      <c r="C8" s="16" t="s">
        <v>28</v>
      </c>
      <c r="D8" s="79">
        <v>306</v>
      </c>
      <c r="E8" s="79">
        <v>52130</v>
      </c>
      <c r="F8" s="79">
        <v>6186</v>
      </c>
      <c r="G8" s="79">
        <v>158366</v>
      </c>
      <c r="H8" s="79">
        <v>1241292</v>
      </c>
      <c r="I8" s="79">
        <v>569579</v>
      </c>
      <c r="J8" s="78"/>
    </row>
    <row r="9" spans="1:10" s="14" customFormat="1" ht="9.9499999999999993" customHeight="1" x14ac:dyDescent="0.2">
      <c r="A9" s="50" t="str">
        <f>IF(E9&lt;&gt;"",COUNTA($E$8:E9),"")</f>
        <v/>
      </c>
      <c r="B9" s="53"/>
      <c r="C9" s="12"/>
      <c r="D9" s="80"/>
      <c r="E9" s="80"/>
      <c r="F9" s="80"/>
      <c r="G9" s="80"/>
      <c r="H9" s="80"/>
      <c r="I9" s="80"/>
    </row>
    <row r="10" spans="1:10" s="13" customFormat="1" ht="11.45" customHeight="1" x14ac:dyDescent="0.2">
      <c r="A10" s="50">
        <f>IF(E10&lt;&gt;"",COUNTA($E$8:E10),"")</f>
        <v>2</v>
      </c>
      <c r="B10" s="53" t="s">
        <v>25</v>
      </c>
      <c r="C10" s="12" t="s">
        <v>56</v>
      </c>
      <c r="D10" s="80">
        <v>2</v>
      </c>
      <c r="E10" s="80" t="s">
        <v>5</v>
      </c>
      <c r="F10" s="80" t="s">
        <v>5</v>
      </c>
      <c r="G10" s="80" t="s">
        <v>5</v>
      </c>
      <c r="H10" s="80" t="s">
        <v>5</v>
      </c>
      <c r="I10" s="80" t="s">
        <v>5</v>
      </c>
    </row>
    <row r="11" spans="1:10" s="13" customFormat="1" ht="9.9499999999999993" customHeight="1" x14ac:dyDescent="0.2">
      <c r="A11" s="50" t="str">
        <f>IF(E11&lt;&gt;"",COUNTA($E$8:E11),"")</f>
        <v/>
      </c>
      <c r="B11" s="53"/>
      <c r="C11" s="12"/>
      <c r="D11" s="81"/>
      <c r="E11" s="81"/>
      <c r="F11" s="81"/>
      <c r="G11" s="81"/>
      <c r="H11" s="81"/>
      <c r="I11" s="81"/>
    </row>
    <row r="12" spans="1:10" s="13" customFormat="1" ht="11.45" customHeight="1" x14ac:dyDescent="0.2">
      <c r="A12" s="50">
        <f>IF(E12&lt;&gt;"",COUNTA($E$8:E12),"")</f>
        <v>3</v>
      </c>
      <c r="B12" s="54" t="s">
        <v>42</v>
      </c>
      <c r="C12" s="12" t="s">
        <v>57</v>
      </c>
      <c r="D12" s="80">
        <v>2</v>
      </c>
      <c r="E12" s="80" t="s">
        <v>5</v>
      </c>
      <c r="F12" s="80" t="s">
        <v>5</v>
      </c>
      <c r="G12" s="80" t="s">
        <v>5</v>
      </c>
      <c r="H12" s="80" t="s">
        <v>5</v>
      </c>
      <c r="I12" s="80" t="s">
        <v>5</v>
      </c>
    </row>
    <row r="13" spans="1:10" s="13" customFormat="1" ht="9.9499999999999993" customHeight="1" x14ac:dyDescent="0.2">
      <c r="A13" s="50" t="str">
        <f>IF(E13&lt;&gt;"",COUNTA($E$8:E13),"")</f>
        <v/>
      </c>
      <c r="B13" s="53"/>
      <c r="C13" s="12"/>
      <c r="D13" s="80"/>
      <c r="E13" s="80"/>
      <c r="F13" s="80"/>
      <c r="G13" s="80"/>
      <c r="H13" s="80"/>
      <c r="I13" s="80"/>
    </row>
    <row r="14" spans="1:10" s="13" customFormat="1" ht="11.45" customHeight="1" x14ac:dyDescent="0.2">
      <c r="A14" s="50">
        <f>IF(E14&lt;&gt;"",COUNTA($E$8:E14),"")</f>
        <v>4</v>
      </c>
      <c r="B14" s="53" t="s">
        <v>26</v>
      </c>
      <c r="C14" s="12" t="s">
        <v>58</v>
      </c>
      <c r="D14" s="80">
        <v>304</v>
      </c>
      <c r="E14" s="80" t="s">
        <v>5</v>
      </c>
      <c r="F14" s="80" t="s">
        <v>5</v>
      </c>
      <c r="G14" s="80" t="s">
        <v>5</v>
      </c>
      <c r="H14" s="80" t="s">
        <v>5</v>
      </c>
      <c r="I14" s="80" t="s">
        <v>5</v>
      </c>
    </row>
    <row r="15" spans="1:10" s="13" customFormat="1" ht="9.9499999999999993" customHeight="1" x14ac:dyDescent="0.2">
      <c r="A15" s="50" t="str">
        <f>IF(E15&lt;&gt;"",COUNTA($E$8:E15),"")</f>
        <v/>
      </c>
      <c r="B15" s="53"/>
      <c r="C15" s="12"/>
      <c r="D15" s="80"/>
      <c r="E15" s="80"/>
      <c r="F15" s="80"/>
      <c r="G15" s="80"/>
      <c r="H15" s="80"/>
      <c r="I15" s="80"/>
    </row>
    <row r="16" spans="1:10" s="13" customFormat="1" ht="11.45" customHeight="1" x14ac:dyDescent="0.2">
      <c r="A16" s="50">
        <f>IF(E16&lt;&gt;"",COUNTA($E$8:E16),"")</f>
        <v>5</v>
      </c>
      <c r="B16" s="53">
        <v>10</v>
      </c>
      <c r="C16" s="12" t="s">
        <v>59</v>
      </c>
      <c r="D16" s="80">
        <v>79</v>
      </c>
      <c r="E16" s="80">
        <v>14360</v>
      </c>
      <c r="F16" s="80">
        <v>1746</v>
      </c>
      <c r="G16" s="80">
        <v>36306</v>
      </c>
      <c r="H16" s="80">
        <v>338477</v>
      </c>
      <c r="I16" s="80">
        <v>56899</v>
      </c>
    </row>
    <row r="17" spans="1:9" s="13" customFormat="1" ht="9.9499999999999993" customHeight="1" x14ac:dyDescent="0.2">
      <c r="A17" s="50" t="str">
        <f>IF(E17&lt;&gt;"",COUNTA($E$8:E17),"")</f>
        <v/>
      </c>
      <c r="B17" s="53"/>
      <c r="C17" s="12"/>
      <c r="D17" s="80"/>
      <c r="E17" s="80"/>
      <c r="F17" s="80"/>
      <c r="G17" s="80"/>
      <c r="H17" s="80"/>
      <c r="I17" s="80"/>
    </row>
    <row r="18" spans="1:9" s="13" customFormat="1" ht="11.45" customHeight="1" x14ac:dyDescent="0.2">
      <c r="A18" s="50">
        <f>IF(E18&lt;&gt;"",COUNTA($E$8:E18),"")</f>
        <v>6</v>
      </c>
      <c r="B18" s="53">
        <v>11</v>
      </c>
      <c r="C18" s="12" t="s">
        <v>60</v>
      </c>
      <c r="D18" s="80">
        <v>8</v>
      </c>
      <c r="E18" s="80">
        <v>1191</v>
      </c>
      <c r="F18" s="80">
        <v>169</v>
      </c>
      <c r="G18" s="80">
        <v>3826</v>
      </c>
      <c r="H18" s="80">
        <v>31448</v>
      </c>
      <c r="I18" s="80">
        <v>7985</v>
      </c>
    </row>
    <row r="19" spans="1:9" s="13" customFormat="1" ht="9.9499999999999993" customHeight="1" x14ac:dyDescent="0.2">
      <c r="A19" s="50" t="str">
        <f>IF(E19&lt;&gt;"",COUNTA($E$8:E19),"")</f>
        <v/>
      </c>
      <c r="B19" s="53"/>
      <c r="C19" s="12"/>
      <c r="D19" s="80"/>
      <c r="E19" s="80"/>
      <c r="F19" s="80"/>
      <c r="G19" s="80"/>
      <c r="H19" s="80"/>
      <c r="I19" s="80"/>
    </row>
    <row r="20" spans="1:9" s="13" customFormat="1" ht="11.45" customHeight="1" x14ac:dyDescent="0.2">
      <c r="A20" s="50">
        <f>IF(E20&lt;&gt;"",COUNTA($E$8:E20),"")</f>
        <v>7</v>
      </c>
      <c r="B20" s="53">
        <v>13</v>
      </c>
      <c r="C20" s="12" t="s">
        <v>61</v>
      </c>
      <c r="D20" s="80">
        <v>4</v>
      </c>
      <c r="E20" s="80">
        <v>425</v>
      </c>
      <c r="F20" s="80">
        <v>64</v>
      </c>
      <c r="G20" s="80">
        <v>1012</v>
      </c>
      <c r="H20" s="80">
        <v>9876</v>
      </c>
      <c r="I20" s="80">
        <v>2370</v>
      </c>
    </row>
    <row r="21" spans="1:9" s="13" customFormat="1" ht="9.9499999999999993" customHeight="1" x14ac:dyDescent="0.2">
      <c r="A21" s="50" t="str">
        <f>IF(E21&lt;&gt;"",COUNTA($E$8:E21),"")</f>
        <v/>
      </c>
      <c r="B21" s="53"/>
      <c r="C21" s="12"/>
      <c r="D21" s="80"/>
      <c r="E21" s="80"/>
      <c r="F21" s="80"/>
      <c r="G21" s="80"/>
      <c r="H21" s="80"/>
      <c r="I21" s="80"/>
    </row>
    <row r="22" spans="1:9" s="13" customFormat="1" ht="22.5" customHeight="1" x14ac:dyDescent="0.2">
      <c r="A22" s="50">
        <f>IF(E22&lt;&gt;"",COUNTA($E$8:E22),"")</f>
        <v>8</v>
      </c>
      <c r="B22" s="53">
        <v>16</v>
      </c>
      <c r="C22" s="12" t="s">
        <v>62</v>
      </c>
      <c r="D22" s="80">
        <v>17</v>
      </c>
      <c r="E22" s="80">
        <v>3266</v>
      </c>
      <c r="F22" s="80">
        <v>395</v>
      </c>
      <c r="G22" s="80">
        <v>10524</v>
      </c>
      <c r="H22" s="80">
        <v>125049</v>
      </c>
      <c r="I22" s="80">
        <v>64616</v>
      </c>
    </row>
    <row r="23" spans="1:9" s="13" customFormat="1" ht="9.9499999999999993" customHeight="1" x14ac:dyDescent="0.2">
      <c r="A23" s="50" t="str">
        <f>IF(E23&lt;&gt;"",COUNTA($E$8:E23),"")</f>
        <v/>
      </c>
      <c r="B23" s="53"/>
      <c r="C23" s="12"/>
      <c r="D23" s="80"/>
      <c r="E23" s="80"/>
      <c r="F23" s="80"/>
      <c r="G23" s="80"/>
      <c r="H23" s="80"/>
      <c r="I23" s="80"/>
    </row>
    <row r="24" spans="1:9" s="13" customFormat="1" ht="11.45" customHeight="1" x14ac:dyDescent="0.2">
      <c r="A24" s="50">
        <f>IF(E24&lt;&gt;"",COUNTA($E$8:E24),"")</f>
        <v>9</v>
      </c>
      <c r="B24" s="53">
        <v>17</v>
      </c>
      <c r="C24" s="12" t="s">
        <v>63</v>
      </c>
      <c r="D24" s="80">
        <v>5</v>
      </c>
      <c r="E24" s="80">
        <v>624</v>
      </c>
      <c r="F24" s="80">
        <v>79</v>
      </c>
      <c r="G24" s="80">
        <v>2049</v>
      </c>
      <c r="H24" s="80">
        <v>12750</v>
      </c>
      <c r="I24" s="80">
        <v>2276</v>
      </c>
    </row>
    <row r="25" spans="1:9" s="13" customFormat="1" ht="9.9499999999999993" customHeight="1" x14ac:dyDescent="0.2">
      <c r="A25" s="50" t="str">
        <f>IF(E25&lt;&gt;"",COUNTA($E$8:E25),"")</f>
        <v/>
      </c>
      <c r="B25" s="53"/>
      <c r="C25" s="12"/>
      <c r="D25" s="80"/>
      <c r="E25" s="80"/>
      <c r="F25" s="80"/>
      <c r="G25" s="80"/>
      <c r="H25" s="80"/>
      <c r="I25" s="80"/>
    </row>
    <row r="26" spans="1:9" s="13" customFormat="1" ht="22.5" customHeight="1" x14ac:dyDescent="0.2">
      <c r="A26" s="50">
        <f>IF(E26&lt;&gt;"",COUNTA($E$8:E26),"")</f>
        <v>10</v>
      </c>
      <c r="B26" s="53">
        <v>18</v>
      </c>
      <c r="C26" s="12" t="s">
        <v>64</v>
      </c>
      <c r="D26" s="80">
        <v>6</v>
      </c>
      <c r="E26" s="80">
        <v>1188</v>
      </c>
      <c r="F26" s="80">
        <v>179</v>
      </c>
      <c r="G26" s="80">
        <v>3133</v>
      </c>
      <c r="H26" s="80">
        <v>15872</v>
      </c>
      <c r="I26" s="80" t="s">
        <v>5</v>
      </c>
    </row>
    <row r="27" spans="1:9" s="13" customFormat="1" ht="9.9499999999999993" customHeight="1" x14ac:dyDescent="0.2">
      <c r="A27" s="50" t="str">
        <f>IF(E27&lt;&gt;"",COUNTA($E$8:E27),"")</f>
        <v/>
      </c>
      <c r="B27" s="53"/>
      <c r="C27" s="12"/>
      <c r="D27" s="80"/>
      <c r="E27" s="80"/>
      <c r="F27" s="80"/>
      <c r="G27" s="80"/>
      <c r="H27" s="80"/>
      <c r="I27" s="80"/>
    </row>
    <row r="28" spans="1:9" s="13" customFormat="1" ht="11.45" customHeight="1" x14ac:dyDescent="0.2">
      <c r="A28" s="50">
        <f>IF(E28&lt;&gt;"",COUNTA($E$8:E28),"")</f>
        <v>11</v>
      </c>
      <c r="B28" s="53">
        <v>19</v>
      </c>
      <c r="C28" s="12" t="s">
        <v>65</v>
      </c>
      <c r="D28" s="80">
        <v>1</v>
      </c>
      <c r="E28" s="80" t="s">
        <v>5</v>
      </c>
      <c r="F28" s="80" t="s">
        <v>5</v>
      </c>
      <c r="G28" s="80" t="s">
        <v>5</v>
      </c>
      <c r="H28" s="80" t="s">
        <v>5</v>
      </c>
      <c r="I28" s="80" t="s">
        <v>5</v>
      </c>
    </row>
    <row r="29" spans="1:9" s="13" customFormat="1" ht="9.9499999999999993" customHeight="1" x14ac:dyDescent="0.2">
      <c r="A29" s="50" t="str">
        <f>IF(E29&lt;&gt;"",COUNTA($E$8:E29),"")</f>
        <v/>
      </c>
      <c r="B29" s="53"/>
      <c r="C29" s="12"/>
      <c r="D29" s="80"/>
      <c r="E29" s="80"/>
      <c r="F29" s="80"/>
      <c r="G29" s="80"/>
      <c r="H29" s="80"/>
      <c r="I29" s="80"/>
    </row>
    <row r="30" spans="1:9" s="13" customFormat="1" ht="11.45" customHeight="1" x14ac:dyDescent="0.2">
      <c r="A30" s="50">
        <f>IF(E30&lt;&gt;"",COUNTA($E$8:E30),"")</f>
        <v>12</v>
      </c>
      <c r="B30" s="53">
        <v>20</v>
      </c>
      <c r="C30" s="12" t="s">
        <v>66</v>
      </c>
      <c r="D30" s="80">
        <v>6</v>
      </c>
      <c r="E30" s="80">
        <v>712</v>
      </c>
      <c r="F30" s="80">
        <v>94</v>
      </c>
      <c r="G30" s="80">
        <v>2459</v>
      </c>
      <c r="H30" s="80">
        <v>52032</v>
      </c>
      <c r="I30" s="80">
        <v>38894</v>
      </c>
    </row>
    <row r="31" spans="1:9" s="13" customFormat="1" ht="9.9499999999999993" customHeight="1" x14ac:dyDescent="0.2">
      <c r="A31" s="50" t="str">
        <f>IF(E31&lt;&gt;"",COUNTA($E$8:E31),"")</f>
        <v/>
      </c>
      <c r="B31" s="53"/>
      <c r="C31" s="12"/>
      <c r="D31" s="80"/>
      <c r="E31" s="80"/>
      <c r="F31" s="80"/>
      <c r="G31" s="80"/>
      <c r="H31" s="80"/>
      <c r="I31" s="80"/>
    </row>
    <row r="32" spans="1:9" s="13" customFormat="1" ht="11.45" customHeight="1" x14ac:dyDescent="0.2">
      <c r="A32" s="50">
        <f>IF(E32&lt;&gt;"",COUNTA($E$8:E32),"")</f>
        <v>13</v>
      </c>
      <c r="B32" s="53">
        <v>21</v>
      </c>
      <c r="C32" s="12" t="s">
        <v>67</v>
      </c>
      <c r="D32" s="80">
        <v>3</v>
      </c>
      <c r="E32" s="80">
        <v>1111</v>
      </c>
      <c r="F32" s="80">
        <v>136</v>
      </c>
      <c r="G32" s="80">
        <v>4164</v>
      </c>
      <c r="H32" s="80">
        <v>11674</v>
      </c>
      <c r="I32" s="80">
        <v>9296</v>
      </c>
    </row>
    <row r="33" spans="1:9" s="13" customFormat="1" ht="9.9499999999999993" customHeight="1" x14ac:dyDescent="0.2">
      <c r="A33" s="50" t="str">
        <f>IF(E33&lt;&gt;"",COUNTA($E$8:E33),"")</f>
        <v/>
      </c>
      <c r="B33" s="53"/>
      <c r="C33" s="12"/>
      <c r="D33" s="80"/>
      <c r="E33" s="80"/>
      <c r="F33" s="80"/>
      <c r="G33" s="80"/>
      <c r="H33" s="80"/>
      <c r="I33" s="80"/>
    </row>
    <row r="34" spans="1:9" s="14" customFormat="1" ht="11.45" customHeight="1" x14ac:dyDescent="0.2">
      <c r="A34" s="50">
        <f>IF(E34&lt;&gt;"",COUNTA($E$8:E34),"")</f>
        <v>14</v>
      </c>
      <c r="B34" s="53">
        <v>22</v>
      </c>
      <c r="C34" s="12" t="s">
        <v>68</v>
      </c>
      <c r="D34" s="80">
        <v>16</v>
      </c>
      <c r="E34" s="80">
        <v>1849</v>
      </c>
      <c r="F34" s="80">
        <v>244</v>
      </c>
      <c r="G34" s="80">
        <v>5395</v>
      </c>
      <c r="H34" s="80">
        <v>39183</v>
      </c>
      <c r="I34" s="80">
        <v>12122</v>
      </c>
    </row>
    <row r="35" spans="1:9" s="14" customFormat="1" ht="9.9499999999999993" customHeight="1" x14ac:dyDescent="0.2">
      <c r="A35" s="50" t="str">
        <f>IF(E35&lt;&gt;"",COUNTA($E$8:E35),"")</f>
        <v/>
      </c>
      <c r="B35" s="53"/>
      <c r="C35" s="12"/>
      <c r="D35" s="80"/>
      <c r="E35" s="80"/>
      <c r="F35" s="80"/>
      <c r="G35" s="80"/>
      <c r="H35" s="80"/>
      <c r="I35" s="80"/>
    </row>
    <row r="36" spans="1:9" s="14" customFormat="1" ht="22.5" customHeight="1" x14ac:dyDescent="0.2">
      <c r="A36" s="50">
        <f>IF(E36&lt;&gt;"",COUNTA($E$8:E36),"")</f>
        <v>15</v>
      </c>
      <c r="B36" s="53">
        <v>23</v>
      </c>
      <c r="C36" s="12" t="s">
        <v>69</v>
      </c>
      <c r="D36" s="80">
        <v>12</v>
      </c>
      <c r="E36" s="80">
        <v>1164</v>
      </c>
      <c r="F36" s="80">
        <v>157</v>
      </c>
      <c r="G36" s="80">
        <v>3232</v>
      </c>
      <c r="H36" s="80">
        <v>25628</v>
      </c>
      <c r="I36" s="80">
        <v>2931</v>
      </c>
    </row>
    <row r="37" spans="1:9" s="14" customFormat="1" ht="9.9499999999999993" customHeight="1" x14ac:dyDescent="0.2">
      <c r="A37" s="50" t="str">
        <f>IF(E37&lt;&gt;"",COUNTA($E$8:E37),"")</f>
        <v/>
      </c>
      <c r="B37" s="53"/>
      <c r="C37" s="15"/>
      <c r="D37" s="80"/>
      <c r="E37" s="80"/>
      <c r="F37" s="80"/>
      <c r="G37" s="80"/>
      <c r="H37" s="80"/>
      <c r="I37" s="80"/>
    </row>
    <row r="38" spans="1:9" s="14" customFormat="1" ht="11.45" customHeight="1" x14ac:dyDescent="0.2">
      <c r="A38" s="50">
        <f>IF(E38&lt;&gt;"",COUNTA($E$8:E38),"")</f>
        <v>16</v>
      </c>
      <c r="B38" s="53">
        <v>24</v>
      </c>
      <c r="C38" s="12" t="s">
        <v>70</v>
      </c>
      <c r="D38" s="80">
        <v>5</v>
      </c>
      <c r="E38" s="80">
        <v>1506</v>
      </c>
      <c r="F38" s="80">
        <v>153</v>
      </c>
      <c r="G38" s="80">
        <v>5223</v>
      </c>
      <c r="H38" s="80">
        <v>14468</v>
      </c>
      <c r="I38" s="80">
        <v>10311</v>
      </c>
    </row>
    <row r="39" spans="1:9" s="14" customFormat="1" ht="9.9499999999999993" customHeight="1" x14ac:dyDescent="0.2">
      <c r="A39" s="50" t="str">
        <f>IF(E39&lt;&gt;"",COUNTA($E$8:E39),"")</f>
        <v/>
      </c>
      <c r="B39" s="53"/>
      <c r="C39" s="12"/>
      <c r="D39" s="80"/>
      <c r="E39" s="80"/>
      <c r="F39" s="80"/>
      <c r="G39" s="80"/>
      <c r="H39" s="80"/>
      <c r="I39" s="80"/>
    </row>
    <row r="40" spans="1:9" s="14" customFormat="1" ht="11.45" customHeight="1" x14ac:dyDescent="0.2">
      <c r="A40" s="50">
        <f>IF(E40&lt;&gt;"",COUNTA($E$8:E40),"")</f>
        <v>17</v>
      </c>
      <c r="B40" s="53">
        <v>25</v>
      </c>
      <c r="C40" s="12" t="s">
        <v>71</v>
      </c>
      <c r="D40" s="80">
        <v>28</v>
      </c>
      <c r="E40" s="80">
        <v>2934</v>
      </c>
      <c r="F40" s="80">
        <v>366</v>
      </c>
      <c r="G40" s="80">
        <v>8986</v>
      </c>
      <c r="H40" s="80">
        <v>39803</v>
      </c>
      <c r="I40" s="80">
        <v>6576</v>
      </c>
    </row>
    <row r="41" spans="1:9" s="14" customFormat="1" ht="9.9499999999999993" customHeight="1" x14ac:dyDescent="0.2">
      <c r="A41" s="50" t="str">
        <f>IF(E41&lt;&gt;"",COUNTA($E$8:E41),"")</f>
        <v/>
      </c>
      <c r="B41" s="53"/>
      <c r="C41" s="12"/>
      <c r="D41" s="80"/>
      <c r="E41" s="80"/>
      <c r="F41" s="80"/>
      <c r="G41" s="80"/>
      <c r="H41" s="80"/>
      <c r="I41" s="80"/>
    </row>
    <row r="42" spans="1:9" s="14" customFormat="1" ht="22.5" customHeight="1" x14ac:dyDescent="0.2">
      <c r="A42" s="50">
        <f>IF(E42&lt;&gt;"",COUNTA($E$8:E42),"")</f>
        <v>18</v>
      </c>
      <c r="B42" s="53">
        <v>26</v>
      </c>
      <c r="C42" s="12" t="s">
        <v>72</v>
      </c>
      <c r="D42" s="80">
        <v>6</v>
      </c>
      <c r="E42" s="80">
        <v>1259</v>
      </c>
      <c r="F42" s="80">
        <v>150</v>
      </c>
      <c r="G42" s="80">
        <v>4300</v>
      </c>
      <c r="H42" s="80">
        <v>22934</v>
      </c>
      <c r="I42" s="80">
        <v>8521</v>
      </c>
    </row>
    <row r="43" spans="1:9" s="14" customFormat="1" ht="9.9499999999999993" customHeight="1" x14ac:dyDescent="0.2">
      <c r="A43" s="50" t="str">
        <f>IF(E43&lt;&gt;"",COUNTA($E$8:E43),"")</f>
        <v/>
      </c>
      <c r="B43" s="53"/>
      <c r="C43" s="12"/>
      <c r="D43" s="80"/>
      <c r="E43" s="80"/>
      <c r="F43" s="80"/>
      <c r="G43" s="80"/>
      <c r="H43" s="80"/>
      <c r="I43" s="80"/>
    </row>
    <row r="44" spans="1:9" s="14" customFormat="1" ht="11.45" customHeight="1" x14ac:dyDescent="0.2">
      <c r="A44" s="50">
        <f>IF(E44&lt;&gt;"",COUNTA($E$8:E44),"")</f>
        <v>19</v>
      </c>
      <c r="B44" s="53">
        <v>27</v>
      </c>
      <c r="C44" s="12" t="s">
        <v>73</v>
      </c>
      <c r="D44" s="80">
        <v>9</v>
      </c>
      <c r="E44" s="80">
        <v>1177</v>
      </c>
      <c r="F44" s="80">
        <v>140</v>
      </c>
      <c r="G44" s="80">
        <v>3826</v>
      </c>
      <c r="H44" s="80">
        <v>42670</v>
      </c>
      <c r="I44" s="80">
        <v>10324</v>
      </c>
    </row>
    <row r="45" spans="1:9" s="14" customFormat="1" ht="9.9499999999999993" customHeight="1" x14ac:dyDescent="0.2">
      <c r="A45" s="50" t="str">
        <f>IF(E45&lt;&gt;"",COUNTA($E$8:E45),"")</f>
        <v/>
      </c>
      <c r="B45" s="53"/>
      <c r="C45" s="12"/>
      <c r="D45" s="80"/>
      <c r="E45" s="80"/>
      <c r="F45" s="80"/>
      <c r="G45" s="80"/>
      <c r="H45" s="80"/>
      <c r="I45" s="80"/>
    </row>
    <row r="46" spans="1:9" s="14" customFormat="1" ht="11.45" customHeight="1" x14ac:dyDescent="0.2">
      <c r="A46" s="50">
        <f>IF(E46&lt;&gt;"",COUNTA($E$8:E46),"")</f>
        <v>20</v>
      </c>
      <c r="B46" s="53">
        <v>28</v>
      </c>
      <c r="C46" s="12" t="s">
        <v>74</v>
      </c>
      <c r="D46" s="80">
        <v>31</v>
      </c>
      <c r="E46" s="80">
        <v>6340</v>
      </c>
      <c r="F46" s="80">
        <v>773</v>
      </c>
      <c r="G46" s="80">
        <v>23177</v>
      </c>
      <c r="H46" s="80">
        <v>313313</v>
      </c>
      <c r="I46" s="80">
        <v>280129</v>
      </c>
    </row>
    <row r="47" spans="1:9" s="14" customFormat="1" ht="9.9499999999999993" customHeight="1" x14ac:dyDescent="0.2">
      <c r="A47" s="50" t="str">
        <f>IF(E47&lt;&gt;"",COUNTA($E$8:E47),"")</f>
        <v/>
      </c>
      <c r="B47" s="53"/>
      <c r="C47" s="12"/>
      <c r="D47" s="80"/>
      <c r="E47" s="80"/>
      <c r="F47" s="80"/>
      <c r="G47" s="80"/>
      <c r="H47" s="80"/>
      <c r="I47" s="80"/>
    </row>
    <row r="48" spans="1:9" s="14" customFormat="1" ht="11.45" customHeight="1" x14ac:dyDescent="0.2">
      <c r="A48" s="50">
        <f>IF(E48&lt;&gt;"",COUNTA($E$8:E48),"")</f>
        <v>21</v>
      </c>
      <c r="B48" s="53">
        <v>29</v>
      </c>
      <c r="C48" s="12" t="s">
        <v>75</v>
      </c>
      <c r="D48" s="80">
        <v>14</v>
      </c>
      <c r="E48" s="80">
        <v>2752</v>
      </c>
      <c r="F48" s="80">
        <v>295</v>
      </c>
      <c r="G48" s="80">
        <v>8456</v>
      </c>
      <c r="H48" s="80">
        <v>74376</v>
      </c>
      <c r="I48" s="80">
        <v>26303</v>
      </c>
    </row>
    <row r="49" spans="1:9" s="14" customFormat="1" ht="9.9499999999999993" customHeight="1" x14ac:dyDescent="0.2">
      <c r="A49" s="50" t="str">
        <f>IF(E49&lt;&gt;"",COUNTA($E$8:E49),"")</f>
        <v/>
      </c>
      <c r="B49" s="53"/>
      <c r="C49" s="12"/>
      <c r="D49" s="80"/>
      <c r="E49" s="80"/>
      <c r="F49" s="80"/>
      <c r="G49" s="80"/>
      <c r="H49" s="80"/>
      <c r="I49" s="80"/>
    </row>
    <row r="50" spans="1:9" s="14" customFormat="1" ht="11.45" customHeight="1" x14ac:dyDescent="0.2">
      <c r="A50" s="50">
        <f>IF(E50&lt;&gt;"",COUNTA($E$8:E50),"")</f>
        <v>22</v>
      </c>
      <c r="B50" s="53">
        <v>30</v>
      </c>
      <c r="C50" s="12" t="s">
        <v>76</v>
      </c>
      <c r="D50" s="80">
        <v>12</v>
      </c>
      <c r="E50" s="80">
        <v>5204</v>
      </c>
      <c r="F50" s="80">
        <v>412</v>
      </c>
      <c r="G50" s="80">
        <v>16586</v>
      </c>
      <c r="H50" s="82">
        <v>17281</v>
      </c>
      <c r="I50" s="80">
        <v>8950</v>
      </c>
    </row>
    <row r="51" spans="1:9" s="14" customFormat="1" ht="9.9499999999999993" customHeight="1" x14ac:dyDescent="0.2">
      <c r="A51" s="50" t="str">
        <f>IF(E51&lt;&gt;"",COUNTA($E$8:E51),"")</f>
        <v/>
      </c>
      <c r="B51" s="53"/>
      <c r="C51" s="12"/>
      <c r="D51" s="80"/>
      <c r="E51" s="80"/>
      <c r="F51" s="80"/>
      <c r="G51" s="80"/>
      <c r="H51" s="80"/>
      <c r="I51" s="80"/>
    </row>
    <row r="52" spans="1:9" s="14" customFormat="1" ht="11.45" customHeight="1" x14ac:dyDescent="0.2">
      <c r="A52" s="50">
        <f>IF(E52&lt;&gt;"",COUNTA($E$8:E52),"")</f>
        <v>23</v>
      </c>
      <c r="B52" s="55" t="s">
        <v>29</v>
      </c>
      <c r="C52" s="12" t="s">
        <v>77</v>
      </c>
      <c r="D52" s="80">
        <v>7</v>
      </c>
      <c r="E52" s="80">
        <v>4406</v>
      </c>
      <c r="F52" s="80">
        <v>296</v>
      </c>
      <c r="G52" s="80">
        <v>14072</v>
      </c>
      <c r="H52" s="80">
        <v>11005</v>
      </c>
      <c r="I52" s="80" t="s">
        <v>5</v>
      </c>
    </row>
    <row r="53" spans="1:9" s="14" customFormat="1" ht="9.9499999999999993" customHeight="1" x14ac:dyDescent="0.2">
      <c r="A53" s="50" t="str">
        <f>IF(E53&lt;&gt;"",COUNTA($E$8:E53),"")</f>
        <v/>
      </c>
      <c r="B53" s="53"/>
      <c r="C53" s="12"/>
      <c r="D53" s="80"/>
      <c r="E53" s="80"/>
      <c r="F53" s="80"/>
      <c r="G53" s="80"/>
      <c r="H53" s="80"/>
      <c r="I53" s="80"/>
    </row>
    <row r="54" spans="1:9" s="14" customFormat="1" ht="11.45" customHeight="1" x14ac:dyDescent="0.2">
      <c r="A54" s="50">
        <f>IF(E54&lt;&gt;"",COUNTA($E$8:E54),"")</f>
        <v>24</v>
      </c>
      <c r="B54" s="53">
        <v>31</v>
      </c>
      <c r="C54" s="12" t="s">
        <v>78</v>
      </c>
      <c r="D54" s="80">
        <v>7</v>
      </c>
      <c r="E54" s="80">
        <v>999</v>
      </c>
      <c r="F54" s="80">
        <v>113</v>
      </c>
      <c r="G54" s="80">
        <v>2944</v>
      </c>
      <c r="H54" s="80">
        <v>9708</v>
      </c>
      <c r="I54" s="80">
        <v>620</v>
      </c>
    </row>
    <row r="55" spans="1:9" s="14" customFormat="1" ht="9.9499999999999993" customHeight="1" x14ac:dyDescent="0.2">
      <c r="A55" s="50" t="str">
        <f>IF(E55&lt;&gt;"",COUNTA($E$8:E55),"")</f>
        <v/>
      </c>
      <c r="B55" s="53"/>
      <c r="C55" s="12"/>
      <c r="D55" s="80"/>
      <c r="E55" s="80"/>
      <c r="F55" s="80"/>
      <c r="G55" s="80"/>
      <c r="H55" s="80"/>
      <c r="I55" s="80"/>
    </row>
    <row r="56" spans="1:9" s="14" customFormat="1" ht="11.45" customHeight="1" x14ac:dyDescent="0.2">
      <c r="A56" s="50">
        <f>IF(E56&lt;&gt;"",COUNTA($E$8:E56),"")</f>
        <v>25</v>
      </c>
      <c r="B56" s="53">
        <v>32</v>
      </c>
      <c r="C56" s="12" t="s">
        <v>79</v>
      </c>
      <c r="D56" s="80">
        <v>13</v>
      </c>
      <c r="E56" s="80">
        <v>1805</v>
      </c>
      <c r="F56" s="80">
        <v>220</v>
      </c>
      <c r="G56" s="80">
        <v>5540</v>
      </c>
      <c r="H56" s="80">
        <v>14878</v>
      </c>
      <c r="I56" s="80">
        <v>8027</v>
      </c>
    </row>
    <row r="57" spans="1:9" s="14" customFormat="1" ht="9.9499999999999993" customHeight="1" x14ac:dyDescent="0.2">
      <c r="A57" s="50" t="str">
        <f>IF(E57&lt;&gt;"",COUNTA($E$8:E57),"")</f>
        <v/>
      </c>
      <c r="B57" s="53"/>
      <c r="C57" s="12"/>
      <c r="D57" s="80"/>
      <c r="E57" s="80"/>
      <c r="F57" s="80"/>
      <c r="G57" s="80"/>
      <c r="H57" s="80"/>
      <c r="I57" s="80"/>
    </row>
    <row r="58" spans="1:9" s="14" customFormat="1" ht="22.5" customHeight="1" x14ac:dyDescent="0.2">
      <c r="A58" s="50">
        <f>IF(E58&lt;&gt;"",COUNTA($E$8:E58),"")</f>
        <v>26</v>
      </c>
      <c r="B58" s="53">
        <v>33</v>
      </c>
      <c r="C58" s="12" t="s">
        <v>80</v>
      </c>
      <c r="D58" s="80">
        <v>22</v>
      </c>
      <c r="E58" s="80">
        <v>2037</v>
      </c>
      <c r="F58" s="80">
        <v>271</v>
      </c>
      <c r="G58" s="80">
        <v>6466</v>
      </c>
      <c r="H58" s="80">
        <v>20762</v>
      </c>
      <c r="I58" s="80">
        <v>5913</v>
      </c>
    </row>
    <row r="59" spans="1:9" s="14" customFormat="1" ht="9.9499999999999993" customHeight="1" x14ac:dyDescent="0.2">
      <c r="A59" s="50" t="str">
        <f>IF(E59&lt;&gt;"",COUNTA($E$8:E59),"")</f>
        <v/>
      </c>
      <c r="B59" s="53"/>
      <c r="C59" s="12"/>
      <c r="D59" s="82"/>
      <c r="E59" s="82"/>
      <c r="F59" s="82"/>
      <c r="G59" s="82"/>
      <c r="H59" s="82"/>
      <c r="I59" s="82"/>
    </row>
    <row r="60" spans="1:9" s="14" customFormat="1" ht="11.45" customHeight="1" x14ac:dyDescent="0.2">
      <c r="A60" s="50" t="str">
        <f>IF(E60&lt;&gt;"",COUNTA($E$8:E60),"")</f>
        <v/>
      </c>
      <c r="B60" s="53"/>
      <c r="C60" s="12" t="s">
        <v>93</v>
      </c>
      <c r="D60" s="80"/>
      <c r="E60" s="80"/>
      <c r="F60" s="80"/>
      <c r="G60" s="80"/>
      <c r="H60" s="80"/>
      <c r="I60" s="80"/>
    </row>
    <row r="61" spans="1:9" s="14" customFormat="1" ht="11.45" customHeight="1" x14ac:dyDescent="0.2">
      <c r="A61" s="50">
        <f>IF(E61&lt;&gt;"",COUNTA($E$8:E61),"")</f>
        <v>27</v>
      </c>
      <c r="B61" s="53"/>
      <c r="C61" s="20" t="s">
        <v>94</v>
      </c>
      <c r="D61" s="83">
        <v>299</v>
      </c>
      <c r="E61" s="83">
        <v>47724</v>
      </c>
      <c r="F61" s="83">
        <v>5890</v>
      </c>
      <c r="G61" s="83">
        <v>144294</v>
      </c>
      <c r="H61" s="80">
        <v>1230287</v>
      </c>
      <c r="I61" s="80" t="s">
        <v>5</v>
      </c>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&amp;L&amp;7StatA MV, Statistischer Bericht E113 2021 07&amp;R&amp;7&amp;P</oddFooter>
    <evenFooter>&amp;L&amp;7&amp;P&amp;R&amp;7StatA MV, Statistischer Bericht E113 2021 07</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RowHeight="12" customHeight="1" x14ac:dyDescent="0.2"/>
  <cols>
    <col min="1" max="1" width="3.7109375" style="35" customWidth="1"/>
    <col min="2" max="2" width="21.5703125" style="8" customWidth="1"/>
    <col min="3" max="8" width="10.7109375" style="8" customWidth="1"/>
    <col min="9" max="16384" width="11.42578125" style="35"/>
  </cols>
  <sheetData>
    <row r="1" spans="1:21" s="36" customFormat="1" ht="35.1" customHeight="1" x14ac:dyDescent="0.2">
      <c r="A1" s="130" t="s">
        <v>45</v>
      </c>
      <c r="B1" s="131"/>
      <c r="C1" s="132" t="s">
        <v>47</v>
      </c>
      <c r="D1" s="132"/>
      <c r="E1" s="132"/>
      <c r="F1" s="132"/>
      <c r="G1" s="132"/>
      <c r="H1" s="133"/>
    </row>
    <row r="2" spans="1:21" ht="11.45" customHeight="1" x14ac:dyDescent="0.2">
      <c r="A2" s="134" t="s">
        <v>41</v>
      </c>
      <c r="B2" s="137" t="s">
        <v>128</v>
      </c>
      <c r="C2" s="137" t="s">
        <v>22</v>
      </c>
      <c r="D2" s="137" t="s">
        <v>33</v>
      </c>
      <c r="E2" s="137" t="s">
        <v>39</v>
      </c>
      <c r="F2" s="137" t="s">
        <v>19</v>
      </c>
      <c r="G2" s="137" t="s">
        <v>35</v>
      </c>
      <c r="H2" s="138"/>
    </row>
    <row r="3" spans="1:21" ht="11.45" customHeight="1" x14ac:dyDescent="0.2">
      <c r="A3" s="135"/>
      <c r="B3" s="137"/>
      <c r="C3" s="137"/>
      <c r="D3" s="137"/>
      <c r="E3" s="137"/>
      <c r="F3" s="137"/>
      <c r="G3" s="137" t="s">
        <v>36</v>
      </c>
      <c r="H3" s="77" t="s">
        <v>37</v>
      </c>
    </row>
    <row r="4" spans="1:21" ht="11.45" customHeight="1" x14ac:dyDescent="0.2">
      <c r="A4" s="136"/>
      <c r="B4" s="139"/>
      <c r="C4" s="137"/>
      <c r="D4" s="137"/>
      <c r="E4" s="137"/>
      <c r="F4" s="137"/>
      <c r="G4" s="137"/>
      <c r="H4" s="138" t="s">
        <v>32</v>
      </c>
    </row>
    <row r="5" spans="1:21" ht="11.45" customHeight="1" x14ac:dyDescent="0.2">
      <c r="A5" s="136"/>
      <c r="B5" s="139"/>
      <c r="C5" s="137"/>
      <c r="D5" s="137"/>
      <c r="E5" s="137"/>
      <c r="F5" s="137"/>
      <c r="G5" s="137"/>
      <c r="H5" s="138"/>
    </row>
    <row r="6" spans="1:21" ht="11.45" customHeight="1" x14ac:dyDescent="0.2">
      <c r="A6" s="136"/>
      <c r="B6" s="139"/>
      <c r="C6" s="137" t="s">
        <v>21</v>
      </c>
      <c r="D6" s="137"/>
      <c r="E6" s="76" t="s">
        <v>23</v>
      </c>
      <c r="F6" s="137" t="s">
        <v>24</v>
      </c>
      <c r="G6" s="137"/>
      <c r="H6" s="138"/>
    </row>
    <row r="7" spans="1:21" ht="11.45" customHeight="1" x14ac:dyDescent="0.2">
      <c r="A7" s="32">
        <v>1</v>
      </c>
      <c r="B7" s="33">
        <v>2</v>
      </c>
      <c r="C7" s="9">
        <v>3</v>
      </c>
      <c r="D7" s="9">
        <v>4</v>
      </c>
      <c r="E7" s="9">
        <v>5</v>
      </c>
      <c r="F7" s="9">
        <v>6</v>
      </c>
      <c r="G7" s="9">
        <v>7</v>
      </c>
      <c r="H7" s="10">
        <v>8</v>
      </c>
    </row>
    <row r="8" spans="1:21" ht="24.95" customHeight="1" x14ac:dyDescent="0.2">
      <c r="A8" s="56"/>
      <c r="B8" s="19"/>
      <c r="C8" s="128" t="s">
        <v>129</v>
      </c>
      <c r="D8" s="129"/>
      <c r="E8" s="129"/>
      <c r="F8" s="129"/>
      <c r="G8" s="129"/>
      <c r="H8" s="129"/>
    </row>
    <row r="9" spans="1:21" ht="11.45" customHeight="1" x14ac:dyDescent="0.2">
      <c r="A9" s="59">
        <f>IF(D9&lt;&gt;"",COUNTA($D$8:D9),"")</f>
        <v>1</v>
      </c>
      <c r="B9" s="22" t="s">
        <v>38</v>
      </c>
      <c r="C9" s="79">
        <v>306</v>
      </c>
      <c r="D9" s="79">
        <v>52130</v>
      </c>
      <c r="E9" s="79">
        <v>6186</v>
      </c>
      <c r="F9" s="79">
        <v>158366</v>
      </c>
      <c r="G9" s="79">
        <v>1241292</v>
      </c>
      <c r="H9" s="79">
        <v>569579</v>
      </c>
      <c r="I9" s="63"/>
      <c r="J9" s="63"/>
      <c r="K9" s="63"/>
      <c r="L9" s="63"/>
      <c r="M9" s="63"/>
      <c r="N9" s="63"/>
      <c r="P9" s="63"/>
      <c r="Q9" s="63"/>
      <c r="R9" s="63"/>
      <c r="S9" s="63"/>
      <c r="T9" s="63"/>
      <c r="U9" s="63"/>
    </row>
    <row r="10" spans="1:21" ht="11.45" customHeight="1" x14ac:dyDescent="0.2">
      <c r="A10" s="59" t="str">
        <f>IF(D10&lt;&gt;"",COUNTA($D$8:D10),"")</f>
        <v/>
      </c>
      <c r="B10" s="22"/>
      <c r="C10" s="79"/>
      <c r="D10" s="79"/>
      <c r="E10" s="79"/>
      <c r="F10" s="79"/>
      <c r="G10" s="79"/>
      <c r="H10" s="79"/>
      <c r="I10" s="63"/>
      <c r="P10" s="63"/>
      <c r="Q10" s="63"/>
      <c r="R10" s="63"/>
      <c r="S10" s="63"/>
      <c r="T10" s="63"/>
      <c r="U10" s="63"/>
    </row>
    <row r="11" spans="1:21" ht="11.45" customHeight="1" x14ac:dyDescent="0.2">
      <c r="A11" s="59">
        <f>IF(D11&lt;&gt;"",COUNTA($D$8:D11),"")</f>
        <v>2</v>
      </c>
      <c r="B11" s="20" t="s">
        <v>81</v>
      </c>
      <c r="C11" s="80">
        <v>34</v>
      </c>
      <c r="D11" s="80">
        <v>8113</v>
      </c>
      <c r="E11" s="80">
        <v>867</v>
      </c>
      <c r="F11" s="80">
        <v>29358</v>
      </c>
      <c r="G11" s="80">
        <v>326598</v>
      </c>
      <c r="H11" s="80" t="s">
        <v>5</v>
      </c>
      <c r="I11" s="63"/>
      <c r="J11" s="63"/>
      <c r="K11" s="63"/>
      <c r="L11" s="63"/>
      <c r="M11" s="63"/>
      <c r="N11" s="63"/>
      <c r="P11" s="63"/>
      <c r="Q11" s="63"/>
      <c r="R11" s="63"/>
      <c r="S11" s="63"/>
      <c r="T11" s="63"/>
      <c r="U11" s="63"/>
    </row>
    <row r="12" spans="1:21" ht="11.45" customHeight="1" x14ac:dyDescent="0.2">
      <c r="A12" s="59">
        <f>IF(D12&lt;&gt;"",COUNTA($D$8:D12),"")</f>
        <v>3</v>
      </c>
      <c r="B12" s="20" t="s">
        <v>82</v>
      </c>
      <c r="C12" s="80">
        <v>22</v>
      </c>
      <c r="D12" s="80">
        <v>2773</v>
      </c>
      <c r="E12" s="80">
        <v>376</v>
      </c>
      <c r="F12" s="80">
        <v>8754</v>
      </c>
      <c r="G12" s="80">
        <v>76984</v>
      </c>
      <c r="H12" s="80" t="s">
        <v>5</v>
      </c>
      <c r="I12" s="63"/>
      <c r="J12" s="63"/>
      <c r="K12" s="63"/>
      <c r="L12" s="63"/>
      <c r="M12" s="63"/>
      <c r="N12" s="63"/>
      <c r="P12" s="63"/>
      <c r="Q12" s="63"/>
      <c r="R12" s="63"/>
      <c r="S12" s="63"/>
      <c r="T12" s="63"/>
      <c r="U12" s="63"/>
    </row>
    <row r="13" spans="1:21" ht="11.45" customHeight="1" x14ac:dyDescent="0.2">
      <c r="A13" s="59" t="str">
        <f>IF(D13&lt;&gt;"",COUNTA($D$8:D13),"")</f>
        <v/>
      </c>
      <c r="B13" s="20"/>
      <c r="C13" s="80"/>
      <c r="D13" s="80"/>
      <c r="E13" s="80"/>
      <c r="F13" s="80"/>
      <c r="G13" s="80"/>
      <c r="H13" s="80"/>
      <c r="I13" s="63"/>
      <c r="P13" s="63"/>
      <c r="Q13" s="63"/>
      <c r="R13" s="63"/>
      <c r="S13" s="63"/>
      <c r="T13" s="63"/>
      <c r="U13" s="63"/>
    </row>
    <row r="14" spans="1:21" ht="11.45" customHeight="1" x14ac:dyDescent="0.2">
      <c r="A14" s="59">
        <f>IF(D14&lt;&gt;"",COUNTA($D$8:D14),"")</f>
        <v>4</v>
      </c>
      <c r="B14" s="20" t="s">
        <v>83</v>
      </c>
      <c r="C14" s="80">
        <v>49</v>
      </c>
      <c r="D14" s="80">
        <v>7761</v>
      </c>
      <c r="E14" s="80">
        <v>969</v>
      </c>
      <c r="F14" s="80">
        <v>22971</v>
      </c>
      <c r="G14" s="80">
        <v>163037</v>
      </c>
      <c r="H14" s="80">
        <v>49678</v>
      </c>
      <c r="I14" s="63"/>
      <c r="J14" s="63"/>
      <c r="K14" s="63"/>
      <c r="L14" s="63"/>
      <c r="M14" s="63"/>
      <c r="N14" s="63"/>
      <c r="P14" s="63"/>
      <c r="Q14" s="63"/>
      <c r="R14" s="63"/>
      <c r="S14" s="63"/>
      <c r="T14" s="63"/>
      <c r="U14" s="63"/>
    </row>
    <row r="15" spans="1:21" ht="11.45" customHeight="1" x14ac:dyDescent="0.2">
      <c r="A15" s="59">
        <f>IF(D15&lt;&gt;"",COUNTA($D$8:D15),"")</f>
        <v>5</v>
      </c>
      <c r="B15" s="21" t="s">
        <v>84</v>
      </c>
      <c r="C15" s="80">
        <v>14</v>
      </c>
      <c r="D15" s="80">
        <v>2748</v>
      </c>
      <c r="E15" s="80">
        <v>333</v>
      </c>
      <c r="F15" s="80">
        <v>8568</v>
      </c>
      <c r="G15" s="80">
        <v>66295</v>
      </c>
      <c r="H15" s="80">
        <v>20194</v>
      </c>
      <c r="I15" s="63"/>
      <c r="P15" s="63"/>
      <c r="Q15" s="63"/>
      <c r="R15" s="63"/>
      <c r="S15" s="63"/>
      <c r="T15" s="63"/>
      <c r="U15" s="63"/>
    </row>
    <row r="16" spans="1:21" ht="11.45" customHeight="1" x14ac:dyDescent="0.2">
      <c r="A16" s="59" t="str">
        <f>IF(D16&lt;&gt;"",COUNTA($D$8:D16),"")</f>
        <v/>
      </c>
      <c r="B16" s="21"/>
      <c r="C16" s="80"/>
      <c r="D16" s="80"/>
      <c r="E16" s="80"/>
      <c r="F16" s="80"/>
      <c r="G16" s="80"/>
      <c r="H16" s="80"/>
      <c r="I16" s="63"/>
      <c r="P16" s="63"/>
      <c r="Q16" s="63"/>
      <c r="R16" s="63"/>
      <c r="S16" s="63"/>
      <c r="T16" s="63"/>
      <c r="U16" s="63"/>
    </row>
    <row r="17" spans="1:21" ht="11.45" customHeight="1" x14ac:dyDescent="0.2">
      <c r="A17" s="59">
        <f>IF(D17&lt;&gt;"",COUNTA($D$8:D17),"")</f>
        <v>6</v>
      </c>
      <c r="B17" s="20" t="s">
        <v>85</v>
      </c>
      <c r="C17" s="80">
        <v>39</v>
      </c>
      <c r="D17" s="80">
        <v>6058</v>
      </c>
      <c r="E17" s="80">
        <v>667</v>
      </c>
      <c r="F17" s="80">
        <v>14548</v>
      </c>
      <c r="G17" s="80">
        <v>117593</v>
      </c>
      <c r="H17" s="80">
        <v>56102</v>
      </c>
      <c r="I17" s="63"/>
      <c r="J17" s="63"/>
      <c r="K17" s="63"/>
      <c r="L17" s="63"/>
      <c r="M17" s="63"/>
      <c r="N17" s="63"/>
      <c r="P17" s="63"/>
      <c r="Q17" s="63"/>
      <c r="R17" s="63"/>
      <c r="S17" s="63"/>
      <c r="T17" s="63"/>
      <c r="U17" s="63"/>
    </row>
    <row r="18" spans="1:21" ht="11.45" customHeight="1" x14ac:dyDescent="0.2">
      <c r="A18" s="59" t="str">
        <f>IF(D18&lt;&gt;"",COUNTA($D$8:D18),"")</f>
        <v/>
      </c>
      <c r="B18" s="20"/>
      <c r="C18" s="80"/>
      <c r="D18" s="80"/>
      <c r="E18" s="80"/>
      <c r="F18" s="80"/>
      <c r="G18" s="80"/>
      <c r="H18" s="80"/>
      <c r="I18" s="63"/>
      <c r="J18" s="63"/>
      <c r="K18" s="63"/>
      <c r="L18" s="63"/>
      <c r="M18" s="63"/>
      <c r="N18" s="63"/>
      <c r="P18" s="63"/>
      <c r="Q18" s="63"/>
      <c r="R18" s="63"/>
      <c r="S18" s="63"/>
      <c r="T18" s="63"/>
      <c r="U18" s="63"/>
    </row>
    <row r="19" spans="1:21" ht="11.45" customHeight="1" x14ac:dyDescent="0.2">
      <c r="A19" s="59">
        <f>IF(D19&lt;&gt;"",COUNTA($D$8:D19),"")</f>
        <v>7</v>
      </c>
      <c r="B19" s="20" t="s">
        <v>86</v>
      </c>
      <c r="C19" s="80">
        <v>22</v>
      </c>
      <c r="D19" s="80">
        <v>3274</v>
      </c>
      <c r="E19" s="80">
        <v>428</v>
      </c>
      <c r="F19" s="80">
        <v>9531</v>
      </c>
      <c r="G19" s="80">
        <v>47680</v>
      </c>
      <c r="H19" s="80">
        <v>3525</v>
      </c>
      <c r="I19" s="63"/>
      <c r="J19" s="63"/>
      <c r="K19" s="63"/>
      <c r="L19" s="63"/>
      <c r="M19" s="63"/>
      <c r="N19" s="63"/>
      <c r="P19" s="63"/>
      <c r="Q19" s="63"/>
      <c r="R19" s="63"/>
      <c r="S19" s="63"/>
      <c r="T19" s="63"/>
      <c r="U19" s="63"/>
    </row>
    <row r="20" spans="1:21" ht="11.45" customHeight="1" x14ac:dyDescent="0.2">
      <c r="A20" s="59">
        <f>IF(D20&lt;&gt;"",COUNTA($D$8:D20),"")</f>
        <v>8</v>
      </c>
      <c r="B20" s="21" t="s">
        <v>87</v>
      </c>
      <c r="C20" s="80">
        <v>4</v>
      </c>
      <c r="D20" s="80">
        <v>1098</v>
      </c>
      <c r="E20" s="80">
        <v>92</v>
      </c>
      <c r="F20" s="80">
        <v>3562</v>
      </c>
      <c r="G20" s="80">
        <v>10169</v>
      </c>
      <c r="H20" s="80" t="s">
        <v>5</v>
      </c>
      <c r="I20" s="63"/>
      <c r="J20" s="63"/>
      <c r="K20" s="63"/>
      <c r="L20" s="63"/>
      <c r="M20" s="63"/>
      <c r="N20" s="63"/>
      <c r="P20" s="63"/>
      <c r="Q20" s="63"/>
      <c r="R20" s="63"/>
      <c r="S20" s="63"/>
      <c r="T20" s="63"/>
      <c r="U20" s="63"/>
    </row>
    <row r="21" spans="1:21" ht="11.45" customHeight="1" x14ac:dyDescent="0.2">
      <c r="A21" s="59" t="str">
        <f>IF(D21&lt;&gt;"",COUNTA($D$8:D21),"")</f>
        <v/>
      </c>
      <c r="B21" s="21"/>
      <c r="C21" s="80"/>
      <c r="D21" s="80"/>
      <c r="E21" s="80"/>
      <c r="F21" s="80"/>
      <c r="G21" s="80"/>
      <c r="H21" s="80"/>
      <c r="I21" s="63"/>
      <c r="J21" s="63"/>
      <c r="K21" s="63"/>
      <c r="L21" s="63"/>
      <c r="M21" s="63"/>
      <c r="N21" s="63"/>
      <c r="P21" s="63"/>
      <c r="Q21" s="63"/>
      <c r="R21" s="63"/>
      <c r="S21" s="63"/>
      <c r="T21" s="63"/>
      <c r="U21" s="63"/>
    </row>
    <row r="22" spans="1:21" ht="11.45" customHeight="1" x14ac:dyDescent="0.2">
      <c r="A22" s="59">
        <f>IF(D22&lt;&gt;"",COUNTA($D$8:D22),"")</f>
        <v>9</v>
      </c>
      <c r="B22" s="20" t="s">
        <v>88</v>
      </c>
      <c r="C22" s="80">
        <v>46</v>
      </c>
      <c r="D22" s="80">
        <v>8889</v>
      </c>
      <c r="E22" s="80">
        <v>1021</v>
      </c>
      <c r="F22" s="80">
        <v>30576</v>
      </c>
      <c r="G22" s="80">
        <v>220634</v>
      </c>
      <c r="H22" s="80">
        <v>108603</v>
      </c>
      <c r="I22" s="63"/>
      <c r="J22" s="63"/>
      <c r="K22" s="63"/>
      <c r="L22" s="63"/>
      <c r="M22" s="63"/>
      <c r="N22" s="63"/>
      <c r="P22" s="63"/>
      <c r="Q22" s="63"/>
      <c r="R22" s="63"/>
      <c r="S22" s="63"/>
      <c r="T22" s="63"/>
      <c r="U22" s="63"/>
    </row>
    <row r="23" spans="1:21" ht="11.45" customHeight="1" x14ac:dyDescent="0.2">
      <c r="A23" s="59">
        <f>IF(D23&lt;&gt;"",COUNTA($D$8:D23),"")</f>
        <v>10</v>
      </c>
      <c r="B23" s="21" t="s">
        <v>89</v>
      </c>
      <c r="C23" s="80">
        <v>17</v>
      </c>
      <c r="D23" s="80">
        <v>4299</v>
      </c>
      <c r="E23" s="80">
        <v>451</v>
      </c>
      <c r="F23" s="80">
        <v>14759</v>
      </c>
      <c r="G23" s="80">
        <v>135976</v>
      </c>
      <c r="H23" s="80">
        <v>79701</v>
      </c>
      <c r="I23" s="63"/>
      <c r="J23" s="63"/>
      <c r="K23" s="63"/>
      <c r="L23" s="63"/>
      <c r="M23" s="63"/>
      <c r="N23" s="63"/>
      <c r="P23" s="63"/>
      <c r="Q23" s="63"/>
      <c r="R23" s="63"/>
      <c r="S23" s="63"/>
      <c r="T23" s="63"/>
      <c r="U23" s="63"/>
    </row>
    <row r="24" spans="1:21" ht="11.45" customHeight="1" x14ac:dyDescent="0.2">
      <c r="A24" s="59" t="str">
        <f>IF(D24&lt;&gt;"",COUNTA($D$8:D24),"")</f>
        <v/>
      </c>
      <c r="B24" s="21"/>
      <c r="C24" s="80"/>
      <c r="D24" s="80"/>
      <c r="E24" s="80"/>
      <c r="F24" s="80"/>
      <c r="G24" s="80"/>
      <c r="H24" s="80"/>
      <c r="I24" s="63"/>
      <c r="J24" s="63"/>
      <c r="K24" s="63"/>
      <c r="L24" s="63"/>
      <c r="M24" s="63"/>
      <c r="N24" s="63"/>
      <c r="P24" s="63"/>
      <c r="Q24" s="63"/>
      <c r="R24" s="63"/>
      <c r="S24" s="63"/>
      <c r="T24" s="63"/>
      <c r="U24" s="63"/>
    </row>
    <row r="25" spans="1:21" ht="11.45" customHeight="1" x14ac:dyDescent="0.2">
      <c r="A25" s="59">
        <f>IF(D25&lt;&gt;"",COUNTA($D$8:D25),"")</f>
        <v>11</v>
      </c>
      <c r="B25" s="20" t="s">
        <v>90</v>
      </c>
      <c r="C25" s="80">
        <v>26</v>
      </c>
      <c r="D25" s="80">
        <v>4158</v>
      </c>
      <c r="E25" s="80">
        <v>478</v>
      </c>
      <c r="F25" s="80">
        <v>10948</v>
      </c>
      <c r="G25" s="80">
        <v>62468</v>
      </c>
      <c r="H25" s="80">
        <v>17974</v>
      </c>
      <c r="I25" s="63"/>
      <c r="J25" s="63"/>
      <c r="K25" s="63"/>
      <c r="L25" s="63"/>
      <c r="M25" s="63"/>
      <c r="N25" s="63"/>
      <c r="P25" s="63"/>
      <c r="Q25" s="63"/>
      <c r="R25" s="63"/>
      <c r="S25" s="63"/>
      <c r="T25" s="63"/>
      <c r="U25" s="63"/>
    </row>
    <row r="26" spans="1:21" ht="11.45" customHeight="1" x14ac:dyDescent="0.2">
      <c r="A26" s="59">
        <f>IF(D26&lt;&gt;"",COUNTA($D$8:D26),"")</f>
        <v>12</v>
      </c>
      <c r="B26" s="21" t="s">
        <v>91</v>
      </c>
      <c r="C26" s="80">
        <v>6</v>
      </c>
      <c r="D26" s="80">
        <v>1596</v>
      </c>
      <c r="E26" s="80">
        <v>162</v>
      </c>
      <c r="F26" s="80">
        <v>3555</v>
      </c>
      <c r="G26" s="80">
        <v>21449</v>
      </c>
      <c r="H26" s="80" t="s">
        <v>5</v>
      </c>
      <c r="I26" s="63"/>
      <c r="J26" s="63"/>
      <c r="K26" s="63"/>
      <c r="L26" s="63"/>
      <c r="M26" s="63"/>
      <c r="N26" s="63"/>
      <c r="P26" s="63"/>
      <c r="Q26" s="63"/>
      <c r="R26" s="63"/>
      <c r="S26" s="63"/>
      <c r="T26" s="63"/>
      <c r="U26" s="63"/>
    </row>
    <row r="27" spans="1:21" ht="11.45" customHeight="1" x14ac:dyDescent="0.2">
      <c r="A27" s="59" t="str">
        <f>IF(D27&lt;&gt;"",COUNTA($D$8:D27),"")</f>
        <v/>
      </c>
      <c r="B27" s="21"/>
      <c r="C27" s="80"/>
      <c r="D27" s="80"/>
      <c r="E27" s="80"/>
      <c r="F27" s="80"/>
      <c r="G27" s="80"/>
      <c r="H27" s="80"/>
      <c r="I27" s="63"/>
      <c r="J27" s="63"/>
      <c r="K27" s="63"/>
      <c r="L27" s="63"/>
      <c r="M27" s="63"/>
      <c r="N27" s="63"/>
      <c r="P27" s="63"/>
      <c r="Q27" s="63"/>
      <c r="R27" s="63"/>
      <c r="S27" s="63"/>
      <c r="T27" s="63"/>
      <c r="U27" s="63"/>
    </row>
    <row r="28" spans="1:21" ht="11.45" customHeight="1" x14ac:dyDescent="0.2">
      <c r="A28" s="59">
        <f>IF(D28&lt;&gt;"",COUNTA($D$8:D28),"")</f>
        <v>13</v>
      </c>
      <c r="B28" s="20" t="s">
        <v>92</v>
      </c>
      <c r="C28" s="80">
        <v>68</v>
      </c>
      <c r="D28" s="80">
        <v>11104</v>
      </c>
      <c r="E28" s="80">
        <v>1380</v>
      </c>
      <c r="F28" s="80">
        <v>31680</v>
      </c>
      <c r="G28" s="80">
        <v>226298</v>
      </c>
      <c r="H28" s="80">
        <v>49524</v>
      </c>
      <c r="I28" s="63"/>
      <c r="J28" s="63"/>
      <c r="K28" s="63"/>
      <c r="L28" s="63"/>
      <c r="M28" s="63"/>
      <c r="N28" s="63"/>
      <c r="P28" s="63"/>
      <c r="Q28" s="63"/>
      <c r="R28" s="63"/>
      <c r="S28" s="63"/>
      <c r="T28" s="63"/>
      <c r="U28" s="63"/>
    </row>
    <row r="29" spans="1:21" ht="24.95" customHeight="1" x14ac:dyDescent="0.2">
      <c r="A29" s="64"/>
      <c r="B29" s="20"/>
      <c r="C29" s="127" t="s">
        <v>133</v>
      </c>
      <c r="D29" s="127"/>
      <c r="E29" s="127"/>
      <c r="F29" s="127"/>
      <c r="G29" s="127"/>
      <c r="H29" s="127"/>
      <c r="P29" s="63"/>
      <c r="Q29" s="63"/>
      <c r="R29" s="63"/>
      <c r="S29" s="63"/>
      <c r="T29" s="63"/>
      <c r="U29" s="63"/>
    </row>
    <row r="30" spans="1:21" ht="12" customHeight="1" x14ac:dyDescent="0.2">
      <c r="A30" s="59">
        <v>14</v>
      </c>
      <c r="B30" s="22" t="s">
        <v>38</v>
      </c>
      <c r="C30" s="79">
        <v>309</v>
      </c>
      <c r="D30" s="79">
        <v>52095</v>
      </c>
      <c r="E30" s="79">
        <v>45293</v>
      </c>
      <c r="F30" s="79">
        <v>1092666</v>
      </c>
      <c r="G30" s="79">
        <v>8692450</v>
      </c>
      <c r="H30" s="79">
        <v>3827951</v>
      </c>
      <c r="P30" s="63"/>
      <c r="Q30" s="63"/>
      <c r="R30" s="63"/>
      <c r="S30" s="63"/>
      <c r="T30" s="63"/>
      <c r="U30" s="63"/>
    </row>
    <row r="31" spans="1:21" ht="12" customHeight="1" x14ac:dyDescent="0.2">
      <c r="A31" s="59" t="s">
        <v>123</v>
      </c>
      <c r="B31" s="22"/>
      <c r="C31" s="79"/>
      <c r="D31" s="79"/>
      <c r="E31" s="79"/>
      <c r="F31" s="79"/>
      <c r="G31" s="79"/>
      <c r="H31" s="79"/>
      <c r="J31" s="63"/>
      <c r="K31" s="63"/>
      <c r="L31" s="63"/>
      <c r="M31" s="63"/>
      <c r="N31" s="63"/>
      <c r="P31" s="63"/>
      <c r="Q31" s="63"/>
      <c r="R31" s="63"/>
      <c r="S31" s="63"/>
      <c r="T31" s="63"/>
      <c r="U31" s="63"/>
    </row>
    <row r="32" spans="1:21" ht="12" customHeight="1" x14ac:dyDescent="0.2">
      <c r="A32" s="59">
        <v>15</v>
      </c>
      <c r="B32" s="20" t="s">
        <v>81</v>
      </c>
      <c r="C32" s="80">
        <v>35</v>
      </c>
      <c r="D32" s="80">
        <v>8185</v>
      </c>
      <c r="E32" s="80">
        <v>6623</v>
      </c>
      <c r="F32" s="80">
        <v>192824</v>
      </c>
      <c r="G32" s="80">
        <v>2010924</v>
      </c>
      <c r="H32" s="80" t="s">
        <v>5</v>
      </c>
      <c r="J32" s="63"/>
      <c r="K32" s="63"/>
      <c r="L32" s="63"/>
      <c r="M32" s="63"/>
      <c r="N32" s="63"/>
      <c r="P32" s="63"/>
      <c r="Q32" s="63"/>
      <c r="R32" s="63"/>
      <c r="S32" s="63"/>
      <c r="T32" s="63"/>
      <c r="U32" s="63"/>
    </row>
    <row r="33" spans="1:21" ht="12" customHeight="1" x14ac:dyDescent="0.2">
      <c r="A33" s="59">
        <v>16</v>
      </c>
      <c r="B33" s="20" t="s">
        <v>82</v>
      </c>
      <c r="C33" s="80">
        <v>23</v>
      </c>
      <c r="D33" s="80">
        <v>2818</v>
      </c>
      <c r="E33" s="80">
        <v>2709</v>
      </c>
      <c r="F33" s="80">
        <v>59861</v>
      </c>
      <c r="G33" s="80">
        <v>475164</v>
      </c>
      <c r="H33" s="80" t="s">
        <v>5</v>
      </c>
      <c r="J33" s="63"/>
      <c r="K33" s="63"/>
      <c r="L33" s="63"/>
      <c r="M33" s="63"/>
      <c r="N33" s="63"/>
      <c r="P33" s="63"/>
      <c r="Q33" s="63"/>
      <c r="R33" s="63"/>
      <c r="S33" s="63"/>
      <c r="T33" s="63"/>
      <c r="U33" s="63"/>
    </row>
    <row r="34" spans="1:21" ht="12" customHeight="1" x14ac:dyDescent="0.2">
      <c r="A34" s="59" t="s">
        <v>123</v>
      </c>
      <c r="B34" s="20"/>
      <c r="C34" s="80"/>
      <c r="D34" s="80"/>
      <c r="E34" s="80"/>
      <c r="F34" s="80"/>
      <c r="G34" s="80"/>
      <c r="H34" s="80"/>
      <c r="P34" s="63"/>
      <c r="Q34" s="63"/>
      <c r="R34" s="63"/>
      <c r="S34" s="63"/>
      <c r="T34" s="63"/>
      <c r="U34" s="63"/>
    </row>
    <row r="35" spans="1:21" ht="12" customHeight="1" x14ac:dyDescent="0.2">
      <c r="A35" s="59">
        <v>17</v>
      </c>
      <c r="B35" s="20" t="s">
        <v>83</v>
      </c>
      <c r="C35" s="80">
        <v>50</v>
      </c>
      <c r="D35" s="80">
        <v>7727</v>
      </c>
      <c r="E35" s="80">
        <v>6998</v>
      </c>
      <c r="F35" s="80">
        <v>158687</v>
      </c>
      <c r="G35" s="80">
        <v>1128584</v>
      </c>
      <c r="H35" s="80">
        <v>350502</v>
      </c>
      <c r="J35" s="63"/>
      <c r="K35" s="63"/>
      <c r="L35" s="63"/>
      <c r="M35" s="63"/>
      <c r="N35" s="63"/>
      <c r="P35" s="63"/>
      <c r="Q35" s="63"/>
      <c r="R35" s="63"/>
      <c r="S35" s="63"/>
      <c r="T35" s="63"/>
      <c r="U35" s="63"/>
    </row>
    <row r="36" spans="1:21" ht="12" customHeight="1" x14ac:dyDescent="0.2">
      <c r="A36" s="59">
        <v>18</v>
      </c>
      <c r="B36" s="21" t="s">
        <v>84</v>
      </c>
      <c r="C36" s="80">
        <v>15</v>
      </c>
      <c r="D36" s="80">
        <v>2733</v>
      </c>
      <c r="E36" s="80">
        <v>2454</v>
      </c>
      <c r="F36" s="80">
        <v>60593</v>
      </c>
      <c r="G36" s="80">
        <v>471529</v>
      </c>
      <c r="H36" s="80">
        <v>151378</v>
      </c>
      <c r="J36" s="63"/>
      <c r="K36" s="63"/>
      <c r="L36" s="63"/>
      <c r="M36" s="63"/>
      <c r="N36" s="63"/>
      <c r="P36" s="63"/>
      <c r="Q36" s="63"/>
      <c r="R36" s="63"/>
      <c r="S36" s="63"/>
      <c r="T36" s="63"/>
      <c r="U36" s="63"/>
    </row>
    <row r="37" spans="1:21" ht="12" customHeight="1" x14ac:dyDescent="0.2">
      <c r="A37" s="59" t="s">
        <v>123</v>
      </c>
      <c r="B37" s="21"/>
      <c r="C37" s="80"/>
      <c r="D37" s="80"/>
      <c r="E37" s="80"/>
      <c r="F37" s="80"/>
      <c r="G37" s="80"/>
      <c r="H37" s="80"/>
      <c r="J37" s="63"/>
      <c r="K37" s="63"/>
      <c r="L37" s="63"/>
      <c r="M37" s="63"/>
      <c r="N37" s="63"/>
      <c r="P37" s="63"/>
      <c r="Q37" s="63"/>
      <c r="R37" s="63"/>
      <c r="S37" s="63"/>
      <c r="T37" s="63"/>
      <c r="U37" s="63"/>
    </row>
    <row r="38" spans="1:21" ht="12" customHeight="1" x14ac:dyDescent="0.2">
      <c r="A38" s="59">
        <v>19</v>
      </c>
      <c r="B38" s="20" t="s">
        <v>85</v>
      </c>
      <c r="C38" s="80">
        <v>39</v>
      </c>
      <c r="D38" s="80">
        <v>5903</v>
      </c>
      <c r="E38" s="80">
        <v>4676</v>
      </c>
      <c r="F38" s="80">
        <v>102175</v>
      </c>
      <c r="G38" s="80">
        <v>752224</v>
      </c>
      <c r="H38" s="80">
        <v>369324</v>
      </c>
      <c r="J38" s="63"/>
      <c r="K38" s="63"/>
      <c r="L38" s="63"/>
      <c r="M38" s="63"/>
      <c r="N38" s="63"/>
      <c r="P38" s="63"/>
      <c r="Q38" s="63"/>
      <c r="R38" s="63"/>
      <c r="S38" s="63"/>
      <c r="T38" s="63"/>
      <c r="U38" s="63"/>
    </row>
    <row r="39" spans="1:21" ht="12" customHeight="1" x14ac:dyDescent="0.2">
      <c r="A39" s="59" t="s">
        <v>123</v>
      </c>
      <c r="B39" s="20"/>
      <c r="C39" s="80"/>
      <c r="D39" s="80"/>
      <c r="E39" s="80"/>
      <c r="F39" s="80"/>
      <c r="G39" s="80"/>
      <c r="H39" s="80"/>
      <c r="J39" s="63"/>
      <c r="K39" s="63"/>
      <c r="L39" s="63"/>
      <c r="M39" s="63"/>
      <c r="N39" s="63"/>
      <c r="P39" s="63"/>
      <c r="Q39" s="63"/>
      <c r="R39" s="63"/>
      <c r="S39" s="63"/>
      <c r="T39" s="63"/>
      <c r="U39" s="63"/>
    </row>
    <row r="40" spans="1:21" ht="12" customHeight="1" x14ac:dyDescent="0.2">
      <c r="A40" s="59">
        <v>20</v>
      </c>
      <c r="B40" s="20" t="s">
        <v>86</v>
      </c>
      <c r="C40" s="80">
        <v>22</v>
      </c>
      <c r="D40" s="80">
        <v>3196</v>
      </c>
      <c r="E40" s="80">
        <v>3017</v>
      </c>
      <c r="F40" s="80">
        <v>61879</v>
      </c>
      <c r="G40" s="80">
        <v>290613</v>
      </c>
      <c r="H40" s="80">
        <v>31005</v>
      </c>
      <c r="J40" s="63"/>
      <c r="K40" s="63"/>
      <c r="L40" s="63"/>
      <c r="M40" s="63"/>
      <c r="N40" s="63"/>
      <c r="P40" s="63"/>
      <c r="Q40" s="63"/>
      <c r="R40" s="63"/>
      <c r="S40" s="63"/>
      <c r="T40" s="63"/>
      <c r="U40" s="63"/>
    </row>
    <row r="41" spans="1:21" ht="12" customHeight="1" x14ac:dyDescent="0.2">
      <c r="A41" s="59">
        <v>21</v>
      </c>
      <c r="B41" s="21" t="s">
        <v>87</v>
      </c>
      <c r="C41" s="80">
        <v>4</v>
      </c>
      <c r="D41" s="80">
        <v>1116</v>
      </c>
      <c r="E41" s="80">
        <v>871</v>
      </c>
      <c r="F41" s="80">
        <v>24332</v>
      </c>
      <c r="G41" s="80">
        <v>53456</v>
      </c>
      <c r="H41" s="80" t="s">
        <v>5</v>
      </c>
      <c r="J41" s="63"/>
      <c r="K41" s="63"/>
      <c r="L41" s="63"/>
      <c r="M41" s="63"/>
      <c r="N41" s="63"/>
      <c r="P41" s="63"/>
      <c r="Q41" s="63"/>
      <c r="R41" s="63"/>
      <c r="S41" s="63"/>
      <c r="T41" s="63"/>
      <c r="U41" s="63"/>
    </row>
    <row r="42" spans="1:21" ht="12" customHeight="1" x14ac:dyDescent="0.2">
      <c r="A42" s="59" t="s">
        <v>123</v>
      </c>
      <c r="B42" s="21"/>
      <c r="C42" s="80"/>
      <c r="D42" s="80"/>
      <c r="E42" s="80"/>
      <c r="F42" s="80"/>
      <c r="G42" s="80"/>
      <c r="H42" s="80"/>
      <c r="J42" s="63"/>
      <c r="K42" s="63"/>
      <c r="L42" s="63"/>
      <c r="M42" s="63"/>
      <c r="N42" s="63"/>
      <c r="P42" s="63"/>
      <c r="Q42" s="63"/>
      <c r="R42" s="63"/>
      <c r="S42" s="63"/>
      <c r="T42" s="63"/>
      <c r="U42" s="63"/>
    </row>
    <row r="43" spans="1:21" ht="12" customHeight="1" x14ac:dyDescent="0.2">
      <c r="A43" s="59">
        <v>22</v>
      </c>
      <c r="B43" s="20" t="s">
        <v>88</v>
      </c>
      <c r="C43" s="80">
        <v>46</v>
      </c>
      <c r="D43" s="80">
        <v>8987</v>
      </c>
      <c r="E43" s="80">
        <v>7449</v>
      </c>
      <c r="F43" s="80">
        <v>216941</v>
      </c>
      <c r="G43" s="80">
        <v>1851050</v>
      </c>
      <c r="H43" s="80">
        <v>1077137</v>
      </c>
      <c r="P43" s="63"/>
      <c r="Q43" s="63"/>
      <c r="R43" s="63"/>
      <c r="S43" s="63"/>
      <c r="T43" s="63"/>
      <c r="U43" s="63"/>
    </row>
    <row r="44" spans="1:21" ht="12" customHeight="1" x14ac:dyDescent="0.2">
      <c r="A44" s="59">
        <v>23</v>
      </c>
      <c r="B44" s="21" t="s">
        <v>89</v>
      </c>
      <c r="C44" s="80">
        <v>17</v>
      </c>
      <c r="D44" s="80">
        <v>4348</v>
      </c>
      <c r="E44" s="80">
        <v>3146</v>
      </c>
      <c r="F44" s="80">
        <v>104192</v>
      </c>
      <c r="G44" s="80">
        <v>1201655</v>
      </c>
      <c r="H44" s="80">
        <v>859323</v>
      </c>
      <c r="P44" s="63"/>
      <c r="Q44" s="63"/>
      <c r="R44" s="63"/>
      <c r="S44" s="63"/>
      <c r="T44" s="63"/>
      <c r="U44" s="63"/>
    </row>
    <row r="45" spans="1:21" ht="12" customHeight="1" x14ac:dyDescent="0.2">
      <c r="A45" s="59" t="s">
        <v>123</v>
      </c>
      <c r="B45" s="21"/>
      <c r="C45" s="80"/>
      <c r="D45" s="80"/>
      <c r="E45" s="80"/>
      <c r="F45" s="80"/>
      <c r="G45" s="80"/>
      <c r="H45" s="80"/>
      <c r="P45" s="63"/>
      <c r="Q45" s="63"/>
      <c r="R45" s="63"/>
      <c r="S45" s="63"/>
      <c r="T45" s="63"/>
      <c r="U45" s="63"/>
    </row>
    <row r="46" spans="1:21" ht="12" customHeight="1" x14ac:dyDescent="0.2">
      <c r="A46" s="59">
        <v>24</v>
      </c>
      <c r="B46" s="20" t="s">
        <v>90</v>
      </c>
      <c r="C46" s="80">
        <v>27</v>
      </c>
      <c r="D46" s="80">
        <v>4219</v>
      </c>
      <c r="E46" s="80">
        <v>3817</v>
      </c>
      <c r="F46" s="80">
        <v>80351</v>
      </c>
      <c r="G46" s="80">
        <v>542833</v>
      </c>
      <c r="H46" s="80">
        <v>165042</v>
      </c>
      <c r="P46" s="63"/>
      <c r="Q46" s="63"/>
      <c r="R46" s="63"/>
      <c r="S46" s="63"/>
      <c r="T46" s="63"/>
      <c r="U46" s="63"/>
    </row>
    <row r="47" spans="1:21" ht="12" customHeight="1" x14ac:dyDescent="0.2">
      <c r="A47" s="59">
        <v>25</v>
      </c>
      <c r="B47" s="21" t="s">
        <v>91</v>
      </c>
      <c r="C47" s="80">
        <v>6</v>
      </c>
      <c r="D47" s="80">
        <v>1570</v>
      </c>
      <c r="E47" s="80">
        <v>1328</v>
      </c>
      <c r="F47" s="80">
        <v>25798</v>
      </c>
      <c r="G47" s="80">
        <v>150057</v>
      </c>
      <c r="H47" s="80" t="s">
        <v>5</v>
      </c>
      <c r="P47" s="63"/>
      <c r="Q47" s="63"/>
      <c r="R47" s="63"/>
      <c r="S47" s="63"/>
      <c r="T47" s="63"/>
      <c r="U47" s="63"/>
    </row>
    <row r="48" spans="1:21" ht="12" customHeight="1" x14ac:dyDescent="0.2">
      <c r="A48" s="59" t="s">
        <v>123</v>
      </c>
      <c r="B48" s="21"/>
      <c r="C48" s="80"/>
      <c r="D48" s="80"/>
      <c r="E48" s="80"/>
      <c r="F48" s="80"/>
      <c r="G48" s="80"/>
      <c r="H48" s="80"/>
      <c r="P48" s="63"/>
      <c r="Q48" s="63"/>
      <c r="R48" s="63"/>
      <c r="S48" s="63"/>
      <c r="T48" s="63"/>
      <c r="U48" s="63"/>
    </row>
    <row r="49" spans="1:21" ht="12" customHeight="1" x14ac:dyDescent="0.2">
      <c r="A49" s="59">
        <v>26</v>
      </c>
      <c r="B49" s="20" t="s">
        <v>92</v>
      </c>
      <c r="C49" s="80">
        <v>68</v>
      </c>
      <c r="D49" s="80">
        <v>11061</v>
      </c>
      <c r="E49" s="80">
        <v>10004</v>
      </c>
      <c r="F49" s="80">
        <v>219947</v>
      </c>
      <c r="G49" s="80">
        <v>1641056</v>
      </c>
      <c r="H49" s="80">
        <v>324164</v>
      </c>
      <c r="P49" s="63"/>
      <c r="Q49" s="63"/>
      <c r="R49" s="63"/>
      <c r="S49" s="63"/>
      <c r="T49" s="63"/>
      <c r="U49" s="63"/>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07&amp;R&amp;7&amp;P</oddFooter>
    <evenFooter>&amp;L&amp;7&amp;P&amp;R&amp;7StatA MV, Statistischer Bericht E113 2021 07</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140" zoomScaleNormal="140" workbookViewId="0">
      <selection sqref="A1:B1"/>
    </sheetView>
  </sheetViews>
  <sheetFormatPr baseColWidth="10" defaultRowHeight="12.75" x14ac:dyDescent="0.2"/>
  <cols>
    <col min="1" max="1" width="5.7109375" style="58" customWidth="1"/>
    <col min="2" max="2" width="82.7109375" style="57" customWidth="1"/>
  </cols>
  <sheetData>
    <row r="1" spans="1:2" s="65" customFormat="1" ht="35.1" customHeight="1" x14ac:dyDescent="0.2">
      <c r="A1" s="140" t="s">
        <v>124</v>
      </c>
      <c r="B1" s="140"/>
    </row>
    <row r="2" spans="1:2" s="57" customFormat="1" ht="12" customHeight="1" x14ac:dyDescent="0.2">
      <c r="A2" s="66" t="s">
        <v>125</v>
      </c>
      <c r="B2" s="67" t="s">
        <v>126</v>
      </c>
    </row>
    <row r="3" spans="1:2" x14ac:dyDescent="0.2">
      <c r="A3" s="66"/>
      <c r="B3" s="67"/>
    </row>
    <row r="4" spans="1:2" x14ac:dyDescent="0.2">
      <c r="A4" s="68"/>
      <c r="B4" s="69"/>
    </row>
    <row r="5" spans="1:2" x14ac:dyDescent="0.2">
      <c r="A5" s="68"/>
      <c r="B5" s="69"/>
    </row>
    <row r="6" spans="1:2" x14ac:dyDescent="0.2">
      <c r="A6" s="68"/>
      <c r="B6" s="69"/>
    </row>
    <row r="7" spans="1:2" x14ac:dyDescent="0.2">
      <c r="A7" s="68"/>
      <c r="B7" s="69"/>
    </row>
    <row r="8" spans="1:2" x14ac:dyDescent="0.2">
      <c r="A8" s="68"/>
      <c r="B8" s="69"/>
    </row>
    <row r="9" spans="1:2" x14ac:dyDescent="0.2">
      <c r="A9" s="68"/>
      <c r="B9" s="69"/>
    </row>
    <row r="10" spans="1:2" x14ac:dyDescent="0.2">
      <c r="A10" s="68"/>
      <c r="B10" s="69"/>
    </row>
    <row r="11" spans="1:2" x14ac:dyDescent="0.2">
      <c r="A11" s="68"/>
      <c r="B11" s="69"/>
    </row>
    <row r="12" spans="1:2" x14ac:dyDescent="0.2">
      <c r="A12" s="68"/>
      <c r="B12" s="69"/>
    </row>
    <row r="13" spans="1:2" x14ac:dyDescent="0.2">
      <c r="A13" s="68"/>
      <c r="B13" s="69"/>
    </row>
    <row r="14" spans="1:2" x14ac:dyDescent="0.2">
      <c r="A14" s="68"/>
      <c r="B14" s="69"/>
    </row>
    <row r="15" spans="1:2" x14ac:dyDescent="0.2">
      <c r="A15" s="68"/>
      <c r="B15" s="69"/>
    </row>
    <row r="16" spans="1:2" x14ac:dyDescent="0.2">
      <c r="A16" s="68"/>
      <c r="B16" s="69"/>
    </row>
    <row r="17" spans="1:1" x14ac:dyDescent="0.2">
      <c r="A17" s="70"/>
    </row>
    <row r="18" spans="1:1" x14ac:dyDescent="0.2">
      <c r="A18" s="68"/>
    </row>
    <row r="19" spans="1:1" x14ac:dyDescent="0.2">
      <c r="A19" s="68"/>
    </row>
    <row r="20" spans="1:1" x14ac:dyDescent="0.2">
      <c r="A20" s="68"/>
    </row>
    <row r="21" spans="1:1" x14ac:dyDescent="0.2">
      <c r="A21" s="68"/>
    </row>
    <row r="22" spans="1:1" x14ac:dyDescent="0.2">
      <c r="A22" s="68"/>
    </row>
    <row r="23" spans="1:1" x14ac:dyDescent="0.2">
      <c r="A23" s="68"/>
    </row>
    <row r="24" spans="1:1" x14ac:dyDescent="0.2">
      <c r="A24" s="68"/>
    </row>
    <row r="25" spans="1:1" x14ac:dyDescent="0.2">
      <c r="A25" s="70"/>
    </row>
    <row r="26" spans="1:1" x14ac:dyDescent="0.2">
      <c r="A26" s="68"/>
    </row>
    <row r="27" spans="1:1" x14ac:dyDescent="0.2">
      <c r="A27" s="71"/>
    </row>
    <row r="28" spans="1:1" x14ac:dyDescent="0.2">
      <c r="A28" s="68"/>
    </row>
    <row r="29" spans="1:1" x14ac:dyDescent="0.2">
      <c r="A29" s="70"/>
    </row>
    <row r="30" spans="1:1" x14ac:dyDescent="0.2">
      <c r="A30" s="68"/>
    </row>
    <row r="31" spans="1:1" x14ac:dyDescent="0.2">
      <c r="A31" s="71"/>
    </row>
    <row r="32" spans="1:1" x14ac:dyDescent="0.2">
      <c r="A32" s="68"/>
    </row>
    <row r="33" spans="1:1" x14ac:dyDescent="0.2">
      <c r="A33" s="68"/>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07&amp;R&amp;7&amp;P</oddFooter>
    <evenFooter>&amp;L&amp;7&amp;P&amp;R&amp;7StatA MV, Statistischer Bericht E113 2021 07</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x14ac:dyDescent="0.2"/>
  <cols>
    <col min="1" max="1" width="94.7109375" style="43" customWidth="1"/>
    <col min="2" max="16384" width="11.42578125" style="43"/>
  </cols>
  <sheetData>
    <row r="1" spans="1:1" ht="35.1" customHeight="1" x14ac:dyDescent="0.2">
      <c r="A1" s="42" t="s">
        <v>96</v>
      </c>
    </row>
    <row r="2" spans="1:1" ht="11.45" customHeight="1" x14ac:dyDescent="0.2">
      <c r="A2" s="44"/>
    </row>
    <row r="3" spans="1:1" ht="11.45" customHeight="1" x14ac:dyDescent="0.2">
      <c r="A3" s="45"/>
    </row>
    <row r="4" spans="1:1" ht="11.45" customHeight="1" x14ac:dyDescent="0.2">
      <c r="A4" s="45"/>
    </row>
    <row r="5" spans="1:1" ht="11.45" customHeight="1" x14ac:dyDescent="0.2">
      <c r="A5" s="45"/>
    </row>
    <row r="6" spans="1:1" ht="11.45" customHeight="1" x14ac:dyDescent="0.2">
      <c r="A6" s="45"/>
    </row>
    <row r="7" spans="1:1" ht="11.45" customHeight="1" x14ac:dyDescent="0.2">
      <c r="A7" s="45"/>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07&amp;R&amp;7&amp;P</oddFooter>
    <evenFooter>&amp;L&amp;7&amp;P&amp;R&amp;7StatA MV, Statistischer Bericht E113 2021 07</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4.7109375" style="47" customWidth="1"/>
    <col min="2" max="16384" width="11.42578125" style="47"/>
  </cols>
  <sheetData>
    <row r="1" spans="1:1" s="46" customFormat="1" ht="35.1" customHeight="1" x14ac:dyDescent="0.2">
      <c r="A1" s="46"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07&amp;R&amp;7&amp;P</oddFooter>
    <evenFooter>&amp;L&amp;7&amp;P&amp;R&amp;7StatA MV, Statistischer Bericht E113 2021 07</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47" customWidth="1"/>
    <col min="2" max="2" width="20.7109375" style="47" customWidth="1"/>
    <col min="3" max="3" width="63.7109375" style="47" customWidth="1"/>
    <col min="4" max="16384" width="11.42578125" style="47"/>
  </cols>
  <sheetData>
    <row r="1" spans="1:3" s="46" customFormat="1" ht="35.1" customHeight="1" x14ac:dyDescent="0.2">
      <c r="A1" s="143" t="s">
        <v>98</v>
      </c>
      <c r="B1" s="143"/>
      <c r="C1" s="143"/>
    </row>
    <row r="2" spans="1:3" ht="12" customHeight="1" x14ac:dyDescent="0.2">
      <c r="A2" s="141"/>
      <c r="B2" s="141"/>
      <c r="C2" s="141"/>
    </row>
    <row r="3" spans="1:3" ht="12" customHeight="1" x14ac:dyDescent="0.2">
      <c r="A3" s="144" t="s">
        <v>122</v>
      </c>
      <c r="B3" s="145"/>
      <c r="C3" s="145"/>
    </row>
    <row r="4" spans="1:3" ht="12" customHeight="1" x14ac:dyDescent="0.2">
      <c r="A4" s="141"/>
      <c r="B4" s="142"/>
      <c r="C4" s="142"/>
    </row>
    <row r="5" spans="1:3" ht="36" customHeight="1" x14ac:dyDescent="0.2">
      <c r="A5" s="141" t="s">
        <v>121</v>
      </c>
      <c r="B5" s="142"/>
      <c r="C5" s="142"/>
    </row>
    <row r="6" spans="1:3" s="48" customFormat="1" ht="12" customHeight="1" x14ac:dyDescent="0.2">
      <c r="A6" s="141"/>
      <c r="B6" s="142"/>
      <c r="C6" s="142"/>
    </row>
    <row r="7" spans="1:3" ht="48" customHeight="1" x14ac:dyDescent="0.2">
      <c r="A7" s="141" t="s">
        <v>120</v>
      </c>
      <c r="B7" s="142"/>
      <c r="C7" s="142"/>
    </row>
    <row r="8" spans="1:3" ht="12" customHeight="1" x14ac:dyDescent="0.2">
      <c r="A8" s="146" t="s">
        <v>119</v>
      </c>
      <c r="B8" s="147"/>
      <c r="C8" s="147"/>
    </row>
    <row r="9" spans="1:3" ht="12" customHeight="1" x14ac:dyDescent="0.2">
      <c r="A9" s="141"/>
      <c r="B9" s="142"/>
      <c r="C9" s="142"/>
    </row>
    <row r="10" spans="1:3" ht="12" customHeight="1" x14ac:dyDescent="0.2">
      <c r="A10" s="141"/>
      <c r="B10" s="142"/>
      <c r="C10" s="142"/>
    </row>
    <row r="11" spans="1:3" s="48" customFormat="1" ht="12" customHeight="1" x14ac:dyDescent="0.2">
      <c r="A11" s="148" t="s">
        <v>118</v>
      </c>
      <c r="B11" s="149"/>
      <c r="C11" s="149"/>
    </row>
    <row r="12" spans="1:3" s="48" customFormat="1" ht="12" customHeight="1" x14ac:dyDescent="0.2">
      <c r="A12" s="151"/>
      <c r="B12" s="151"/>
      <c r="C12" s="151"/>
    </row>
    <row r="13" spans="1:3" ht="24" customHeight="1" x14ac:dyDescent="0.2">
      <c r="A13" s="141" t="s">
        <v>117</v>
      </c>
      <c r="B13" s="142"/>
      <c r="C13" s="142"/>
    </row>
    <row r="14" spans="1:3" ht="12" customHeight="1" x14ac:dyDescent="0.2">
      <c r="A14" s="146" t="s">
        <v>116</v>
      </c>
      <c r="B14" s="147"/>
      <c r="C14" s="147"/>
    </row>
    <row r="15" spans="1:3" ht="12" customHeight="1" x14ac:dyDescent="0.2">
      <c r="A15" s="141"/>
      <c r="B15" s="141"/>
      <c r="C15" s="141"/>
    </row>
    <row r="16" spans="1:3" ht="12" customHeight="1" x14ac:dyDescent="0.2">
      <c r="A16" s="141"/>
      <c r="B16" s="142"/>
      <c r="C16" s="142"/>
    </row>
    <row r="17" spans="1:3" ht="12" customHeight="1" x14ac:dyDescent="0.2">
      <c r="A17" s="144" t="s">
        <v>115</v>
      </c>
      <c r="B17" s="145"/>
      <c r="C17" s="145"/>
    </row>
    <row r="18" spans="1:3" ht="12" customHeight="1" x14ac:dyDescent="0.2">
      <c r="A18" s="141"/>
      <c r="B18" s="142"/>
      <c r="C18" s="142"/>
    </row>
    <row r="19" spans="1:3" s="48" customFormat="1" ht="36" customHeight="1" x14ac:dyDescent="0.2">
      <c r="A19" s="141" t="s">
        <v>114</v>
      </c>
      <c r="B19" s="142"/>
      <c r="C19" s="142"/>
    </row>
    <row r="20" spans="1:3" ht="12" customHeight="1" x14ac:dyDescent="0.2">
      <c r="A20" s="146" t="s">
        <v>113</v>
      </c>
      <c r="B20" s="152"/>
      <c r="C20" s="152"/>
    </row>
    <row r="21" spans="1:3" ht="12" customHeight="1" x14ac:dyDescent="0.2">
      <c r="A21" s="141"/>
      <c r="B21" s="141"/>
      <c r="C21" s="141"/>
    </row>
    <row r="22" spans="1:3" ht="12" customHeight="1" x14ac:dyDescent="0.2">
      <c r="A22" s="141"/>
      <c r="B22" s="141"/>
      <c r="C22" s="141"/>
    </row>
    <row r="23" spans="1:3" ht="24" customHeight="1" x14ac:dyDescent="0.2">
      <c r="A23" s="141" t="s">
        <v>112</v>
      </c>
      <c r="B23" s="141"/>
      <c r="C23" s="141"/>
    </row>
    <row r="24" spans="1:3" s="48" customFormat="1" ht="12" customHeight="1" x14ac:dyDescent="0.2">
      <c r="A24" s="150" t="s">
        <v>111</v>
      </c>
      <c r="B24" s="141"/>
      <c r="C24" s="141"/>
    </row>
    <row r="25" spans="1:3" ht="12" customHeight="1" x14ac:dyDescent="0.2">
      <c r="A25" s="62"/>
      <c r="B25" s="62"/>
      <c r="C25" s="62"/>
    </row>
    <row r="26" spans="1:3" ht="12" customHeight="1" x14ac:dyDescent="0.2">
      <c r="A26" s="141" t="s">
        <v>110</v>
      </c>
      <c r="B26" s="141"/>
      <c r="C26" s="141"/>
    </row>
    <row r="27" spans="1:3" ht="12" customHeight="1" x14ac:dyDescent="0.2">
      <c r="A27" s="141"/>
      <c r="B27" s="141"/>
      <c r="C27" s="141"/>
    </row>
    <row r="28" spans="1:3" ht="12" customHeight="1" x14ac:dyDescent="0.2">
      <c r="A28" s="61"/>
      <c r="B28" s="61" t="s">
        <v>109</v>
      </c>
      <c r="C28" s="61" t="s">
        <v>108</v>
      </c>
    </row>
    <row r="29" spans="1:3" ht="12" customHeight="1" x14ac:dyDescent="0.2">
      <c r="A29" s="61"/>
      <c r="B29" s="61" t="s">
        <v>107</v>
      </c>
      <c r="C29" s="61" t="s">
        <v>106</v>
      </c>
    </row>
    <row r="30" spans="1:3" ht="12" customHeight="1" x14ac:dyDescent="0.2">
      <c r="A30" s="61"/>
      <c r="B30" s="61"/>
      <c r="C30" s="61"/>
    </row>
    <row r="31" spans="1:3" ht="12" customHeight="1" x14ac:dyDescent="0.2">
      <c r="A31" s="61"/>
      <c r="B31" s="61"/>
      <c r="C31" s="61"/>
    </row>
    <row r="32" spans="1:3" ht="12" customHeight="1" x14ac:dyDescent="0.2">
      <c r="A32" s="61"/>
      <c r="B32" s="61"/>
      <c r="C32" s="61"/>
    </row>
    <row r="33" spans="1:3" ht="12" customHeight="1" x14ac:dyDescent="0.2">
      <c r="A33" s="61"/>
      <c r="B33" s="61"/>
      <c r="C33" s="61"/>
    </row>
    <row r="34" spans="1:3" ht="12" customHeight="1" x14ac:dyDescent="0.2">
      <c r="A34" s="61"/>
      <c r="B34" s="61"/>
      <c r="C34" s="61"/>
    </row>
    <row r="35" spans="1:3" ht="12" customHeight="1" x14ac:dyDescent="0.2">
      <c r="A35" s="61"/>
      <c r="B35" s="61"/>
      <c r="C35" s="61"/>
    </row>
    <row r="36" spans="1:3" ht="12" customHeight="1" x14ac:dyDescent="0.2">
      <c r="A36" s="61"/>
      <c r="B36" s="61"/>
      <c r="C36" s="61"/>
    </row>
    <row r="37" spans="1:3" ht="12" customHeight="1" x14ac:dyDescent="0.2">
      <c r="A37" s="61"/>
      <c r="B37" s="61"/>
      <c r="C37" s="61"/>
    </row>
    <row r="38" spans="1:3" ht="12" customHeight="1" x14ac:dyDescent="0.2">
      <c r="A38" s="61"/>
      <c r="B38" s="61"/>
      <c r="C38" s="61"/>
    </row>
    <row r="39" spans="1:3" ht="12" customHeight="1" x14ac:dyDescent="0.2">
      <c r="A39" s="61"/>
      <c r="B39" s="61"/>
      <c r="C39" s="61"/>
    </row>
    <row r="40" spans="1:3" ht="12" customHeight="1" x14ac:dyDescent="0.2">
      <c r="A40" s="61"/>
      <c r="B40" s="61"/>
      <c r="C40" s="61"/>
    </row>
    <row r="41" spans="1:3" ht="12" customHeight="1" x14ac:dyDescent="0.2">
      <c r="A41" s="61"/>
      <c r="B41" s="61"/>
      <c r="C41" s="61"/>
    </row>
    <row r="42" spans="1:3" ht="12" customHeight="1" x14ac:dyDescent="0.2">
      <c r="A42" s="61"/>
      <c r="B42" s="61"/>
      <c r="C42" s="61"/>
    </row>
    <row r="43" spans="1:3" ht="12" customHeight="1" x14ac:dyDescent="0.2">
      <c r="A43" s="61"/>
      <c r="B43" s="61"/>
      <c r="C43" s="61"/>
    </row>
    <row r="44" spans="1:3" ht="12" customHeight="1" x14ac:dyDescent="0.2">
      <c r="A44" s="61"/>
      <c r="B44" s="61"/>
      <c r="C44" s="61"/>
    </row>
    <row r="45" spans="1:3" ht="12" customHeight="1" x14ac:dyDescent="0.2">
      <c r="A45" s="61"/>
      <c r="B45" s="61"/>
      <c r="C45" s="61"/>
    </row>
    <row r="46" spans="1:3" ht="12" customHeight="1" x14ac:dyDescent="0.2">
      <c r="A46" s="61"/>
      <c r="B46" s="61"/>
      <c r="C46" s="61"/>
    </row>
    <row r="47" spans="1:3" ht="12" customHeight="1" x14ac:dyDescent="0.2">
      <c r="A47" s="61"/>
      <c r="B47" s="61"/>
      <c r="C47" s="61"/>
    </row>
    <row r="48" spans="1:3" ht="12" customHeight="1" x14ac:dyDescent="0.2">
      <c r="A48" s="61"/>
      <c r="B48" s="61"/>
      <c r="C48" s="61"/>
    </row>
    <row r="49" spans="1:3" ht="12" customHeight="1" x14ac:dyDescent="0.2">
      <c r="A49" s="61"/>
      <c r="B49" s="61"/>
      <c r="C49" s="61"/>
    </row>
    <row r="50" spans="1:3" ht="12" customHeight="1" x14ac:dyDescent="0.2">
      <c r="A50" s="61"/>
      <c r="B50" s="61"/>
      <c r="C50" s="61"/>
    </row>
    <row r="51" spans="1:3" ht="12" customHeight="1" x14ac:dyDescent="0.2">
      <c r="A51" s="61"/>
      <c r="B51" s="61"/>
      <c r="C51" s="61"/>
    </row>
    <row r="52" spans="1:3" ht="12" customHeight="1" x14ac:dyDescent="0.2">
      <c r="A52" s="61"/>
      <c r="B52" s="61"/>
      <c r="C52" s="61"/>
    </row>
    <row r="53" spans="1:3" ht="12" customHeight="1" x14ac:dyDescent="0.2">
      <c r="A53" s="61"/>
      <c r="B53" s="61"/>
      <c r="C53" s="61"/>
    </row>
  </sheetData>
  <mergeCells count="26">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 ref="A7:C7"/>
    <mergeCell ref="A8:C8"/>
    <mergeCell ref="A9:C9"/>
    <mergeCell ref="A10:C10"/>
    <mergeCell ref="A11:C11"/>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&amp;L&amp;7StatA MV, Statistischer Bericht E113 2021 07&amp;R&amp;7&amp;P</oddFooter>
    <evenFooter>&amp;L&amp;7&amp;P&amp;R&amp;7StatA MV, Statistischer Bericht E113 2021 07</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07/2021</dc:title>
  <dc:subject>Verarbeitendes Gewerbe</dc:subject>
  <dc:creator>FB 430</dc:creator>
  <cp:keywords/>
  <cp:lastModifiedBy> </cp:lastModifiedBy>
  <cp:lastPrinted>2021-09-17T05:08:55Z</cp:lastPrinted>
  <dcterms:created xsi:type="dcterms:W3CDTF">2020-05-11T14:00:16Z</dcterms:created>
  <dcterms:modified xsi:type="dcterms:W3CDTF">2021-09-28T06:50:56Z</dcterms:modified>
</cp:coreProperties>
</file>