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17250" windowHeight="5400"/>
  </bookViews>
  <sheets>
    <sheet name="Deckblatt" sheetId="12" r:id="rId1"/>
    <sheet name="Inhalt" sheetId="2" r:id="rId2"/>
    <sheet name="Vorbemerkungen" sheetId="52" r:id="rId3"/>
    <sheet name="1" sheetId="51" r:id="rId4"/>
    <sheet name="2" sheetId="50" r:id="rId5"/>
    <sheet name="Fußnotenerläut." sheetId="59" r:id="rId6"/>
    <sheet name="Methodik" sheetId="53" r:id="rId7"/>
    <sheet name="Glossar " sheetId="54" r:id="rId8"/>
    <sheet name="Mehr zum Thema" sheetId="58" r:id="rId9"/>
    <sheet name="Qualitätsbericht" sheetId="57" r:id="rId10"/>
  </sheets>
  <definedNames>
    <definedName name="_xlnm.Print_Titles" localSheetId="3">'1'!$A:$C,'1'!$1:$6</definedName>
    <definedName name="_xlnm.Print_Titles" localSheetId="4">'2'!$A:$B,'2'!$1:$8</definedName>
  </definedNames>
  <calcPr calcId="162913"/>
</workbook>
</file>

<file path=xl/calcChain.xml><?xml version="1.0" encoding="utf-8"?>
<calcChain xmlns="http://schemas.openxmlformats.org/spreadsheetml/2006/main">
  <c r="A10" i="50" l="1"/>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9"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A55" i="51"/>
  <c r="A56" i="51"/>
  <c r="A57" i="51"/>
  <c r="A58" i="51"/>
  <c r="A59" i="51"/>
  <c r="A60" i="51"/>
  <c r="A61" i="51"/>
  <c r="A8" i="51"/>
  <c r="A9" i="50"/>
</calcChain>
</file>

<file path=xl/comments1.xml><?xml version="1.0" encoding="utf-8"?>
<comments xmlns="http://schemas.openxmlformats.org/spreadsheetml/2006/main">
  <authors>
    <author>Etzien, Angelika</author>
  </authors>
  <commentList>
    <comment ref="C29" authorId="0" shapeId="0">
      <text>
        <r>
          <rPr>
            <sz val="7"/>
            <color indexed="81"/>
            <rFont val="Arial"/>
            <family val="2"/>
          </rPr>
          <t>Spalten 3 und 4: Monatsdurchschnitt.</t>
        </r>
      </text>
    </comment>
  </commentList>
</comments>
</file>

<file path=xl/sharedStrings.xml><?xml version="1.0" encoding="utf-8"?>
<sst xmlns="http://schemas.openxmlformats.org/spreadsheetml/2006/main" count="193" uniqueCount="134">
  <si>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</si>
  <si>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</si>
  <si>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</si>
  <si>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</si>
  <si>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</si>
  <si>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</si>
  <si>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</si>
  <si>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</si>
  <si>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</si>
  <si>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</si>
  <si>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</si>
  <si>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</si>
  <si>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</si>
  <si>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</si>
  <si>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</si>
  <si>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</si>
  <si>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</si>
  <si>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</si>
  <si>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</si>
  <si>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</si>
  <si>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</si>
  <si>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</si>
  <si>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</si>
  <si>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</si>
  <si>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</si>
  <si>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</si>
  <si>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</si>
  <si>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</si>
  <si>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</si>
  <si>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</si>
  <si>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</si>
  <si>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</si>
  <si>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</si>
  <si>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</si>
  <si>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</si>
  <si>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</si>
  <si>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</si>
  <si>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</si>
  <si>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</si>
  <si>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</si>
  <si>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</si>
  <si>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</si>
  <si>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</si>
  <si>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</si>
  <si>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</si>
  <si>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</si>
  <si>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</si>
  <si>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</si>
  <si>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</si>
  <si>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</si>
  <si>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</si>
  <si>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</si>
  <si>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</si>
  <si>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</si>
  <si>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</si>
  <si>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</si>
  <si>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Land
Kreisfreie Stadt
Landkreis
Große kreisangehörige Stadt</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</si>
  <si>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</si>
  <si>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</si>
  <si>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</si>
  <si>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</si>
  <si>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</si>
  <si>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</si>
  <si>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</si>
  <si>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</si>
  <si>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</si>
  <si>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</si>
  <si>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</si>
  <si>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</si>
  <si>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</si>
  <si>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</si>
  <si>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</si>
  <si>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</si>
  <si>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</si>
  <si>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</si>
  <si>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</si>
  <si>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</si>
  <si>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</si>
  <si>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</si>
  <si>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</si>
  <si>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</si>
  <si>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</si>
  <si>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</si>
  <si>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</si>
  <si>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</si>
  <si>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</si>
  <si>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</si>
  <si>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</si>
  <si>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</si>
  <si>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</si>
  <si>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</si>
  <si>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</si>
  <si>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</si>
  <si>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</si>
  <si>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</si>
  <si>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</si>
  <si>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</si>
  <si>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</si>
  <si>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</si>
  <si>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</si>
  <si>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</si>
  <si>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</si>
  <si>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</si>
  <si>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</si>
  <si>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</si>
  <si>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</si>
  <si>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  Statistisches Amt Mecklenburg-Vorpommern, Schwerin, 2021</t>
  </si>
  <si>
    <t>Telefon: 0385 588-56661</t>
  </si>
  <si>
    <t>Frau Susanne Grenz:</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</si>
  <si>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</si>
  <si>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</si>
  <si>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</si>
  <si>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</si>
  <si>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</si>
  <si>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</si>
  <si>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</si>
  <si>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</si>
  <si>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</si>
  <si>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</si>
  <si>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</si>
  <si>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</si>
  <si>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</si>
  <si>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</si>
  <si>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</si>
  <si>
    <t>Februar 2021</t>
  </si>
  <si>
    <t>E113 2021 02</t>
  </si>
  <si>
    <t>Betriebe, tätige Personen, Arbeitsstunden, Entgelte und Umsatz nach Wirtschaftszweigen
   Februar 2021</t>
  </si>
  <si>
    <t>Betriebe, tätige Personen, Arbeitsstunden, Entgelte und Umsatz nach Kreisen
   Februar 2021</t>
  </si>
  <si>
    <t>Fußnotenerläuterungen</t>
  </si>
  <si>
    <t xml:space="preserve">1)  </t>
  </si>
  <si>
    <t>Spalten 3 und 4: Monatsdurchschnitt.</t>
  </si>
  <si>
    <r>
      <t xml:space="preserve">Januar bis Ferbuar 2021 </t>
    </r>
    <r>
      <rPr>
        <b/>
        <sz val="6"/>
        <color indexed="10"/>
        <rFont val="Arial"/>
        <family val="2"/>
      </rPr>
      <t>1)</t>
    </r>
  </si>
  <si>
    <t>15. Juni 2021</t>
  </si>
  <si>
    <t>(korrigierte Ausgabe)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</si>
</sst>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quot;  &quot;"/>
    <numFmt numFmtId="165" formatCode="#,##0&quot;  &quot;;\-\ #,##0&quot;  &quot;;0&quot;  &quot;;@&quot;  &quot;"/>
    <numFmt numFmtId="166" formatCode="#,##0&quot;    &quot;;\-\ #,##0&quot;    &quot;;0&quot;    &quot;;@&quot;    &quot;"/>
  </numFmts>
  <fonts count="43" x14ac:knownFonts="1">
    <font>
      <sz val="10"/>
      <color theme="1"/>
      <name val="Arial"/>
      <family val="2"/>
    </font>
    <font>
      <sz val="9"/>
      <name val="Arial"/>
      <family val="2"/>
    </font>
    <font>
      <sz val="10"/>
      <name val="Arial"/>
      <family val="2"/>
    </font>
    <font>
      <sz val="10"/>
      <name val="Arial"/>
      <family val="2"/>
    </font>
    <font>
      <b/>
      <sz val="9"/>
      <name val="Arial"/>
      <family val="2"/>
    </font>
    <font>
      <b/>
      <sz val="10"/>
      <name val="Arial"/>
      <family val="2"/>
    </font>
    <font>
      <sz val="6"/>
      <name val="Arial"/>
      <family val="2"/>
    </font>
    <font>
      <sz val="8"/>
      <name val="Arial"/>
      <family val="2"/>
    </font>
    <font>
      <b/>
      <sz val="8"/>
      <name val="Arial"/>
      <family val="2"/>
    </font>
    <font>
      <sz val="10"/>
      <name val="Arial"/>
      <family val="2"/>
    </font>
    <font>
      <sz val="10"/>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z val="5"/>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7"/>
      <color indexed="81"/>
      <name val="Arial"/>
      <family val="2"/>
    </font>
    <font>
      <u/>
      <sz val="9"/>
      <name val="Arial"/>
      <family val="2"/>
    </font>
    <font>
      <b/>
      <sz val="6"/>
      <color indexed="10"/>
      <name val="Arial"/>
      <family val="2"/>
    </font>
    <font>
      <b/>
      <sz val="30"/>
      <name val="Arial"/>
      <family val="2"/>
    </font>
    <font>
      <sz val="10"/>
      <color theme="1"/>
      <name val="Arial"/>
      <family val="2"/>
    </font>
    <font>
      <b/>
      <sz val="10"/>
      <color theme="1"/>
      <name val="Arial"/>
      <family val="2"/>
    </font>
    <font>
      <u/>
      <sz val="10"/>
      <color theme="10"/>
      <name val="Arial"/>
      <family val="2"/>
    </font>
    <font>
      <sz val="8"/>
      <color theme="1"/>
      <name val="Arial"/>
      <family val="2"/>
    </font>
    <font>
      <sz val="10"/>
      <color rgb="FFFF0000"/>
      <name val="Arial"/>
      <family val="2"/>
    </font>
    <font>
      <sz val="9"/>
      <color theme="1"/>
      <name val="Arial"/>
      <family val="2"/>
    </font>
    <font>
      <b/>
      <sz val="11"/>
      <color theme="1"/>
      <name val="Arial"/>
      <family val="2"/>
    </font>
    <font>
      <sz val="6"/>
      <color rgb="FFFF0000"/>
      <name val="Arial"/>
      <family val="2"/>
    </font>
    <font>
      <sz val="8"/>
      <color rgb="FFFF0000"/>
      <name val="Arial"/>
      <family val="2"/>
    </font>
    <font>
      <b/>
      <sz val="8"/>
      <color rgb="FFFF0000"/>
      <name val="Arial"/>
      <family val="2"/>
    </font>
    <font>
      <i/>
      <sz val="8"/>
      <color rgb="FFFF0000"/>
      <name val="Arial"/>
      <family val="2"/>
    </font>
    <font>
      <sz val="8"/>
      <color rgb="FF0070C0"/>
      <name val="Arial"/>
      <family val="2"/>
    </font>
    <font>
      <sz val="20"/>
      <color rgb="FFFF0000"/>
      <name val="Arial"/>
      <family val="2"/>
    </font>
    <font>
      <u/>
      <sz val="9"/>
      <color theme="10"/>
      <name val="Arial"/>
      <family val="2"/>
    </font>
    <font>
      <b/>
      <sz val="9"/>
      <color theme="1"/>
      <name val="Arial"/>
      <family val="2"/>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s>
  <cellStyleXfs count="36">
    <xf numFmtId="0" fontId="0" fillId="0" borderId="0"/>
    <xf numFmtId="0" fontId="30" fillId="0" borderId="0" applyNumberFormat="0" applyFill="0" applyBorder="0" applyAlignment="0" applyProtection="0"/>
    <xf numFmtId="0" fontId="31" fillId="0" borderId="0"/>
    <xf numFmtId="0" fontId="19" fillId="0" borderId="0"/>
    <xf numFmtId="0" fontId="2" fillId="0" borderId="0"/>
    <xf numFmtId="0" fontId="20" fillId="0" borderId="0"/>
    <xf numFmtId="0" fontId="2" fillId="0" borderId="0"/>
    <xf numFmtId="0" fontId="21" fillId="0" borderId="0"/>
    <xf numFmtId="0" fontId="2" fillId="0" borderId="0"/>
    <xf numFmtId="0" fontId="22" fillId="0" borderId="0"/>
    <xf numFmtId="0" fontId="2" fillId="0" borderId="0"/>
    <xf numFmtId="0" fontId="2" fillId="0" borderId="0"/>
    <xf numFmtId="0" fontId="2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8" fillId="0" borderId="0"/>
    <xf numFmtId="0" fontId="3" fillId="0" borderId="0"/>
    <xf numFmtId="0" fontId="2" fillId="0" borderId="0"/>
    <xf numFmtId="0" fontId="28" fillId="0" borderId="0"/>
    <xf numFmtId="0" fontId="2" fillId="0" borderId="0"/>
    <xf numFmtId="0" fontId="9"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cellStyleXfs>
  <cellXfs count="157">
    <xf numFmtId="0" fontId="0" fillId="0" borderId="0" xfId="0"/>
    <xf numFmtId="0" fontId="1" fillId="0" borderId="0" xfId="14" applyFont="1" applyAlignment="1">
      <alignment horizontal="right" vertical="center"/>
    </xf>
    <xf numFmtId="0" fontId="1" fillId="0" borderId="0" xfId="14" applyFont="1" applyAlignment="1">
      <alignment horizontal="left" vertical="center"/>
    </xf>
    <xf numFmtId="0" fontId="1" fillId="0" borderId="0" xfId="14" applyFont="1" applyAlignment="1">
      <alignment horizontal="left" vertical="top"/>
    </xf>
    <xf numFmtId="0" fontId="1" fillId="0" borderId="0" xfId="14" applyFont="1" applyAlignment="1">
      <alignment vertical="top"/>
    </xf>
    <xf numFmtId="0" fontId="1" fillId="0" borderId="0" xfId="0" applyFont="1" applyFill="1" applyAlignment="1">
      <alignment horizontal="left" wrapText="1"/>
    </xf>
    <xf numFmtId="0" fontId="1" fillId="0" borderId="0" xfId="0" applyFont="1"/>
    <xf numFmtId="0" fontId="8" fillId="0" borderId="0" xfId="0" applyFont="1" applyAlignment="1">
      <alignment vertical="center"/>
    </xf>
    <xf numFmtId="0" fontId="7" fillId="0" borderId="0" xfId="0" applyFont="1" applyFill="1" applyBorder="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 fillId="0" borderId="0" xfId="0" applyFont="1"/>
    <xf numFmtId="0" fontId="7" fillId="0" borderId="3" xfId="0" applyFont="1" applyFill="1" applyBorder="1" applyAlignment="1">
      <alignment horizontal="left" wrapText="1"/>
    </xf>
    <xf numFmtId="0" fontId="7" fillId="0" borderId="0" xfId="0" applyFont="1"/>
    <xf numFmtId="0" fontId="7" fillId="0" borderId="0" xfId="0" applyFont="1" applyFill="1"/>
    <xf numFmtId="0" fontId="7" fillId="0" borderId="3" xfId="0" applyFont="1" applyFill="1" applyBorder="1" applyAlignment="1">
      <alignment horizontal="left" wrapText="1" indent="1"/>
    </xf>
    <xf numFmtId="0" fontId="8" fillId="0" borderId="3" xfId="0" applyFont="1" applyFill="1" applyBorder="1" applyAlignment="1">
      <alignment horizontal="left" wrapText="1"/>
    </xf>
    <xf numFmtId="0" fontId="2" fillId="0" borderId="0" xfId="0" applyFont="1" applyFill="1" applyBorder="1" applyAlignment="1">
      <alignment horizontal="left"/>
    </xf>
    <xf numFmtId="0" fontId="2" fillId="0" borderId="0" xfId="0" applyFont="1" applyFill="1" applyBorder="1" applyAlignment="1">
      <alignment horizontal="center"/>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13" fillId="0" borderId="5" xfId="0" applyFont="1" applyFill="1" applyBorder="1" applyAlignment="1">
      <alignment horizontal="left" wrapText="1"/>
    </xf>
    <xf numFmtId="0" fontId="8" fillId="0" borderId="5" xfId="0" applyFont="1" applyFill="1" applyBorder="1" applyAlignment="1">
      <alignment horizontal="left" wrapText="1"/>
    </xf>
    <xf numFmtId="0" fontId="2" fillId="0" borderId="0" xfId="20" applyFont="1"/>
    <xf numFmtId="0" fontId="1" fillId="0" borderId="0" xfId="20" applyFont="1" applyAlignment="1">
      <alignment horizontal="left" vertical="center" indent="33"/>
    </xf>
    <xf numFmtId="49" fontId="2" fillId="0" borderId="0" xfId="20" applyNumberFormat="1" applyFont="1" applyAlignment="1">
      <alignment horizontal="right"/>
    </xf>
    <xf numFmtId="49" fontId="1" fillId="0" borderId="0" xfId="20" applyNumberFormat="1" applyFont="1" applyAlignment="1">
      <alignment horizontal="right"/>
    </xf>
    <xf numFmtId="0" fontId="4" fillId="0" borderId="0" xfId="20" applyFont="1" applyAlignment="1">
      <alignment vertical="center"/>
    </xf>
    <xf numFmtId="0" fontId="2" fillId="0" borderId="0" xfId="20" applyFont="1" applyAlignment="1"/>
    <xf numFmtId="49" fontId="1" fillId="0" borderId="0" xfId="20" applyNumberFormat="1" applyFont="1" applyAlignment="1">
      <alignment horizontal="left" vertical="center"/>
    </xf>
    <xf numFmtId="0" fontId="1" fillId="0" borderId="0" xfId="20" applyNumberFormat="1" applyFont="1" applyAlignment="1">
      <alignment horizontal="left" vertical="center"/>
    </xf>
    <xf numFmtId="0" fontId="1" fillId="0" borderId="0" xfId="20" applyFont="1" applyAlignment="1">
      <alignment horizontal="left" vertical="center"/>
    </xf>
    <xf numFmtId="0" fontId="6" fillId="0" borderId="6"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0" xfId="0" applyFont="1" applyFill="1" applyAlignment="1">
      <alignment vertical="top"/>
    </xf>
    <xf numFmtId="0" fontId="2" fillId="0" borderId="0" xfId="0" applyFont="1" applyFill="1"/>
    <xf numFmtId="0" fontId="8" fillId="0" borderId="0" xfId="0" applyFont="1" applyFill="1" applyAlignment="1">
      <alignment vertical="center"/>
    </xf>
    <xf numFmtId="0" fontId="29" fillId="0" borderId="0" xfId="20" applyFont="1" applyAlignment="1">
      <alignment vertical="center"/>
    </xf>
    <xf numFmtId="0" fontId="29" fillId="0" borderId="0" xfId="20" applyFont="1" applyAlignment="1">
      <alignment horizontal="left" vertical="center"/>
    </xf>
    <xf numFmtId="0" fontId="28" fillId="0" borderId="0" xfId="20"/>
    <xf numFmtId="0" fontId="28" fillId="0" borderId="0" xfId="20" applyFont="1"/>
    <xf numFmtId="0" fontId="33" fillId="0" borderId="0" xfId="20" applyFont="1"/>
    <xf numFmtId="0" fontId="29" fillId="0" borderId="0" xfId="0" applyFont="1" applyAlignment="1">
      <alignment horizontal="left" vertical="center"/>
    </xf>
    <xf numFmtId="0" fontId="33" fillId="0" borderId="0" xfId="0" applyFont="1"/>
    <xf numFmtId="0" fontId="33" fillId="0" borderId="0" xfId="0" applyFont="1" applyAlignment="1">
      <alignment horizontal="left" vertical="center"/>
    </xf>
    <xf numFmtId="0" fontId="33" fillId="0" borderId="0" xfId="0" applyFont="1" applyAlignment="1">
      <alignment horizontal="justify" vertical="center" wrapText="1"/>
    </xf>
    <xf numFmtId="0" fontId="29" fillId="0" borderId="0" xfId="23" applyFont="1" applyAlignment="1">
      <alignment horizontal="left" vertical="center"/>
    </xf>
    <xf numFmtId="0" fontId="28" fillId="0" borderId="0" xfId="23"/>
    <xf numFmtId="0" fontId="33" fillId="0" borderId="0" xfId="23" applyFont="1"/>
    <xf numFmtId="0" fontId="34" fillId="0" borderId="0" xfId="23" applyFont="1" applyAlignment="1">
      <alignment horizontal="left" vertical="center"/>
    </xf>
    <xf numFmtId="164" fontId="6" fillId="0" borderId="0" xfId="0" applyNumberFormat="1" applyFont="1" applyAlignment="1" applyProtection="1">
      <alignment horizontal="right"/>
    </xf>
    <xf numFmtId="0" fontId="7" fillId="0" borderId="4" xfId="0" applyFont="1" applyFill="1" applyBorder="1" applyAlignment="1">
      <alignment horizontal="center" wrapText="1"/>
    </xf>
    <xf numFmtId="0" fontId="8" fillId="0" borderId="5" xfId="0"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16" fontId="7" fillId="0" borderId="5" xfId="0" quotePrefix="1" applyNumberFormat="1" applyFont="1" applyFill="1" applyBorder="1" applyAlignment="1">
      <alignment horizontal="center" wrapText="1"/>
    </xf>
    <xf numFmtId="0" fontId="2" fillId="0" borderId="7" xfId="0" applyFont="1" applyFill="1" applyBorder="1" applyAlignment="1">
      <alignment horizontal="right" wrapText="1"/>
    </xf>
    <xf numFmtId="0" fontId="1" fillId="0" borderId="0" xfId="16" applyFont="1"/>
    <xf numFmtId="0" fontId="1" fillId="0" borderId="0" xfId="16" applyFont="1" applyAlignment="1">
      <alignment horizontal="right"/>
    </xf>
    <xf numFmtId="164" fontId="6" fillId="0" borderId="3" xfId="0" applyNumberFormat="1" applyFont="1" applyBorder="1" applyAlignment="1" applyProtection="1">
      <alignment horizontal="right"/>
    </xf>
    <xf numFmtId="165" fontId="7"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49" fontId="1" fillId="0" borderId="0" xfId="0" applyNumberFormat="1" applyFont="1" applyAlignment="1">
      <alignment horizontal="right" vertical="center"/>
    </xf>
    <xf numFmtId="0" fontId="33" fillId="0" borderId="0" xfId="23" applyFont="1" applyAlignment="1">
      <alignment wrapText="1"/>
    </xf>
    <xf numFmtId="0" fontId="33" fillId="0" borderId="0" xfId="23" applyFont="1" applyAlignment="1">
      <alignment horizontal="left" wrapText="1"/>
    </xf>
    <xf numFmtId="0" fontId="7" fillId="0" borderId="0" xfId="0" applyFont="1" applyFill="1" applyAlignment="1">
      <alignment horizontal="right"/>
    </xf>
    <xf numFmtId="165" fontId="7" fillId="0" borderId="0" xfId="0" applyNumberFormat="1" applyFont="1" applyFill="1" applyAlignment="1">
      <alignment horizontal="right"/>
    </xf>
    <xf numFmtId="165" fontId="7" fillId="0" borderId="0" xfId="20" applyNumberFormat="1" applyFont="1" applyFill="1" applyBorder="1" applyAlignment="1">
      <alignment horizontal="right"/>
    </xf>
    <xf numFmtId="166" fontId="8"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0" fontId="1" fillId="0" borderId="0" xfId="16" applyFont="1" applyAlignment="1">
      <alignment vertical="center"/>
    </xf>
    <xf numFmtId="0" fontId="1" fillId="0" borderId="0" xfId="16" applyFont="1" applyAlignment="1">
      <alignment horizontal="right" vertical="top"/>
    </xf>
    <xf numFmtId="0" fontId="1" fillId="0" borderId="0" xfId="16" applyFont="1" applyAlignment="1">
      <alignment vertical="top" wrapText="1"/>
    </xf>
    <xf numFmtId="0" fontId="1" fillId="0" borderId="0" xfId="16" applyFont="1" applyAlignment="1">
      <alignment horizontal="right" vertical="center"/>
    </xf>
    <xf numFmtId="0" fontId="1" fillId="0" borderId="0" xfId="16" applyFont="1" applyAlignment="1">
      <alignment wrapText="1"/>
    </xf>
    <xf numFmtId="0" fontId="4" fillId="0" borderId="0" xfId="16" applyFont="1" applyAlignment="1">
      <alignment horizontal="right" vertical="center"/>
    </xf>
    <xf numFmtId="0" fontId="25" fillId="0" borderId="0" xfId="16" applyFont="1" applyAlignment="1">
      <alignment horizontal="right" vertical="center"/>
    </xf>
    <xf numFmtId="164" fontId="35" fillId="0" borderId="3" xfId="0" applyNumberFormat="1" applyFont="1" applyBorder="1" applyAlignment="1" applyProtection="1">
      <alignment horizontal="right"/>
    </xf>
    <xf numFmtId="0" fontId="36" fillId="0" borderId="5" xfId="0" applyFont="1" applyFill="1" applyBorder="1" applyAlignment="1">
      <alignment horizontal="left" wrapText="1"/>
    </xf>
    <xf numFmtId="0" fontId="37" fillId="0" borderId="5" xfId="0" applyFont="1" applyFill="1" applyBorder="1" applyAlignment="1">
      <alignment horizontal="left" wrapText="1"/>
    </xf>
    <xf numFmtId="165" fontId="37" fillId="0" borderId="0" xfId="0" applyNumberFormat="1" applyFont="1" applyFill="1" applyBorder="1" applyAlignment="1">
      <alignment horizontal="right"/>
    </xf>
    <xf numFmtId="165" fontId="36" fillId="0" borderId="0" xfId="0" applyNumberFormat="1" applyFont="1" applyFill="1" applyBorder="1" applyAlignment="1">
      <alignment horizontal="right"/>
    </xf>
    <xf numFmtId="0" fontId="38" fillId="0" borderId="5" xfId="0" applyFont="1" applyFill="1" applyBorder="1" applyAlignment="1">
      <alignment horizontal="left" wrapText="1"/>
    </xf>
    <xf numFmtId="0" fontId="32" fillId="0" borderId="0" xfId="0" applyFont="1" applyFill="1"/>
    <xf numFmtId="0" fontId="36" fillId="0" borderId="0" xfId="0" applyFont="1" applyFill="1" applyBorder="1"/>
    <xf numFmtId="165" fontId="39" fillId="0" borderId="0" xfId="0" applyNumberFormat="1" applyFont="1" applyFill="1" applyBorder="1"/>
    <xf numFmtId="49" fontId="1" fillId="0" borderId="0" xfId="20" applyNumberFormat="1" applyFont="1" applyAlignment="1">
      <alignment horizontal="left" vertical="center"/>
    </xf>
    <xf numFmtId="0" fontId="2" fillId="0" borderId="0" xfId="20" applyFont="1" applyAlignment="1">
      <alignment horizontal="center"/>
    </xf>
    <xf numFmtId="0" fontId="1" fillId="0" borderId="0" xfId="20" applyFont="1" applyAlignment="1">
      <alignment horizontal="left" vertical="center"/>
    </xf>
    <xf numFmtId="0" fontId="17" fillId="0" borderId="10" xfId="20" applyFont="1" applyBorder="1" applyAlignment="1">
      <alignment horizontal="center" vertical="center"/>
    </xf>
    <xf numFmtId="0" fontId="1" fillId="0" borderId="11" xfId="20" applyFont="1" applyBorder="1" applyAlignment="1">
      <alignment horizontal="center" vertical="center"/>
    </xf>
    <xf numFmtId="0" fontId="4" fillId="0" borderId="0" xfId="20" applyFont="1" applyAlignment="1">
      <alignment horizontal="center" vertical="center"/>
    </xf>
    <xf numFmtId="0" fontId="1" fillId="0" borderId="0" xfId="20" applyFont="1" applyAlignment="1">
      <alignment horizontal="center" vertical="center"/>
    </xf>
    <xf numFmtId="0" fontId="17" fillId="0" borderId="0" xfId="20" applyFont="1" applyBorder="1" applyAlignment="1">
      <alignment horizontal="center" vertical="center"/>
    </xf>
    <xf numFmtId="0" fontId="1" fillId="0" borderId="0" xfId="0" applyFont="1" applyBorder="1" applyAlignment="1">
      <alignment horizontal="center" vertical="center"/>
    </xf>
    <xf numFmtId="0" fontId="1" fillId="0" borderId="0" xfId="20" applyFont="1" applyBorder="1" applyAlignment="1">
      <alignment horizontal="center" vertical="center"/>
    </xf>
    <xf numFmtId="0" fontId="7" fillId="0" borderId="0" xfId="20" applyFont="1" applyBorder="1" applyAlignment="1">
      <alignment horizontal="left" vertical="center"/>
    </xf>
    <xf numFmtId="0" fontId="1" fillId="0" borderId="0" xfId="20" applyFont="1" applyAlignment="1">
      <alignment horizontal="right"/>
    </xf>
    <xf numFmtId="0" fontId="4" fillId="0" borderId="10" xfId="20" applyFont="1" applyBorder="1" applyAlignment="1">
      <alignment horizontal="right"/>
    </xf>
    <xf numFmtId="0" fontId="17" fillId="0" borderId="11" xfId="20" applyFont="1" applyBorder="1" applyAlignment="1">
      <alignment horizontal="center" vertical="center"/>
    </xf>
    <xf numFmtId="0" fontId="11" fillId="0" borderId="0" xfId="20" applyFont="1" applyAlignment="1">
      <alignment horizontal="left" vertical="center"/>
    </xf>
    <xf numFmtId="49" fontId="12" fillId="0" borderId="0" xfId="20" applyNumberFormat="1" applyFont="1" applyAlignment="1"/>
    <xf numFmtId="49" fontId="2" fillId="0" borderId="0" xfId="0" applyNumberFormat="1" applyFont="1" applyAlignment="1"/>
    <xf numFmtId="0" fontId="40" fillId="0" borderId="0" xfId="20" applyFont="1" applyAlignment="1">
      <alignment horizontal="left" vertical="center"/>
    </xf>
    <xf numFmtId="0" fontId="12" fillId="0" borderId="0" xfId="20" applyFont="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1" fillId="0" borderId="0" xfId="0" applyNumberFormat="1" applyFont="1" applyAlignment="1">
      <alignment horizontal="left" wrapText="1"/>
    </xf>
    <xf numFmtId="0" fontId="5" fillId="0" borderId="0" xfId="0" applyFont="1" applyAlignment="1">
      <alignment horizontal="left"/>
    </xf>
    <xf numFmtId="0" fontId="27" fillId="0" borderId="8" xfId="20" applyFont="1" applyBorder="1" applyAlignment="1">
      <alignment horizontal="left" wrapText="1"/>
    </xf>
    <xf numFmtId="0" fontId="14" fillId="0" borderId="8" xfId="20" applyFont="1" applyBorder="1" applyAlignment="1">
      <alignment horizontal="center" vertical="center" wrapText="1"/>
    </xf>
    <xf numFmtId="0" fontId="15" fillId="0" borderId="9" xfId="13" applyFont="1" applyBorder="1" applyAlignment="1">
      <alignment horizontal="left" vertical="center" wrapText="1"/>
    </xf>
    <xf numFmtId="0" fontId="16" fillId="0" borderId="9" xfId="13" applyFont="1" applyBorder="1" applyAlignment="1">
      <alignment horizontal="right" vertical="center" wrapText="1"/>
    </xf>
    <xf numFmtId="0" fontId="15" fillId="0" borderId="0" xfId="13" applyFont="1" applyBorder="1" applyAlignment="1">
      <alignment horizontal="center" vertical="center" wrapText="1"/>
    </xf>
    <xf numFmtId="0" fontId="5" fillId="0" borderId="0" xfId="14" applyFont="1" applyFill="1" applyAlignment="1">
      <alignment horizontal="left" vertical="center"/>
    </xf>
    <xf numFmtId="0" fontId="1" fillId="0" borderId="0" xfId="14" applyFont="1" applyAlignment="1">
      <alignment horizontal="left" vertical="center"/>
    </xf>
    <xf numFmtId="0" fontId="1" fillId="0" borderId="0" xfId="0" applyFont="1" applyAlignment="1">
      <alignment horizontal="left"/>
    </xf>
    <xf numFmtId="0" fontId="8" fillId="0" borderId="12" xfId="20" quotePrefix="1" applyNumberFormat="1" applyFont="1" applyFill="1" applyBorder="1" applyAlignment="1">
      <alignment horizontal="center" vertical="center" wrapText="1"/>
    </xf>
    <xf numFmtId="0" fontId="8" fillId="0" borderId="13" xfId="20" quotePrefix="1" applyNumberFormat="1"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37" fillId="0" borderId="14" xfId="20" quotePrefix="1" applyNumberFormat="1" applyFont="1" applyFill="1" applyBorder="1" applyAlignment="1">
      <alignment horizontal="center" vertical="center" wrapText="1"/>
    </xf>
    <xf numFmtId="0" fontId="37" fillId="0" borderId="0" xfId="20" quotePrefix="1"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14" xfId="0" quotePrefix="1"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6"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top"/>
    </xf>
    <xf numFmtId="0" fontId="7" fillId="0" borderId="1" xfId="0" applyNumberFormat="1" applyFont="1" applyFill="1" applyBorder="1" applyAlignment="1">
      <alignment horizontal="center" vertical="top" wrapText="1"/>
    </xf>
    <xf numFmtId="0" fontId="5" fillId="0" borderId="0" xfId="16" applyFont="1" applyAlignment="1">
      <alignment horizontal="left" vertical="center"/>
    </xf>
    <xf numFmtId="0" fontId="33" fillId="0" borderId="0" xfId="23" applyFont="1" applyAlignment="1">
      <alignment horizontal="left" wrapText="1"/>
    </xf>
    <xf numFmtId="0" fontId="33" fillId="0" borderId="0" xfId="0" applyFont="1" applyAlignment="1">
      <alignment horizontal="left" wrapText="1"/>
    </xf>
    <xf numFmtId="0" fontId="29" fillId="0" borderId="0" xfId="23" applyFont="1" applyAlignment="1">
      <alignment horizontal="left" vertical="center"/>
    </xf>
    <xf numFmtId="0" fontId="42" fillId="0" borderId="0" xfId="23" applyFont="1" applyAlignment="1">
      <alignment horizontal="left" wrapText="1"/>
    </xf>
    <xf numFmtId="0" fontId="42" fillId="0" borderId="0" xfId="0" applyFont="1" applyAlignment="1">
      <alignment horizontal="left" wrapText="1"/>
    </xf>
    <xf numFmtId="0" fontId="41" fillId="0" borderId="0" xfId="1" applyFont="1" applyAlignment="1">
      <alignment horizontal="left" wrapText="1"/>
    </xf>
    <xf numFmtId="0" fontId="42" fillId="0" borderId="0" xfId="23" applyFont="1" applyAlignment="1">
      <alignment vertical="top" wrapText="1"/>
    </xf>
    <xf numFmtId="0" fontId="42" fillId="0" borderId="0" xfId="0" applyFont="1" applyAlignment="1">
      <alignment vertical="top" wrapText="1"/>
    </xf>
    <xf numFmtId="0" fontId="33" fillId="0" borderId="0" xfId="23" applyFont="1" applyAlignment="1">
      <alignment horizontal="center" vertical="top" wrapText="1"/>
    </xf>
  </cellXfs>
  <cellStyles count="36">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76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Im vorliegenden Bericht werden die Ergebnisse de</a:t>
          </a:r>
          <a:r>
            <a:rPr lang="de-DE" sz="900">
              <a:solidFill>
                <a:sysClr val="windowText" lastClr="000000"/>
              </a:solidFill>
              <a:effectLst/>
              <a:latin typeface="Arial" panose="020B0604020202020204" pitchFamily="34" charset="0"/>
              <a:ea typeface="+mn-ea"/>
              <a:cs typeface="Arial" panose="020B0604020202020204" pitchFamily="34" charset="0"/>
            </a:rPr>
            <a:t>r</a:t>
          </a:r>
          <a:r>
            <a:rPr lang="de-DE" sz="900">
              <a:solidFill>
                <a:schemeClr val="dk1"/>
              </a:solidFill>
              <a:effectLst/>
              <a:latin typeface="Arial" panose="020B0604020202020204" pitchFamily="34" charset="0"/>
              <a:ea typeface="+mn-ea"/>
              <a:cs typeface="Arial" panose="020B0604020202020204" pitchFamily="34" charset="0"/>
            </a:rPr>
            <a:t> Monatsmeldungen der Betriebe </a:t>
          </a:r>
          <a:r>
            <a:rPr lang="de-DE" sz="900" i="0">
              <a:solidFill>
                <a:schemeClr val="dk1"/>
              </a:solidFill>
              <a:effectLst/>
              <a:latin typeface="Arial" panose="020B0604020202020204" pitchFamily="34" charset="0"/>
              <a:ea typeface="+mn-ea"/>
              <a:cs typeface="Arial" panose="020B0604020202020204" pitchFamily="34" charset="0"/>
            </a:rPr>
            <a:t>im Bereich Verarbeitendes Gewerbe, Bergbau und Gewinnung von Steinen und Erden</a:t>
          </a:r>
          <a:r>
            <a:rPr lang="de-DE" sz="900">
              <a:solidFill>
                <a:schemeClr val="dk1"/>
              </a:solidFill>
              <a:effectLst/>
              <a:latin typeface="Arial" panose="020B0604020202020204" pitchFamily="34" charset="0"/>
              <a:ea typeface="+mn-ea"/>
              <a:cs typeface="Arial" panose="020B0604020202020204" pitchFamily="34" charset="0"/>
            </a:rPr>
            <a:t> mit 50 und mehr </a:t>
          </a:r>
          <a:r>
            <a:rPr lang="de-DE" sz="900">
              <a:solidFill>
                <a:sysClr val="windowText" lastClr="000000"/>
              </a:solidFill>
              <a:effectLst/>
              <a:latin typeface="Arial" panose="020B0604020202020204" pitchFamily="34" charset="0"/>
              <a:ea typeface="+mn-ea"/>
              <a:cs typeface="Arial" panose="020B0604020202020204" pitchFamily="34" charset="0"/>
            </a:rPr>
            <a:t>tätigen</a:t>
          </a:r>
          <a:r>
            <a:rPr lang="de-DE" sz="900" baseline="0">
              <a:solidFill>
                <a:srgbClr val="FF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Personen (Monatsbericht im Verarbeitenden Gewerbe) für Mecklenburg-Vorpommern und nach Kreisen dargestellt. </a:t>
          </a:r>
        </a:p>
        <a:p>
          <a:pPr>
            <a:lnSpc>
              <a:spcPct val="100000"/>
            </a:lnSpc>
          </a:pPr>
          <a:endParaRPr lang="de-DE" sz="900">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Die Monatsmeldungen der größeren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Betriebe im Bereich Verarbeitendes Gewerbe, Bergbau und Gewinnung von Steinen </a:t>
          </a:r>
          <a:r>
            <a:rPr lang="de-DE" sz="900">
              <a:solidFill>
                <a:schemeClr val="dk1"/>
              </a:solidFill>
              <a:effectLst/>
              <a:latin typeface="Arial" panose="020B0604020202020204" pitchFamily="34" charset="0"/>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00">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b="1">
              <a:solidFill>
                <a:schemeClr val="dk1"/>
              </a:solidFill>
              <a:effectLst/>
              <a:latin typeface="Arial" panose="020B0604020202020204" pitchFamily="34" charset="0"/>
              <a:ea typeface="+mn-ea"/>
              <a:cs typeface="Arial" panose="020B0604020202020204" pitchFamily="34" charset="0"/>
            </a:rPr>
            <a:t>Die Ergebnisse sind </a:t>
          </a:r>
          <a:r>
            <a:rPr lang="de-DE" sz="900" b="1" i="0">
              <a:solidFill>
                <a:schemeClr val="dk1"/>
              </a:solidFill>
              <a:effectLst/>
              <a:latin typeface="Arial" panose="020B0604020202020204" pitchFamily="34" charset="0"/>
              <a:ea typeface="+mn-ea"/>
              <a:cs typeface="Arial" panose="020B0604020202020204" pitchFamily="34" charset="0"/>
            </a:rPr>
            <a:t>vorläufig zugunsten der Sicherung sehr zeitnaher Berichterstattung</a:t>
          </a:r>
          <a:r>
            <a:rPr lang="de-DE" sz="900" b="1">
              <a:solidFill>
                <a:schemeClr val="dk1"/>
              </a:solidFill>
              <a:effectLst/>
              <a:latin typeface="Arial" panose="020B0604020202020204" pitchFamily="34" charset="0"/>
              <a:ea typeface="+mn-ea"/>
              <a:cs typeface="Arial" panose="020B0604020202020204" pitchFamily="34" charset="0"/>
            </a:rPr>
            <a:t>. </a:t>
          </a:r>
        </a:p>
        <a:p>
          <a:pPr>
            <a:lnSpc>
              <a:spcPct val="100000"/>
            </a:lnSpc>
          </a:pPr>
          <a:endParaRPr lang="de-DE" sz="900" b="1">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(siehe auch "Mehr zum Thema")</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solidFill>
                <a:srgbClr val="000000"/>
              </a:solidFill>
              <a:effectLst/>
              <a:latin typeface="Arial"/>
              <a:ea typeface="Times New Roman"/>
              <a:cs typeface="+mn-cs"/>
            </a:rPr>
            <a:t>Rechtsgrundlagen</a:t>
          </a:r>
          <a:endParaRPr lang="de-DE" sz="1200">
            <a:effectLst/>
            <a:latin typeface="Times New Roman"/>
            <a:ea typeface="Times New Roman"/>
          </a:endParaRPr>
        </a:p>
        <a:p>
          <a:pPr>
            <a:spcAft>
              <a:spcPts val="0"/>
            </a:spcAft>
          </a:pPr>
          <a:r>
            <a:rPr lang="de-DE" sz="900">
              <a:solidFill>
                <a:srgbClr val="000000"/>
              </a:solidFill>
              <a:effectLst/>
              <a:latin typeface="Arial"/>
              <a:ea typeface="Times New Roman"/>
            </a:rPr>
            <a:t>Rechtsgrundlage für den Monatsbericht </a:t>
          </a:r>
          <a:r>
            <a:rPr lang="de-DE" sz="900">
              <a:solidFill>
                <a:srgbClr val="000000"/>
              </a:solidFill>
              <a:effectLst/>
              <a:latin typeface="Arial"/>
              <a:ea typeface="+mn-ea"/>
            </a:rPr>
            <a:t>im Bereich Verarbeitendes Gewerbe, Bergbau und Gewinnung von Steinen und Erden </a:t>
          </a:r>
          <a:r>
            <a:rPr lang="de-DE" sz="900">
              <a:solidFill>
                <a:srgbClr val="000000"/>
              </a:solidFill>
              <a:effectLst/>
              <a:latin typeface="Arial"/>
              <a:ea typeface="Times New Roman"/>
            </a:rPr>
            <a:t>ist das </a:t>
          </a:r>
          <a:r>
            <a:rPr lang="de-DE" sz="900">
              <a:solidFill>
                <a:srgbClr val="000000"/>
              </a:solidFill>
              <a:effectLst/>
              <a:latin typeface="Arial"/>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00">
              <a:solidFill>
                <a:srgbClr val="000000"/>
              </a:solidFill>
              <a:effectLst/>
              <a:latin typeface="Arial"/>
              <a:ea typeface="Times New Roman"/>
            </a:rPr>
            <a:t>in Verbindung mit dem Bundesstatistikgesetz (BStatG). </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900" b="1">
              <a:solidFill>
                <a:srgbClr val="000000"/>
              </a:solidFill>
              <a:effectLst/>
              <a:latin typeface="Arial"/>
              <a:ea typeface="+mn-ea"/>
            </a:rPr>
            <a:t>Wirtschaftssystematische Zuordnung</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Grundlage für die wirtschaftssystematische Zuordnung der Erhebungseinheiten und Ergebnisse ist die "Klassifikation der Wirtschaftszweige, Ausgabe 2008 (WZ 2008)". Die statistischen Einheiten (Unternehmen, Betrieb etc.) werden der </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WZ 2008-Klasse zugerechnet, in der der wirtschaftliche Schwerpunkt (die Haupttätigkeit) der Einheit liegt.</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Berichtskreis</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Der Berichtskreis wird jeweils zum Januar eines Berichtsjahres auf der Grundlage der Daten zur Anzahl der tätigen Personen im September des Vorjahres neu festgelegt.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00">
              <a:solidFill>
                <a:srgbClr val="000000"/>
              </a:solidFill>
              <a:effectLst/>
              <a:latin typeface="Arial"/>
              <a:ea typeface="+mn-ea"/>
            </a:rPr>
            <a:t>(siehe auch "Mehr zum Thema").   </a:t>
          </a:r>
          <a:endParaRPr lang="de-DE" sz="1200">
            <a:effectLst/>
            <a:latin typeface="Times New Roman"/>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29384</xdr:rowOff>
    </xdr:from>
    <xdr:to>
      <xdr:col>0</xdr:col>
      <xdr:colOff>6111623</xdr:colOff>
      <xdr:row>55</xdr:row>
      <xdr:rowOff>40823</xdr:rowOff>
    </xdr:to>
    <xdr:sp macro="" textlink="">
      <xdr:nvSpPr>
        <xdr:cNvPr id="2" name="Textfeld 1"/>
        <xdr:cNvSpPr txBox="1"/>
      </xdr:nvSpPr>
      <xdr:spPr>
        <a:xfrm>
          <a:off x="2992" y="760632"/>
          <a:ext cx="6120000" cy="8111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00" b="1">
              <a:effectLst/>
              <a:latin typeface="Arial"/>
              <a:ea typeface="Calibri"/>
              <a:cs typeface="Times New Roman"/>
            </a:rPr>
            <a:t>Betriebe</a:t>
          </a:r>
          <a:endParaRPr lang="de-DE" sz="9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endParaRPr lang="de-DE" sz="9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nSpc>
              <a:spcPct val="100000"/>
            </a:lnSpc>
            <a:spcAft>
              <a:spcPts val="0"/>
            </a:spcAft>
          </a:pPr>
          <a:r>
            <a:rPr lang="de-DE" sz="900" b="1">
              <a:effectLst/>
              <a:latin typeface="Arial"/>
              <a:ea typeface="Calibri"/>
              <a:cs typeface="Times New Roman"/>
            </a:rPr>
            <a:t>Tätige Personen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Dazu gehören alle am Monatsende im Betrieb tätigen Personen. Dazu zählen</a:t>
          </a:r>
          <a:endParaRPr lang="de-DE" sz="1100">
            <a:effectLst/>
            <a:latin typeface="+mn-lt"/>
            <a:ea typeface="Calibri"/>
            <a:cs typeface="Times New Roman"/>
          </a:endParaRPr>
        </a:p>
        <a:p>
          <a:pPr>
            <a:lnSpc>
              <a:spcPct val="100000"/>
            </a:lnSpc>
            <a:spcAft>
              <a:spcPts val="0"/>
            </a:spcAft>
          </a:pPr>
          <a:r>
            <a:rPr lang="de-DE" sz="300">
              <a:effectLst/>
              <a:latin typeface="Arial"/>
              <a:ea typeface="Calibri"/>
              <a:cs typeface="Times New Roman"/>
            </a:rPr>
            <a:t> </a:t>
          </a:r>
          <a:endParaRPr lang="de-DE" sz="3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tätige Inhaber und Mitinhaber,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mithelfende Familienangehörigen, die mindestens 1/3 der branchenüblichen Arbeitszeiean im Betrieb/Unternehmen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tätig sind,</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in einem vertraglichen Arbeits- bzw. Dienstverhältnis zum Betrieb/Unternehmen stehende Personen (auch Praktikan-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ten und Auszubildende),</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Heimarbeiter, die auf einer Entgeltliste geführt werden und</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an andere Unternehmen gegen Entgelt überlassene Mitarbeiter.</a:t>
          </a:r>
          <a:endParaRPr lang="de-DE" sz="1100">
            <a:effectLst/>
            <a:latin typeface="+mn-lt"/>
            <a:ea typeface="Calibri"/>
            <a:cs typeface="Times New Roman"/>
          </a:endParaRPr>
        </a:p>
        <a:p>
          <a:pPr>
            <a:lnSpc>
              <a:spcPct val="100000"/>
            </a:lnSpc>
            <a:spcAft>
              <a:spcPts val="0"/>
            </a:spcAft>
          </a:pPr>
          <a:endParaRPr lang="de-DE" sz="900">
            <a:effectLst/>
            <a:latin typeface="Arial"/>
            <a:ea typeface="Calibri"/>
            <a:cs typeface="Times New Roman"/>
          </a:endParaRPr>
        </a:p>
        <a:p>
          <a:pPr>
            <a:lnSpc>
              <a:spcPct val="100000"/>
            </a:lnSpc>
            <a:spcAft>
              <a:spcPts val="0"/>
            </a:spcAft>
          </a:pPr>
          <a:r>
            <a:rPr lang="de-DE" sz="900">
              <a:effectLst/>
              <a:latin typeface="Arial"/>
              <a:ea typeface="Calibri"/>
              <a:cs typeface="Times New Roman"/>
            </a:rPr>
            <a:t>Solange das Arbeitsverhältnis nicht gelöst ist, zählen zu den tätigen Personen auch</a:t>
          </a:r>
        </a:p>
        <a:p>
          <a:pPr>
            <a:lnSpc>
              <a:spcPct val="100000"/>
            </a:lnSpc>
            <a:spcAft>
              <a:spcPts val="0"/>
            </a:spcAft>
          </a:pPr>
          <a:endParaRPr lang="de-DE" sz="3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effectLst/>
              <a:latin typeface="Arial"/>
              <a:ea typeface="Calibri"/>
              <a:cs typeface="Times New Roman"/>
            </a:rPr>
            <a:t>- Personen, die im Rahmen einer Altersteilzeitregelung Arbeitsentgelte und sonstige lohnsteuerpflichtige Zahlungen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beziehen,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Erkrankte, Urlauber, Personen, die lediglich Übungen bei der Bundeswehr ableisten, im Mutterschutz oder in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der Elternzeit (weniger als 1 Jahr) befindliche Personen und alle sonstigen vorübergehend Abwesenden.</a:t>
          </a:r>
          <a:endParaRPr lang="de-DE" sz="1100">
            <a:effectLst/>
            <a:latin typeface="+mn-lt"/>
            <a:ea typeface="Calibri"/>
            <a:cs typeface="Times New Roman"/>
          </a:endParaRPr>
        </a:p>
        <a:p>
          <a:pPr>
            <a:lnSpc>
              <a:spcPct val="100000"/>
            </a:lnSpc>
            <a:spcAft>
              <a:spcPts val="0"/>
            </a:spcAft>
          </a:pPr>
          <a:endParaRPr lang="de-DE" sz="900">
            <a:effectLst/>
            <a:latin typeface="Arial"/>
            <a:ea typeface="Calibri"/>
            <a:cs typeface="Times New Roman"/>
          </a:endParaRPr>
        </a:p>
        <a:p>
          <a:pPr>
            <a:lnSpc>
              <a:spcPct val="100000"/>
            </a:lnSpc>
            <a:spcAft>
              <a:spcPts val="0"/>
            </a:spcAft>
          </a:pPr>
          <a:r>
            <a:rPr lang="de-DE" sz="900">
              <a:effectLst/>
              <a:latin typeface="Arial"/>
              <a:ea typeface="Calibri"/>
              <a:cs typeface="Times New Roman"/>
            </a:rPr>
            <a:t>Nicht zu den tätigen Personen zählen dagegen</a:t>
          </a:r>
        </a:p>
        <a:p>
          <a:pPr>
            <a:lnSpc>
              <a:spcPct val="100000"/>
            </a:lnSpc>
            <a:spcAft>
              <a:spcPts val="0"/>
            </a:spcAft>
          </a:pPr>
          <a:endParaRPr lang="de-DE" sz="3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Leiharbeitnehmer i. S. des Arbeitnehmerüberlassungsgesetzes,</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Arbeitskräfte, die als Beauftragte anderer Betriebe/Unternehmen im meldenden Betrieb Montage- und Reparatur-</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arbeiten durchführen,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aufgrund einer tarifvertraglichen Vorruhestandsregelung vorzeitig ausgeschiedene Mitarbeiter. </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Entgelte im Berichtsmonat</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Geleistete Arbeitsstunden im Berichtsmonat</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Einbezogen sind die von allen tätigen Personen (einschl. der Heimarbeiter und der Auszubildenden) im Betrieb tatsächlich geleisteten (nicht die bezahlten) Stunden, einschl. Über-, Nacht-, Sonntags- und Feiertagsstunden.</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Umsatz</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Nicht berücksichtigt werden sofort gewährte Preisnachlässe (z. B. Rabatte) sowie Lieferungen und Leistungen zwischen Betrieben desselben Unternehmens.</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nSpc>
              <a:spcPct val="100000"/>
            </a:lnSpc>
            <a:spcAft>
              <a:spcPts val="0"/>
            </a:spcAft>
          </a:pPr>
          <a:r>
            <a:rPr lang="de-DE" sz="900" b="1">
              <a:effectLst/>
              <a:latin typeface="Arial"/>
              <a:ea typeface="Calibri"/>
              <a:cs typeface="Times New Roman"/>
            </a:rPr>
            <a:t>Auslandsumsatz</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endParaRPr lang="de-DE" sz="1100">
            <a:effectLst/>
            <a:latin typeface="+mn-lt"/>
            <a:ea typeface="Calibri"/>
            <a:cs typeface="Times New Roman"/>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1</xdr:row>
      <xdr:rowOff>10876</xdr:rowOff>
    </xdr:from>
    <xdr:to>
      <xdr:col>0</xdr:col>
      <xdr:colOff>6111620</xdr:colOff>
      <xdr:row>62</xdr:row>
      <xdr:rowOff>74839</xdr:rowOff>
    </xdr:to>
    <xdr:sp macro="" textlink="">
      <xdr:nvSpPr>
        <xdr:cNvPr id="2" name="Textfeld 1"/>
        <xdr:cNvSpPr txBox="1"/>
      </xdr:nvSpPr>
      <xdr:spPr>
        <a:xfrm>
          <a:off x="2989" y="446305"/>
          <a:ext cx="6112437" cy="9194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Arial" pitchFamily="34" charset="0"/>
              <a:ea typeface="Calibri"/>
              <a:cs typeface="Arial" pitchFamily="34" charset="0"/>
            </a:rPr>
            <a:t>1 Allgemeine Angaben zur Statistik </a:t>
          </a:r>
        </a:p>
        <a:p>
          <a:pPr marL="108000">
            <a:lnSpc>
              <a:spcPct val="100000"/>
            </a:lnSpc>
            <a:spcAft>
              <a:spcPts val="0"/>
            </a:spcAft>
          </a:pPr>
          <a:r>
            <a:rPr lang="de-DE" sz="900" b="1" i="0">
              <a:effectLst/>
              <a:latin typeface="Arial" pitchFamily="34" charset="0"/>
              <a:ea typeface="Calibri"/>
              <a:cs typeface="Arial" pitchFamily="34" charset="0"/>
            </a:rPr>
            <a:t>Bezeichnung der Statistik: </a:t>
          </a:r>
          <a:r>
            <a:rPr lang="de-DE" sz="900" i="0">
              <a:effectLst/>
              <a:latin typeface="Arial" pitchFamily="34" charset="0"/>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Arial" pitchFamily="34" charset="0"/>
              <a:ea typeface="Calibri"/>
              <a:cs typeface="Arial" pitchFamily="34" charset="0"/>
            </a:rPr>
            <a:t>Gewinnung</a:t>
          </a:r>
          <a:r>
            <a:rPr lang="de-DE" sz="900" i="0" baseline="0">
              <a:effectLst/>
              <a:latin typeface="Arial" pitchFamily="34" charset="0"/>
              <a:ea typeface="Calibri"/>
              <a:cs typeface="Arial" pitchFamily="34" charset="0"/>
            </a:rPr>
            <a:t> v</a:t>
          </a:r>
          <a:r>
            <a:rPr lang="de-DE" sz="900" i="0">
              <a:effectLst/>
              <a:latin typeface="Arial" pitchFamily="34" charset="0"/>
              <a:ea typeface="Calibri"/>
              <a:cs typeface="Arial" pitchFamily="34" charset="0"/>
            </a:rPr>
            <a:t>on Steinen und Erden  (EVAS-Nr. 42111).</a:t>
          </a:r>
        </a:p>
        <a:p>
          <a:pPr marL="108000">
            <a:lnSpc>
              <a:spcPct val="100000"/>
            </a:lnSpc>
            <a:spcAft>
              <a:spcPts val="0"/>
            </a:spcAft>
          </a:pPr>
          <a:r>
            <a:rPr lang="de-DE" sz="900" b="1" i="0">
              <a:effectLst/>
              <a:latin typeface="Arial" pitchFamily="34" charset="0"/>
              <a:ea typeface="Calibri"/>
              <a:cs typeface="Arial" pitchFamily="34" charset="0"/>
            </a:rPr>
            <a:t>Berichtszeitraum:</a:t>
          </a:r>
          <a:r>
            <a:rPr lang="de-DE" sz="900" i="0">
              <a:effectLst/>
              <a:latin typeface="Arial" pitchFamily="34" charset="0"/>
              <a:ea typeface="Calibri"/>
              <a:cs typeface="Arial" pitchFamily="34" charset="0"/>
            </a:rPr>
            <a:t> Monat bzw. Ende des Berichtsmonats.</a:t>
          </a:r>
        </a:p>
        <a:p>
          <a:pPr marL="108000">
            <a:lnSpc>
              <a:spcPct val="100000"/>
            </a:lnSpc>
            <a:spcAft>
              <a:spcPts val="0"/>
            </a:spcAft>
          </a:pPr>
          <a:r>
            <a:rPr lang="de-DE" sz="900" b="1" i="0">
              <a:effectLst/>
              <a:latin typeface="Arial" pitchFamily="34" charset="0"/>
              <a:ea typeface="Calibri"/>
              <a:cs typeface="Arial" pitchFamily="34" charset="0"/>
            </a:rPr>
            <a:t>Periodizität:</a:t>
          </a:r>
          <a:r>
            <a:rPr lang="de-DE" sz="900" i="0">
              <a:effectLst/>
              <a:latin typeface="Arial" pitchFamily="34" charset="0"/>
              <a:ea typeface="Calibri"/>
              <a:cs typeface="Arial" pitchFamily="34" charset="0"/>
            </a:rPr>
            <a:t> Monatlich.</a:t>
          </a:r>
        </a:p>
        <a:p>
          <a:pPr marL="108000">
            <a:lnSpc>
              <a:spcPct val="100000"/>
            </a:lnSpc>
            <a:spcAft>
              <a:spcPts val="0"/>
            </a:spcAft>
          </a:pPr>
          <a:r>
            <a:rPr lang="de-DE" sz="900" b="1" i="0">
              <a:effectLst/>
              <a:latin typeface="Arial" pitchFamily="34" charset="0"/>
              <a:ea typeface="Calibri"/>
              <a:cs typeface="Arial" pitchFamily="34" charset="0"/>
            </a:rPr>
            <a:t>Erhebungsgegenstand:</a:t>
          </a:r>
          <a:r>
            <a:rPr lang="de-DE" sz="900" i="0">
              <a:effectLst/>
              <a:latin typeface="Arial" pitchFamily="34" charset="0"/>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Arial" panose="020B0604020202020204" pitchFamily="34" charset="0"/>
              <a:ea typeface="+mn-ea"/>
              <a:cs typeface="Arial" panose="020B0604020202020204" pitchFamily="34" charset="0"/>
            </a:rPr>
            <a:t>Räumliche Abdeckung: </a:t>
          </a:r>
          <a:r>
            <a:rPr lang="de-DE" sz="900" i="0">
              <a:solidFill>
                <a:schemeClr val="dk1"/>
              </a:solidFill>
              <a:effectLst/>
              <a:latin typeface="Arial" panose="020B0604020202020204" pitchFamily="34" charset="0"/>
              <a:ea typeface="+mn-ea"/>
              <a:cs typeface="Arial" panose="020B0604020202020204" pitchFamily="34" charset="0"/>
            </a:rPr>
            <a:t>Deutschland, Länder.</a:t>
          </a:r>
          <a:endParaRPr lang="de-DE" sz="900" i="0">
            <a:effectLst/>
            <a:latin typeface="Arial" panose="020B0604020202020204" pitchFamily="34" charset="0"/>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Arial" panose="020B0604020202020204" pitchFamily="34" charset="0"/>
              <a:ea typeface="+mn-ea"/>
              <a:cs typeface="Arial" panose="020B0604020202020204" pitchFamily="34" charset="0"/>
            </a:rPr>
            <a:t>Grundgesamtheit:</a:t>
          </a:r>
          <a:r>
            <a:rPr lang="de-DE" sz="900" i="0">
              <a:solidFill>
                <a:schemeClr val="dk1"/>
              </a:solidFill>
              <a:effectLst/>
              <a:latin typeface="Arial" panose="020B0604020202020204" pitchFamily="34" charset="0"/>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"Verarbeitendes Gewerbe". </a:t>
          </a:r>
          <a:endParaRPr lang="de-DE" sz="900" i="0">
            <a:effectLst/>
            <a:latin typeface="Arial" pitchFamily="34" charset="0"/>
            <a:ea typeface="Calibri"/>
            <a:cs typeface="Arial" pitchFamily="34" charset="0"/>
          </a:endParaRPr>
        </a:p>
        <a:p>
          <a:pPr marL="108000">
            <a:lnSpc>
              <a:spcPct val="100000"/>
            </a:lnSpc>
            <a:spcAft>
              <a:spcPts val="0"/>
            </a:spcAft>
          </a:pPr>
          <a:r>
            <a:rPr lang="de-DE" sz="900" b="1" i="0">
              <a:effectLst/>
              <a:latin typeface="Arial" pitchFamily="34" charset="0"/>
              <a:ea typeface="Calibri"/>
              <a:cs typeface="Arial" pitchFamily="34" charset="0"/>
            </a:rPr>
            <a:t>Rechtsgrundlage:</a:t>
          </a:r>
          <a:r>
            <a:rPr lang="de-DE" sz="900" i="0">
              <a:effectLst/>
              <a:latin typeface="Arial" pitchFamily="34" charset="0"/>
              <a:ea typeface="Calibri"/>
              <a:cs typeface="Arial" pitchFamily="34" charset="0"/>
            </a:rPr>
            <a:t> Gesetz über die Statistik im Produzierenden Gewerbe (ProdGewStatG) in der Fassung der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Bekanntmachung vom 21. März 2002 (BGBl I S. 1181), in Verbindung mit dem Bundesstatistikgesetz (BStatG) vom</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2 Inhalte und Nutzerbedarf</a:t>
          </a:r>
        </a:p>
        <a:p>
          <a:pPr marL="108000">
            <a:lnSpc>
              <a:spcPct val="100000"/>
            </a:lnSpc>
            <a:spcAft>
              <a:spcPts val="0"/>
            </a:spcAft>
          </a:pPr>
          <a:r>
            <a:rPr lang="de-DE" sz="900" b="1" i="0">
              <a:effectLst/>
              <a:latin typeface="Arial" pitchFamily="34" charset="0"/>
              <a:ea typeface="Calibri"/>
              <a:cs typeface="Arial" pitchFamily="34" charset="0"/>
            </a:rPr>
            <a:t>Erhebungsinhalte:</a:t>
          </a:r>
          <a:r>
            <a:rPr lang="de-DE" sz="900" i="0">
              <a:effectLst/>
              <a:latin typeface="Arial" pitchFamily="34" charset="0"/>
              <a:ea typeface="Calibri"/>
              <a:cs typeface="Arial" pitchFamily="34" charset="0"/>
            </a:rPr>
            <a:t> Gesamtzahl der tätigen Personen, Umsatz, Auftragseingang und Auftragsbestand jeweils nach</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Arial" pitchFamily="34" charset="0"/>
              <a:ea typeface="Calibri"/>
              <a:cs typeface="Arial" pitchFamily="34" charset="0"/>
            </a:rPr>
            <a:t>Zweck der Statistik:</a:t>
          </a:r>
          <a:r>
            <a:rPr lang="de-DE" sz="900" i="0">
              <a:effectLst/>
              <a:latin typeface="Arial" pitchFamily="34" charset="0"/>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3 Methodik</a:t>
          </a:r>
        </a:p>
        <a:p>
          <a:pPr marL="108000">
            <a:lnSpc>
              <a:spcPct val="100000"/>
            </a:lnSpc>
            <a:spcAft>
              <a:spcPts val="0"/>
            </a:spcAft>
          </a:pPr>
          <a:r>
            <a:rPr lang="de-DE" sz="900" b="1" i="0">
              <a:effectLst/>
              <a:latin typeface="Arial" pitchFamily="34" charset="0"/>
              <a:ea typeface="Calibri"/>
              <a:cs typeface="Arial" pitchFamily="34" charset="0"/>
            </a:rPr>
            <a:t>Art der Datengewinnung:</a:t>
          </a:r>
          <a:r>
            <a:rPr lang="de-DE" sz="900" i="0">
              <a:effectLst/>
              <a:latin typeface="Arial" pitchFamily="34" charset="0"/>
              <a:ea typeface="Calibri"/>
              <a:cs typeface="Arial" pitchFamily="34" charset="0"/>
            </a:rPr>
            <a:t> Der Monatsbericht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 Gewerbe, Bergbau und</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Gewinnung von Steinen und Erden</a:t>
          </a:r>
          <a:r>
            <a:rPr lang="de-DE" sz="900" i="0">
              <a:effectLst/>
              <a:latin typeface="Arial" pitchFamily="34" charset="0"/>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Arial" pitchFamily="34" charset="0"/>
              <a:ea typeface="Calibri"/>
              <a:cs typeface="Arial" pitchFamily="34" charset="0"/>
            </a:rPr>
            <a:t>Erhebungsinstrumente und Berichtsweg:</a:t>
          </a:r>
          <a:r>
            <a:rPr lang="de-DE" sz="900" i="0">
              <a:effectLst/>
              <a:latin typeface="Arial" pitchFamily="34" charset="0"/>
              <a:ea typeface="Calibri"/>
              <a:cs typeface="Arial" pitchFamily="34" charset="0"/>
            </a:rPr>
            <a:t> Die Auskunftserteilung erfolgt online nach § 11a BStatG mittels</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standardisierten Erhebungsmedien (IDEV - Interne Datenerhebung im Verbund). In begründeten Ausnahmefällen</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kann die Auskunft auch auf Papier erfolgen. Die Erhebung erfolgt dezentral über die Statistischen Ämter der Länder: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4 Genauigkeit und Zuverlässigkeit </a:t>
          </a:r>
        </a:p>
        <a:p>
          <a:pPr marL="108000">
            <a:lnSpc>
              <a:spcPct val="100000"/>
            </a:lnSpc>
            <a:spcAft>
              <a:spcPts val="0"/>
            </a:spcAft>
          </a:pPr>
          <a:r>
            <a:rPr lang="de-DE" sz="900" b="1" i="0">
              <a:effectLst/>
              <a:latin typeface="Arial" pitchFamily="34" charset="0"/>
              <a:ea typeface="Calibri"/>
              <a:cs typeface="Arial" pitchFamily="34" charset="0"/>
            </a:rPr>
            <a:t>Genauigkeit:</a:t>
          </a:r>
          <a:r>
            <a:rPr lang="de-DE" sz="900" i="0">
              <a:effectLst/>
              <a:latin typeface="Arial" pitchFamily="34" charset="0"/>
              <a:ea typeface="Calibri"/>
              <a:cs typeface="Arial" pitchFamily="34" charset="0"/>
            </a:rPr>
            <a:t> Die Genauigkeit der Ergebnisse des Monatsberichts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 Gewerbe,</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Bergbau und Gewinnung von Steinen und Erden </a:t>
          </a:r>
          <a:r>
            <a:rPr lang="de-DE" sz="900" i="0">
              <a:effectLst/>
              <a:latin typeface="Arial" pitchFamily="34" charset="0"/>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 </a:t>
          </a:r>
          <a:r>
            <a:rPr lang="de-DE" sz="900" i="0">
              <a:effectLst/>
              <a:latin typeface="Arial" pitchFamily="34" charset="0"/>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Arial" pitchFamily="34" charset="0"/>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Aktualität und Pünktlichkeit:</a:t>
          </a:r>
          <a:r>
            <a:rPr lang="de-DE" sz="900" i="0">
              <a:effectLst/>
              <a:latin typeface="Arial" pitchFamily="34" charset="0"/>
              <a:ea typeface="Calibri"/>
              <a:cs typeface="Arial" pitchFamily="34" charset="0"/>
            </a:rPr>
            <a:t> Die Bundesergebnisse werden circa 45 Tage nach Abschluss des Berichtsmonats</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veröffentlicht. Die Veröffentlichung der Länderergebnisse erfolgt durch die Statistischen Ämter der Länder i. d. 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etwa zwei Monate nach dem Ende des Berichtsmonats. </a:t>
          </a:r>
        </a:p>
        <a:p>
          <a:pPr>
            <a:lnSpc>
              <a:spcPct val="100000"/>
            </a:lnSpc>
            <a:spcAft>
              <a:spcPts val="0"/>
            </a:spcAft>
          </a:pPr>
          <a:endParaRPr lang="de-DE" sz="400" i="0">
            <a:effectLst/>
            <a:latin typeface="Arial" pitchFamily="34" charset="0"/>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6 Vergleichbarkeit </a:t>
          </a:r>
        </a:p>
        <a:p>
          <a:pPr marL="108000">
            <a:lnSpc>
              <a:spcPct val="100000"/>
            </a:lnSpc>
            <a:spcAft>
              <a:spcPts val="0"/>
            </a:spcAft>
          </a:pPr>
          <a:r>
            <a:rPr lang="de-DE" sz="900" b="1" i="0">
              <a:effectLst/>
              <a:latin typeface="Arial" pitchFamily="34" charset="0"/>
              <a:ea typeface="Calibri"/>
              <a:cs typeface="Arial" pitchFamily="34" charset="0"/>
            </a:rPr>
            <a:t>Räumlich:</a:t>
          </a:r>
          <a:r>
            <a:rPr lang="de-DE" sz="900" i="0">
              <a:effectLst/>
              <a:latin typeface="Arial" pitchFamily="34" charset="0"/>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Arial" pitchFamily="34" charset="0"/>
              <a:ea typeface="Calibri"/>
              <a:cs typeface="Arial" pitchFamily="34" charset="0"/>
            </a:rPr>
            <a:t>Zeitlich: </a:t>
          </a:r>
          <a:r>
            <a:rPr lang="de-DE" sz="900" i="0">
              <a:effectLst/>
              <a:latin typeface="Arial" pitchFamily="34" charset="0"/>
              <a:ea typeface="Calibri"/>
              <a:cs typeface="Arial" pitchFamily="34" charset="0"/>
            </a:rPr>
            <a:t>Die zeitliche Vergleichbarkeit der Angaben zum Monatsbericht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Gewerbe, Bergbau und Gewinnung von Steinen und Erden </a:t>
          </a:r>
          <a:r>
            <a:rPr lang="de-DE" sz="900" i="0">
              <a:effectLst/>
              <a:latin typeface="Arial" pitchFamily="34" charset="0"/>
              <a:ea typeface="Calibri"/>
              <a:cs typeface="Arial" pitchFamily="34" charset="0"/>
            </a:rPr>
            <a:t>ist gegeben.</a:t>
          </a:r>
        </a:p>
        <a:p>
          <a:pPr>
            <a:lnSpc>
              <a:spcPct val="100000"/>
            </a:lnSpc>
            <a:spcAft>
              <a:spcPts val="0"/>
            </a:spcAft>
          </a:pPr>
          <a:r>
            <a:rPr lang="de-DE" sz="400" i="0">
              <a:effectLst/>
              <a:latin typeface="Arial" pitchFamily="34" charset="0"/>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7 Kohärenz </a:t>
          </a:r>
        </a:p>
        <a:p>
          <a:pPr marL="108000">
            <a:lnSpc>
              <a:spcPct val="100000"/>
            </a:lnSpc>
            <a:spcAft>
              <a:spcPts val="0"/>
            </a:spcAft>
          </a:pPr>
          <a:r>
            <a:rPr lang="de-DE" sz="900" b="1" i="0">
              <a:effectLst/>
              <a:latin typeface="Arial" pitchFamily="34" charset="0"/>
              <a:ea typeface="Calibri"/>
              <a:cs typeface="Arial" pitchFamily="34" charset="0"/>
            </a:rPr>
            <a:t>Statistikübergreifende Kohärenz: </a:t>
          </a:r>
          <a:r>
            <a:rPr lang="de-DE" sz="900" b="0" i="0">
              <a:effectLst/>
              <a:latin typeface="Arial" pitchFamily="34" charset="0"/>
              <a:ea typeface="Calibri"/>
              <a:cs typeface="Arial" pitchFamily="34" charset="0"/>
            </a:rPr>
            <a:t>Der Umsatz ist nur bedingt vergleichbar mit dem in der Umsatzsteuerstatistik</a:t>
          </a:r>
          <a:r>
            <a:rPr lang="de-DE" sz="900" b="0" i="0" baseline="0">
              <a:effectLst/>
              <a:latin typeface="Arial" pitchFamily="34" charset="0"/>
              <a:ea typeface="Calibri"/>
              <a:cs typeface="Arial" pitchFamily="34" charset="0"/>
            </a:rPr>
            <a:t> </a:t>
          </a:r>
          <a:r>
            <a:rPr lang="de-DE" sz="900" b="0" i="0">
              <a:effectLst/>
              <a:latin typeface="Arial" pitchFamily="34" charset="0"/>
              <a:ea typeface="Calibri"/>
              <a:cs typeface="Arial" pitchFamily="34" charset="0"/>
            </a:rPr>
            <a:t>ausgewiesenen Wert. Die Zahl der tätigen Personen ist nur bedingt vergleichbar mit der Zahl der Beschäftigten in der</a:t>
          </a:r>
          <a:r>
            <a:rPr lang="de-DE" sz="900" b="0" i="0" baseline="0">
              <a:effectLst/>
              <a:latin typeface="Arial" pitchFamily="34" charset="0"/>
              <a:ea typeface="Calibri"/>
              <a:cs typeface="Arial" pitchFamily="34" charset="0"/>
            </a:rPr>
            <a:t> </a:t>
          </a:r>
          <a:r>
            <a:rPr lang="de-DE" sz="900" b="0" i="0">
              <a:effectLst/>
              <a:latin typeface="Arial" pitchFamily="34" charset="0"/>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Arial" pitchFamily="34" charset="0"/>
              <a:ea typeface="+mn-ea"/>
              <a:cs typeface="Arial" pitchFamily="34" charset="0"/>
            </a:rPr>
            <a:t>Statistikinterne Kohärenz: </a:t>
          </a:r>
          <a:r>
            <a:rPr lang="de-DE" sz="900" i="0">
              <a:solidFill>
                <a:schemeClr val="dk1"/>
              </a:solidFill>
              <a:effectLst/>
              <a:latin typeface="Arial" pitchFamily="34" charset="0"/>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27" customWidth="1"/>
    <col min="2" max="2" width="55.7109375" style="27" customWidth="1"/>
    <col min="3" max="3" width="8.7109375" style="27" customWidth="1"/>
    <col min="4" max="4" width="16.7109375" style="27" customWidth="1"/>
    <col min="5" max="16384" width="11.42578125" style="27"/>
  </cols>
  <sheetData>
    <row r="1" spans="1:4" ht="50.1" customHeight="1" thickBot="1" x14ac:dyDescent="0.55000000000000004">
      <c r="A1" s="114" t="s">
        <v>0</v>
      </c>
      <c r="B1" s="114"/>
      <c r="C1" s="115"/>
      <c r="D1" s="115"/>
    </row>
    <row r="2" spans="1:4" ht="35.1" customHeight="1" thickTop="1" x14ac:dyDescent="0.2">
      <c r="A2" s="116" t="s">
        <v>15</v>
      </c>
      <c r="B2" s="116"/>
      <c r="C2" s="117" t="s">
        <v>48</v>
      </c>
      <c r="D2" s="117"/>
    </row>
    <row r="3" spans="1:4" ht="24.95" customHeight="1" x14ac:dyDescent="0.2">
      <c r="A3" s="118"/>
      <c r="B3" s="118"/>
      <c r="C3" s="118"/>
      <c r="D3" s="118"/>
    </row>
    <row r="4" spans="1:4" ht="24.95" customHeight="1" x14ac:dyDescent="0.2">
      <c r="A4" s="109" t="s">
        <v>102</v>
      </c>
      <c r="B4" s="109"/>
      <c r="C4" s="109"/>
      <c r="D4" s="110"/>
    </row>
    <row r="5" spans="1:4" ht="24.95" customHeight="1" x14ac:dyDescent="0.2">
      <c r="A5" s="111" t="s">
        <v>101</v>
      </c>
      <c r="B5" s="111"/>
      <c r="C5" s="111"/>
      <c r="D5" s="111"/>
    </row>
    <row r="6" spans="1:4" ht="24.95" customHeight="1" x14ac:dyDescent="0.4">
      <c r="A6" s="112" t="s">
        <v>16</v>
      </c>
      <c r="B6" s="113"/>
      <c r="C6" s="113"/>
      <c r="D6" s="113"/>
    </row>
    <row r="7" spans="1:4" ht="39.950000000000003" customHeight="1" x14ac:dyDescent="0.35">
      <c r="A7" s="105" t="s">
        <v>124</v>
      </c>
      <c r="B7" s="106"/>
      <c r="C7" s="106"/>
      <c r="D7" s="106"/>
    </row>
    <row r="8" spans="1:4" ht="24.95" customHeight="1" x14ac:dyDescent="0.35">
      <c r="A8" s="105"/>
      <c r="B8" s="106"/>
      <c r="C8" s="106"/>
      <c r="D8" s="106"/>
    </row>
    <row r="9" spans="1:4" ht="24.95" customHeight="1" x14ac:dyDescent="0.2">
      <c r="A9" s="108" t="s">
        <v>104</v>
      </c>
      <c r="B9" s="108"/>
      <c r="C9" s="108"/>
      <c r="D9" s="108"/>
    </row>
    <row r="10" spans="1:4" ht="24.95" customHeight="1" x14ac:dyDescent="0.2">
      <c r="A10" s="107"/>
      <c r="B10" s="107"/>
      <c r="C10" s="107"/>
      <c r="D10" s="107"/>
    </row>
    <row r="11" spans="1:4" ht="24.95" customHeight="1" x14ac:dyDescent="0.2">
      <c r="A11" s="108" t="s">
        <v>133</v>
      </c>
      <c r="B11" s="107"/>
      <c r="C11" s="107"/>
      <c r="D11" s="107"/>
    </row>
    <row r="12" spans="1:4" ht="24.95" customHeight="1" x14ac:dyDescent="0.2">
      <c r="A12" s="104"/>
      <c r="B12" s="104"/>
      <c r="C12" s="104"/>
      <c r="D12" s="104"/>
    </row>
    <row r="13" spans="1:4" ht="12" customHeight="1" x14ac:dyDescent="0.2">
      <c r="A13" s="28"/>
      <c r="B13" s="101" t="s">
        <v>49</v>
      </c>
      <c r="C13" s="101"/>
      <c r="D13" s="66" t="s">
        <v>125</v>
      </c>
    </row>
    <row r="14" spans="1:4" ht="12" customHeight="1" x14ac:dyDescent="0.2">
      <c r="A14" s="28"/>
      <c r="B14" s="101"/>
      <c r="C14" s="101"/>
      <c r="D14" s="29"/>
    </row>
    <row r="15" spans="1:4" ht="12" customHeight="1" x14ac:dyDescent="0.2">
      <c r="A15" s="28"/>
      <c r="B15" s="101" t="s">
        <v>1</v>
      </c>
      <c r="C15" s="101"/>
      <c r="D15" s="30" t="s">
        <v>132</v>
      </c>
    </row>
    <row r="16" spans="1:4" ht="12" customHeight="1" x14ac:dyDescent="0.2">
      <c r="A16" s="28"/>
      <c r="B16" s="101"/>
      <c r="C16" s="101"/>
      <c r="D16" s="30"/>
    </row>
    <row r="17" spans="1:4" ht="12" customHeight="1" x14ac:dyDescent="0.2">
      <c r="A17" s="31"/>
      <c r="B17" s="102"/>
      <c r="C17" s="102"/>
      <c r="D17" s="32"/>
    </row>
    <row r="18" spans="1:4" ht="12" customHeight="1" x14ac:dyDescent="0.2">
      <c r="A18" s="103"/>
      <c r="B18" s="103"/>
      <c r="C18" s="103"/>
      <c r="D18" s="103"/>
    </row>
    <row r="19" spans="1:4" ht="12" customHeight="1" x14ac:dyDescent="0.2">
      <c r="A19" s="99" t="s">
        <v>2</v>
      </c>
      <c r="B19" s="99"/>
      <c r="C19" s="99"/>
      <c r="D19" s="99"/>
    </row>
    <row r="20" spans="1:4" ht="12" customHeight="1" x14ac:dyDescent="0.2">
      <c r="A20" s="99" t="s">
        <v>55</v>
      </c>
      <c r="B20" s="99"/>
      <c r="C20" s="99"/>
      <c r="D20" s="99"/>
    </row>
    <row r="21" spans="1:4" ht="12" customHeight="1" x14ac:dyDescent="0.2">
      <c r="A21" s="97"/>
      <c r="B21" s="97"/>
      <c r="C21" s="97"/>
      <c r="D21" s="97"/>
    </row>
    <row r="22" spans="1:4" ht="12" customHeight="1" x14ac:dyDescent="0.2">
      <c r="A22" s="98" t="s">
        <v>105</v>
      </c>
      <c r="B22" s="98"/>
      <c r="C22" s="98"/>
      <c r="D22" s="98"/>
    </row>
    <row r="23" spans="1:4" ht="12" customHeight="1" x14ac:dyDescent="0.2">
      <c r="A23" s="99"/>
      <c r="B23" s="99"/>
      <c r="C23" s="99"/>
      <c r="D23" s="99"/>
    </row>
    <row r="24" spans="1:4" ht="12" customHeight="1" x14ac:dyDescent="0.2">
      <c r="A24" s="100" t="s">
        <v>106</v>
      </c>
      <c r="B24" s="100"/>
      <c r="C24" s="100"/>
      <c r="D24" s="100"/>
    </row>
    <row r="25" spans="1:4" ht="12" customHeight="1" x14ac:dyDescent="0.2">
      <c r="A25" s="100" t="s">
        <v>50</v>
      </c>
      <c r="B25" s="100"/>
      <c r="C25" s="100"/>
      <c r="D25" s="100"/>
    </row>
    <row r="26" spans="1:4" ht="12" customHeight="1" x14ac:dyDescent="0.2">
      <c r="A26" s="93"/>
      <c r="B26" s="93"/>
      <c r="C26" s="93"/>
      <c r="D26" s="93"/>
    </row>
    <row r="27" spans="1:4" ht="12" customHeight="1" x14ac:dyDescent="0.2">
      <c r="A27" s="94"/>
      <c r="B27" s="94"/>
      <c r="C27" s="94"/>
      <c r="D27" s="94"/>
    </row>
    <row r="28" spans="1:4" ht="12" customHeight="1" x14ac:dyDescent="0.2">
      <c r="A28" s="95" t="s">
        <v>3</v>
      </c>
      <c r="B28" s="95"/>
      <c r="C28" s="95"/>
      <c r="D28" s="95"/>
    </row>
    <row r="29" spans="1:4" ht="12" customHeight="1" x14ac:dyDescent="0.2">
      <c r="A29" s="96"/>
      <c r="B29" s="96"/>
      <c r="C29" s="96"/>
      <c r="D29" s="96"/>
    </row>
    <row r="30" spans="1:4" ht="12" customHeight="1" x14ac:dyDescent="0.2">
      <c r="A30" s="33" t="s">
        <v>4</v>
      </c>
      <c r="B30" s="90" t="s">
        <v>51</v>
      </c>
      <c r="C30" s="90"/>
      <c r="D30" s="90"/>
    </row>
    <row r="31" spans="1:4" ht="12" customHeight="1" x14ac:dyDescent="0.2">
      <c r="A31" s="34">
        <v>0</v>
      </c>
      <c r="B31" s="90" t="s">
        <v>52</v>
      </c>
      <c r="C31" s="90"/>
      <c r="D31" s="90"/>
    </row>
    <row r="32" spans="1:4" ht="12" customHeight="1" x14ac:dyDescent="0.2">
      <c r="A32" s="33" t="s">
        <v>5</v>
      </c>
      <c r="B32" s="90" t="s">
        <v>6</v>
      </c>
      <c r="C32" s="90"/>
      <c r="D32" s="90"/>
    </row>
    <row r="33" spans="1:4" ht="12" customHeight="1" x14ac:dyDescent="0.2">
      <c r="A33" s="33" t="s">
        <v>14</v>
      </c>
      <c r="B33" s="90" t="s">
        <v>7</v>
      </c>
      <c r="C33" s="90"/>
      <c r="D33" s="90"/>
    </row>
    <row r="34" spans="1:4" ht="12" customHeight="1" x14ac:dyDescent="0.2">
      <c r="A34" s="33" t="s">
        <v>8</v>
      </c>
      <c r="B34" s="90" t="s">
        <v>9</v>
      </c>
      <c r="C34" s="90"/>
      <c r="D34" s="90"/>
    </row>
    <row r="35" spans="1:4" ht="12" customHeight="1" x14ac:dyDescent="0.2">
      <c r="A35" s="33" t="s">
        <v>10</v>
      </c>
      <c r="B35" s="90" t="s">
        <v>53</v>
      </c>
      <c r="C35" s="90"/>
      <c r="D35" s="90"/>
    </row>
    <row r="36" spans="1:4" ht="12" customHeight="1" x14ac:dyDescent="0.2">
      <c r="A36" s="33" t="s">
        <v>11</v>
      </c>
      <c r="B36" s="90" t="s">
        <v>12</v>
      </c>
      <c r="C36" s="90"/>
      <c r="D36" s="90"/>
    </row>
    <row r="37" spans="1:4" ht="12" customHeight="1" x14ac:dyDescent="0.2">
      <c r="A37" s="33" t="s">
        <v>40</v>
      </c>
      <c r="B37" s="90" t="s">
        <v>54</v>
      </c>
      <c r="C37" s="90"/>
      <c r="D37" s="90"/>
    </row>
    <row r="38" spans="1:4" ht="12" customHeight="1" x14ac:dyDescent="0.2">
      <c r="A38" s="33"/>
      <c r="B38" s="90"/>
      <c r="C38" s="90"/>
      <c r="D38" s="90"/>
    </row>
    <row r="39" spans="1:4" ht="12" customHeight="1" x14ac:dyDescent="0.2">
      <c r="A39" s="33"/>
      <c r="B39" s="90"/>
      <c r="C39" s="90"/>
      <c r="D39" s="90"/>
    </row>
    <row r="40" spans="1:4" ht="12" customHeight="1" x14ac:dyDescent="0.2">
      <c r="A40" s="33"/>
      <c r="B40" s="33"/>
      <c r="C40" s="33"/>
      <c r="D40" s="33"/>
    </row>
    <row r="41" spans="1:4" ht="12" customHeight="1" x14ac:dyDescent="0.2">
      <c r="A41" s="33"/>
      <c r="B41" s="33"/>
      <c r="C41" s="33"/>
      <c r="D41" s="33"/>
    </row>
    <row r="42" spans="1:4" ht="12" customHeight="1" x14ac:dyDescent="0.2">
      <c r="A42" s="33"/>
      <c r="B42" s="33"/>
      <c r="C42" s="33"/>
      <c r="D42" s="33"/>
    </row>
    <row r="43" spans="1:4" ht="12" customHeight="1" x14ac:dyDescent="0.2">
      <c r="A43" s="35"/>
      <c r="B43" s="92"/>
      <c r="C43" s="92"/>
      <c r="D43" s="92"/>
    </row>
    <row r="44" spans="1:4" x14ac:dyDescent="0.2">
      <c r="A44" s="90" t="s">
        <v>13</v>
      </c>
      <c r="B44" s="90"/>
      <c r="C44" s="90"/>
      <c r="D44" s="90"/>
    </row>
    <row r="45" spans="1:4" ht="39.950000000000003" customHeight="1" x14ac:dyDescent="0.2">
      <c r="A45" s="91"/>
      <c r="B45" s="91"/>
      <c r="C45" s="91"/>
      <c r="D45" s="91"/>
    </row>
  </sheetData>
  <mergeCells count="44">
    <mergeCell ref="A4:D4"/>
    <mergeCell ref="A5:D5"/>
    <mergeCell ref="A6:D6"/>
    <mergeCell ref="A8:D8"/>
    <mergeCell ref="A1:B1"/>
    <mergeCell ref="C1:D1"/>
    <mergeCell ref="A2:B2"/>
    <mergeCell ref="C2:D2"/>
    <mergeCell ref="A3:D3"/>
    <mergeCell ref="A12:D12"/>
    <mergeCell ref="A7:D7"/>
    <mergeCell ref="B13:C13"/>
    <mergeCell ref="B14:C14"/>
    <mergeCell ref="B15:C15"/>
    <mergeCell ref="A10:D10"/>
    <mergeCell ref="A11:D11"/>
    <mergeCell ref="A9:D9"/>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40" zoomScaleNormal="140" workbookViewId="0"/>
  </sheetViews>
  <sheetFormatPr baseColWidth="10" defaultRowHeight="12" customHeight="1" x14ac:dyDescent="0.2"/>
  <cols>
    <col min="1" max="1" width="94.7109375" style="51" customWidth="1"/>
    <col min="2" max="16384" width="11.42578125" style="51"/>
  </cols>
  <sheetData>
    <row r="1" spans="1:1" s="50" customFormat="1" ht="35.1" customHeight="1" x14ac:dyDescent="0.2">
      <c r="A1" s="53" t="s">
        <v>100</v>
      </c>
    </row>
    <row r="6" spans="1:1" s="52" customFormat="1" ht="12" customHeight="1" x14ac:dyDescent="0.2"/>
    <row r="11" spans="1:1" s="52" customFormat="1" ht="12" customHeight="1" x14ac:dyDescent="0.2"/>
    <row r="18" s="52"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02&amp;R&amp;7&amp;P</oddFooter>
    <evenFooter>&amp;L&amp;7&amp;P&amp;R&amp;7StatA MV, Statistischer Bericht E113 2021 02</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election sqref="A1:C1"/>
    </sheetView>
  </sheetViews>
  <sheetFormatPr baseColWidth="10" defaultRowHeight="12.75" x14ac:dyDescent="0.2"/>
  <cols>
    <col min="1" max="1" width="11.42578125" style="6" customWidth="1"/>
    <col min="2" max="2" width="67.5703125" style="6" customWidth="1"/>
    <col min="3" max="3" width="11.42578125" style="6" customWidth="1"/>
    <col min="4" max="16384" width="11.42578125" style="15"/>
  </cols>
  <sheetData>
    <row r="1" spans="1:3" ht="35.1" customHeight="1" x14ac:dyDescent="0.2">
      <c r="A1" s="119" t="s">
        <v>17</v>
      </c>
      <c r="B1" s="119"/>
      <c r="C1" s="119"/>
    </row>
    <row r="2" spans="1:3" ht="11.45" customHeight="1" x14ac:dyDescent="0.2">
      <c r="A2" s="1"/>
      <c r="B2" s="1"/>
      <c r="C2" s="1" t="s">
        <v>18</v>
      </c>
    </row>
    <row r="3" spans="1:3" ht="20.100000000000001" customHeight="1" x14ac:dyDescent="0.2">
      <c r="A3" s="120" t="s">
        <v>43</v>
      </c>
      <c r="B3" s="120"/>
      <c r="C3" s="1">
        <v>3</v>
      </c>
    </row>
    <row r="4" spans="1:3" ht="20.100000000000001" customHeight="1" x14ac:dyDescent="0.2">
      <c r="A4" s="120"/>
      <c r="B4" s="120"/>
      <c r="C4" s="1"/>
    </row>
    <row r="5" spans="1:3" ht="12" customHeight="1" x14ac:dyDescent="0.2">
      <c r="A5" s="2"/>
      <c r="B5" s="2"/>
      <c r="C5" s="1"/>
    </row>
    <row r="6" spans="1:3" ht="24" customHeight="1" x14ac:dyDescent="0.2">
      <c r="A6" s="4" t="s">
        <v>44</v>
      </c>
      <c r="B6" s="5" t="s">
        <v>126</v>
      </c>
      <c r="C6" s="6">
        <v>4</v>
      </c>
    </row>
    <row r="7" spans="1:3" ht="12" customHeight="1" x14ac:dyDescent="0.2">
      <c r="A7" s="3"/>
      <c r="B7" s="5"/>
      <c r="C7" s="62"/>
    </row>
    <row r="8" spans="1:3" ht="24" customHeight="1" x14ac:dyDescent="0.2">
      <c r="A8" s="4" t="s">
        <v>45</v>
      </c>
      <c r="B8" s="5" t="s">
        <v>127</v>
      </c>
      <c r="C8" s="62">
        <v>5</v>
      </c>
    </row>
    <row r="9" spans="1:3" ht="12" customHeight="1" x14ac:dyDescent="0.2">
      <c r="A9" s="4"/>
      <c r="B9" s="5"/>
      <c r="C9" s="62"/>
    </row>
    <row r="10" spans="1:3" ht="12" customHeight="1" x14ac:dyDescent="0.2">
      <c r="A10" s="4"/>
      <c r="B10" s="5"/>
      <c r="C10" s="62"/>
    </row>
    <row r="11" spans="1:3" x14ac:dyDescent="0.2">
      <c r="A11" s="2" t="s">
        <v>97</v>
      </c>
      <c r="B11" s="2"/>
      <c r="C11" s="61">
        <v>6</v>
      </c>
    </row>
    <row r="12" spans="1:3" x14ac:dyDescent="0.2">
      <c r="A12" s="6" t="s">
        <v>98</v>
      </c>
      <c r="C12" s="6">
        <v>7</v>
      </c>
    </row>
    <row r="13" spans="1:3" x14ac:dyDescent="0.2">
      <c r="A13" s="121" t="s">
        <v>99</v>
      </c>
      <c r="B13" s="121"/>
      <c r="C13" s="6">
        <v>8</v>
      </c>
    </row>
    <row r="14" spans="1:3" x14ac:dyDescent="0.2">
      <c r="A14" s="121" t="s">
        <v>103</v>
      </c>
      <c r="B14" s="121"/>
      <c r="C14" s="6">
        <v>9</v>
      </c>
    </row>
  </sheetData>
  <mergeCells count="5">
    <mergeCell ref="A1:C1"/>
    <mergeCell ref="A3:B3"/>
    <mergeCell ref="A4:B4"/>
    <mergeCell ref="A13:B13"/>
    <mergeCell ref="A14:B1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02&amp;R&amp;7&amp;P</oddFooter>
    <evenFooter>&amp;L&amp;7&amp;P&amp;R&amp;7StatA MV, Statistischer Bericht E113 2021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RowHeight="12" customHeight="1" x14ac:dyDescent="0.2"/>
  <cols>
    <col min="1" max="1" width="95.7109375" style="43" customWidth="1"/>
    <col min="2" max="7" width="10.7109375" style="43" customWidth="1"/>
    <col min="8" max="8" width="11.7109375" style="43" customWidth="1"/>
    <col min="9" max="16384" width="11.42578125" style="43"/>
  </cols>
  <sheetData>
    <row r="1" spans="1:9" s="42" customFormat="1" ht="35.1" customHeight="1" x14ac:dyDescent="0.2">
      <c r="A1" s="41" t="s">
        <v>43</v>
      </c>
      <c r="B1" s="41"/>
      <c r="C1" s="41"/>
      <c r="D1" s="41"/>
      <c r="E1" s="41"/>
      <c r="F1" s="41"/>
      <c r="G1" s="41"/>
      <c r="H1" s="41"/>
    </row>
    <row r="2" spans="1:9" ht="12" customHeight="1" x14ac:dyDescent="0.2">
      <c r="I2" s="44"/>
    </row>
    <row r="6" spans="1:9" s="45" customFormat="1" ht="12" customHeight="1" x14ac:dyDescent="0.2"/>
    <row r="11" spans="1:9" s="45" customFormat="1" ht="12" customHeight="1" x14ac:dyDescent="0.2"/>
    <row r="18" s="45"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02&amp;R&amp;7&amp;P</oddFooter>
    <evenFooter>&amp;L&amp;7&amp;P&amp;R&amp;7StatA MV, Statistischer Bericht E113 2021 02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140" zoomScaleNormal="140" workbookViewId="0">
      <pane xSplit="3" ySplit="6" topLeftCell="D7" activePane="bottomRight" state="frozen"/>
      <selection sqref="A1:C1"/>
      <selection pane="topRight" sqref="A1:C1"/>
      <selection pane="bottomLeft" sqref="A1:C1"/>
      <selection pane="bottomRight" activeCell="D7" sqref="D7:I7"/>
    </sheetView>
  </sheetViews>
  <sheetFormatPr baseColWidth="10" defaultRowHeight="12.75" x14ac:dyDescent="0.2"/>
  <cols>
    <col min="1" max="1" width="3.140625" style="15" customWidth="1"/>
    <col min="2" max="2" width="4.7109375" style="22" customWidth="1"/>
    <col min="3" max="3" width="32.140625" style="21" customWidth="1"/>
    <col min="4" max="4" width="7.7109375" style="8" customWidth="1"/>
    <col min="5" max="5" width="8.28515625" style="8" customWidth="1"/>
    <col min="6" max="6" width="8.7109375" style="8" customWidth="1"/>
    <col min="7" max="7" width="9" style="8" customWidth="1"/>
    <col min="8" max="8" width="9.7109375" style="8" customWidth="1"/>
    <col min="9" max="9" width="8.7109375" style="8" customWidth="1"/>
    <col min="10" max="16384" width="11.42578125" style="15"/>
  </cols>
  <sheetData>
    <row r="1" spans="1:9" s="7" customFormat="1" ht="35.1" customHeight="1" x14ac:dyDescent="0.2">
      <c r="A1" s="124" t="s">
        <v>44</v>
      </c>
      <c r="B1" s="125"/>
      <c r="C1" s="125"/>
      <c r="D1" s="126" t="s">
        <v>46</v>
      </c>
      <c r="E1" s="126"/>
      <c r="F1" s="126"/>
      <c r="G1" s="126"/>
      <c r="H1" s="126"/>
      <c r="I1" s="127"/>
    </row>
    <row r="2" spans="1:9" ht="11.45" customHeight="1" x14ac:dyDescent="0.2">
      <c r="A2" s="128" t="s">
        <v>41</v>
      </c>
      <c r="B2" s="130" t="s">
        <v>34</v>
      </c>
      <c r="C2" s="130" t="s">
        <v>96</v>
      </c>
      <c r="D2" s="130" t="s">
        <v>22</v>
      </c>
      <c r="E2" s="130" t="s">
        <v>33</v>
      </c>
      <c r="F2" s="130" t="s">
        <v>31</v>
      </c>
      <c r="G2" s="130" t="s">
        <v>19</v>
      </c>
      <c r="H2" s="130" t="s">
        <v>30</v>
      </c>
      <c r="I2" s="10" t="s">
        <v>20</v>
      </c>
    </row>
    <row r="3" spans="1:9" ht="11.45" customHeight="1" x14ac:dyDescent="0.2">
      <c r="A3" s="128"/>
      <c r="B3" s="130"/>
      <c r="C3" s="130"/>
      <c r="D3" s="130"/>
      <c r="E3" s="130"/>
      <c r="F3" s="130"/>
      <c r="G3" s="130"/>
      <c r="H3" s="130"/>
      <c r="I3" s="132" t="s">
        <v>32</v>
      </c>
    </row>
    <row r="4" spans="1:9" ht="11.45" customHeight="1" x14ac:dyDescent="0.2">
      <c r="A4" s="129"/>
      <c r="B4" s="131"/>
      <c r="C4" s="130"/>
      <c r="D4" s="130"/>
      <c r="E4" s="130"/>
      <c r="F4" s="130"/>
      <c r="G4" s="130"/>
      <c r="H4" s="130"/>
      <c r="I4" s="132"/>
    </row>
    <row r="5" spans="1:9" ht="11.45" customHeight="1" x14ac:dyDescent="0.2">
      <c r="A5" s="129"/>
      <c r="B5" s="131"/>
      <c r="C5" s="130"/>
      <c r="D5" s="130" t="s">
        <v>21</v>
      </c>
      <c r="E5" s="130"/>
      <c r="F5" s="9" t="s">
        <v>23</v>
      </c>
      <c r="G5" s="130" t="s">
        <v>24</v>
      </c>
      <c r="H5" s="130"/>
      <c r="I5" s="132"/>
    </row>
    <row r="6" spans="1:9" ht="11.45" customHeight="1" x14ac:dyDescent="0.2">
      <c r="A6" s="36">
        <v>1</v>
      </c>
      <c r="B6" s="37">
        <v>2</v>
      </c>
      <c r="C6" s="11">
        <v>3</v>
      </c>
      <c r="D6" s="11">
        <v>4</v>
      </c>
      <c r="E6" s="11">
        <v>5</v>
      </c>
      <c r="F6" s="11">
        <v>6</v>
      </c>
      <c r="G6" s="11">
        <v>7</v>
      </c>
      <c r="H6" s="11">
        <v>8</v>
      </c>
      <c r="I6" s="12">
        <v>9</v>
      </c>
    </row>
    <row r="7" spans="1:9" s="17" customFormat="1" ht="24.95" customHeight="1" x14ac:dyDescent="0.2">
      <c r="A7" s="38"/>
      <c r="B7" s="55"/>
      <c r="C7" s="16"/>
      <c r="D7" s="122" t="s">
        <v>124</v>
      </c>
      <c r="E7" s="123"/>
      <c r="F7" s="123"/>
      <c r="G7" s="123"/>
      <c r="H7" s="123"/>
      <c r="I7" s="123"/>
    </row>
    <row r="8" spans="1:9" s="18" customFormat="1" ht="11.45" customHeight="1" x14ac:dyDescent="0.2">
      <c r="A8" s="54">
        <f>IF(E8&lt;&gt;"",COUNTA($E$8:E8),"")</f>
        <v>1</v>
      </c>
      <c r="B8" s="56" t="s">
        <v>27</v>
      </c>
      <c r="C8" s="20" t="s">
        <v>28</v>
      </c>
      <c r="D8" s="65">
        <v>310</v>
      </c>
      <c r="E8" s="65">
        <v>51921</v>
      </c>
      <c r="F8" s="65">
        <v>6288</v>
      </c>
      <c r="G8" s="65">
        <v>146635</v>
      </c>
      <c r="H8" s="65">
        <v>1019776</v>
      </c>
      <c r="I8" s="65">
        <v>401301</v>
      </c>
    </row>
    <row r="9" spans="1:9" s="18" customFormat="1" ht="9.9499999999999993" customHeight="1" x14ac:dyDescent="0.2">
      <c r="A9" s="54" t="str">
        <f>IF(E9&lt;&gt;"",COUNTA($E$8:E9),"")</f>
        <v/>
      </c>
      <c r="B9" s="57"/>
      <c r="C9" s="16"/>
      <c r="D9" s="64"/>
      <c r="E9" s="64"/>
      <c r="F9" s="64"/>
      <c r="G9" s="64"/>
      <c r="H9" s="64"/>
      <c r="I9" s="64"/>
    </row>
    <row r="10" spans="1:9" s="17" customFormat="1" ht="11.45" customHeight="1" x14ac:dyDescent="0.2">
      <c r="A10" s="54">
        <f>IF(E10&lt;&gt;"",COUNTA($E$8:E10),"")</f>
        <v>2</v>
      </c>
      <c r="B10" s="57" t="s">
        <v>25</v>
      </c>
      <c r="C10" s="16" t="s">
        <v>57</v>
      </c>
      <c r="D10" s="64">
        <v>2</v>
      </c>
      <c r="E10" s="64" t="s">
        <v>5</v>
      </c>
      <c r="F10" s="64" t="s">
        <v>5</v>
      </c>
      <c r="G10" s="64" t="s">
        <v>5</v>
      </c>
      <c r="H10" s="64" t="s">
        <v>5</v>
      </c>
      <c r="I10" s="64" t="s">
        <v>5</v>
      </c>
    </row>
    <row r="11" spans="1:9" s="17" customFormat="1" ht="9.9499999999999993" customHeight="1" x14ac:dyDescent="0.2">
      <c r="A11" s="54" t="str">
        <f>IF(E11&lt;&gt;"",COUNTA($E$8:E11),"")</f>
        <v/>
      </c>
      <c r="B11" s="57"/>
      <c r="C11" s="16"/>
      <c r="D11" s="69"/>
      <c r="E11" s="69"/>
      <c r="F11" s="69"/>
      <c r="G11" s="69"/>
      <c r="H11" s="69"/>
      <c r="I11" s="69"/>
    </row>
    <row r="12" spans="1:9" s="17" customFormat="1" ht="11.45" customHeight="1" x14ac:dyDescent="0.2">
      <c r="A12" s="54">
        <f>IF(E12&lt;&gt;"",COUNTA($E$8:E12),"")</f>
        <v>3</v>
      </c>
      <c r="B12" s="58" t="s">
        <v>42</v>
      </c>
      <c r="C12" s="16" t="s">
        <v>58</v>
      </c>
      <c r="D12" s="64">
        <v>2</v>
      </c>
      <c r="E12" s="64" t="s">
        <v>5</v>
      </c>
      <c r="F12" s="64" t="s">
        <v>5</v>
      </c>
      <c r="G12" s="64" t="s">
        <v>5</v>
      </c>
      <c r="H12" s="64" t="s">
        <v>5</v>
      </c>
      <c r="I12" s="64" t="s">
        <v>5</v>
      </c>
    </row>
    <row r="13" spans="1:9" s="17" customFormat="1" ht="9.9499999999999993" customHeight="1" x14ac:dyDescent="0.2">
      <c r="A13" s="54" t="str">
        <f>IF(E13&lt;&gt;"",COUNTA($E$8:E13),"")</f>
        <v/>
      </c>
      <c r="B13" s="57"/>
      <c r="C13" s="16"/>
      <c r="D13" s="64"/>
      <c r="E13" s="64"/>
      <c r="F13" s="64"/>
      <c r="G13" s="64"/>
      <c r="H13" s="64"/>
      <c r="I13" s="64"/>
    </row>
    <row r="14" spans="1:9" s="17" customFormat="1" ht="11.45" customHeight="1" x14ac:dyDescent="0.2">
      <c r="A14" s="54">
        <f>IF(E14&lt;&gt;"",COUNTA($E$8:E14),"")</f>
        <v>4</v>
      </c>
      <c r="B14" s="57" t="s">
        <v>26</v>
      </c>
      <c r="C14" s="16" t="s">
        <v>59</v>
      </c>
      <c r="D14" s="64">
        <v>308</v>
      </c>
      <c r="E14" s="64" t="s">
        <v>5</v>
      </c>
      <c r="F14" s="64" t="s">
        <v>5</v>
      </c>
      <c r="G14" s="64" t="s">
        <v>5</v>
      </c>
      <c r="H14" s="64" t="s">
        <v>5</v>
      </c>
      <c r="I14" s="64" t="s">
        <v>5</v>
      </c>
    </row>
    <row r="15" spans="1:9" s="17" customFormat="1" ht="9.9499999999999993" customHeight="1" x14ac:dyDescent="0.2">
      <c r="A15" s="54" t="str">
        <f>IF(E15&lt;&gt;"",COUNTA($E$8:E15),"")</f>
        <v/>
      </c>
      <c r="B15" s="57"/>
      <c r="C15" s="16"/>
      <c r="D15" s="64"/>
      <c r="E15" s="64"/>
      <c r="F15" s="64"/>
      <c r="G15" s="64"/>
      <c r="H15" s="64"/>
      <c r="I15" s="64"/>
    </row>
    <row r="16" spans="1:9" s="17" customFormat="1" ht="11.45" customHeight="1" x14ac:dyDescent="0.2">
      <c r="A16" s="54">
        <f>IF(E16&lt;&gt;"",COUNTA($E$8:E16),"")</f>
        <v>5</v>
      </c>
      <c r="B16" s="57">
        <v>10</v>
      </c>
      <c r="C16" s="16" t="s">
        <v>60</v>
      </c>
      <c r="D16" s="64">
        <v>80</v>
      </c>
      <c r="E16" s="64">
        <v>13573</v>
      </c>
      <c r="F16" s="64">
        <v>1603</v>
      </c>
      <c r="G16" s="64">
        <v>31564</v>
      </c>
      <c r="H16" s="64">
        <v>347302</v>
      </c>
      <c r="I16" s="64">
        <v>69356</v>
      </c>
    </row>
    <row r="17" spans="1:9" s="17" customFormat="1" ht="9.9499999999999993" customHeight="1" x14ac:dyDescent="0.2">
      <c r="A17" s="54" t="str">
        <f>IF(E17&lt;&gt;"",COUNTA($E$8:E17),"")</f>
        <v/>
      </c>
      <c r="B17" s="57"/>
      <c r="C17" s="16"/>
      <c r="D17" s="64"/>
      <c r="E17" s="64"/>
      <c r="F17" s="64"/>
      <c r="G17" s="64"/>
      <c r="H17" s="64"/>
      <c r="I17" s="64"/>
    </row>
    <row r="18" spans="1:9" s="17" customFormat="1" ht="11.45" customHeight="1" x14ac:dyDescent="0.2">
      <c r="A18" s="54">
        <f>IF(E18&lt;&gt;"",COUNTA($E$8:E18),"")</f>
        <v>6</v>
      </c>
      <c r="B18" s="57">
        <v>11</v>
      </c>
      <c r="C18" s="16" t="s">
        <v>61</v>
      </c>
      <c r="D18" s="64">
        <v>8</v>
      </c>
      <c r="E18" s="64">
        <v>1221</v>
      </c>
      <c r="F18" s="64">
        <v>161</v>
      </c>
      <c r="G18" s="64">
        <v>3617</v>
      </c>
      <c r="H18" s="64">
        <v>20328</v>
      </c>
      <c r="I18" s="64">
        <v>7139</v>
      </c>
    </row>
    <row r="19" spans="1:9" s="17" customFormat="1" ht="9.9499999999999993" customHeight="1" x14ac:dyDescent="0.2">
      <c r="A19" s="54" t="str">
        <f>IF(E19&lt;&gt;"",COUNTA($E$8:E19),"")</f>
        <v/>
      </c>
      <c r="B19" s="57"/>
      <c r="C19" s="16"/>
      <c r="D19" s="64"/>
      <c r="E19" s="64"/>
      <c r="F19" s="64"/>
      <c r="G19" s="64"/>
      <c r="H19" s="64"/>
      <c r="I19" s="64"/>
    </row>
    <row r="20" spans="1:9" s="17" customFormat="1" ht="11.45" customHeight="1" x14ac:dyDescent="0.2">
      <c r="A20" s="54">
        <f>IF(E20&lt;&gt;"",COUNTA($E$8:E20),"")</f>
        <v>7</v>
      </c>
      <c r="B20" s="57">
        <v>13</v>
      </c>
      <c r="C20" s="16" t="s">
        <v>62</v>
      </c>
      <c r="D20" s="64">
        <v>4</v>
      </c>
      <c r="E20" s="64">
        <v>434</v>
      </c>
      <c r="F20" s="64">
        <v>57</v>
      </c>
      <c r="G20" s="64">
        <v>947</v>
      </c>
      <c r="H20" s="64">
        <v>5969</v>
      </c>
      <c r="I20" s="64" t="s">
        <v>5</v>
      </c>
    </row>
    <row r="21" spans="1:9" s="17" customFormat="1" ht="9.9499999999999993" customHeight="1" x14ac:dyDescent="0.2">
      <c r="A21" s="54" t="str">
        <f>IF(E21&lt;&gt;"",COUNTA($E$8:E21),"")</f>
        <v/>
      </c>
      <c r="B21" s="57"/>
      <c r="C21" s="16"/>
      <c r="D21" s="64"/>
      <c r="E21" s="64"/>
      <c r="F21" s="64"/>
      <c r="G21" s="64"/>
      <c r="H21" s="64"/>
      <c r="I21" s="64"/>
    </row>
    <row r="22" spans="1:9" s="17" customFormat="1" ht="22.5" customHeight="1" x14ac:dyDescent="0.2">
      <c r="A22" s="54">
        <f>IF(E22&lt;&gt;"",COUNTA($E$8:E22),"")</f>
        <v>8</v>
      </c>
      <c r="B22" s="57">
        <v>16</v>
      </c>
      <c r="C22" s="16" t="s">
        <v>63</v>
      </c>
      <c r="D22" s="64">
        <v>17</v>
      </c>
      <c r="E22" s="64">
        <v>3236</v>
      </c>
      <c r="F22" s="64">
        <v>398</v>
      </c>
      <c r="G22" s="64">
        <v>9679</v>
      </c>
      <c r="H22" s="64">
        <v>84372</v>
      </c>
      <c r="I22" s="64">
        <v>45027</v>
      </c>
    </row>
    <row r="23" spans="1:9" s="17" customFormat="1" ht="9.9499999999999993" customHeight="1" x14ac:dyDescent="0.2">
      <c r="A23" s="54" t="str">
        <f>IF(E23&lt;&gt;"",COUNTA($E$8:E23),"")</f>
        <v/>
      </c>
      <c r="B23" s="57"/>
      <c r="C23" s="16"/>
      <c r="D23" s="64"/>
      <c r="E23" s="64"/>
      <c r="F23" s="64"/>
      <c r="G23" s="64"/>
      <c r="H23" s="64"/>
      <c r="I23" s="64"/>
    </row>
    <row r="24" spans="1:9" s="17" customFormat="1" ht="11.45" customHeight="1" x14ac:dyDescent="0.2">
      <c r="A24" s="54">
        <f>IF(E24&lt;&gt;"",COUNTA($E$8:E24),"")</f>
        <v>9</v>
      </c>
      <c r="B24" s="57">
        <v>17</v>
      </c>
      <c r="C24" s="16" t="s">
        <v>64</v>
      </c>
      <c r="D24" s="64">
        <v>5</v>
      </c>
      <c r="E24" s="64">
        <v>632</v>
      </c>
      <c r="F24" s="64">
        <v>83</v>
      </c>
      <c r="G24" s="64">
        <v>1970</v>
      </c>
      <c r="H24" s="64">
        <v>12578</v>
      </c>
      <c r="I24" s="64">
        <v>2490</v>
      </c>
    </row>
    <row r="25" spans="1:9" s="17" customFormat="1" ht="9.9499999999999993" customHeight="1" x14ac:dyDescent="0.2">
      <c r="A25" s="54" t="str">
        <f>IF(E25&lt;&gt;"",COUNTA($E$8:E25),"")</f>
        <v/>
      </c>
      <c r="B25" s="57"/>
      <c r="C25" s="16"/>
      <c r="D25" s="64"/>
      <c r="E25" s="64"/>
      <c r="F25" s="64"/>
      <c r="G25" s="64"/>
      <c r="H25" s="64"/>
      <c r="I25" s="64"/>
    </row>
    <row r="26" spans="1:9" s="17" customFormat="1" ht="22.5" customHeight="1" x14ac:dyDescent="0.2">
      <c r="A26" s="54">
        <f>IF(E26&lt;&gt;"",COUNTA($E$8:E26),"")</f>
        <v>10</v>
      </c>
      <c r="B26" s="57">
        <v>18</v>
      </c>
      <c r="C26" s="16" t="s">
        <v>65</v>
      </c>
      <c r="D26" s="64">
        <v>6</v>
      </c>
      <c r="E26" s="64">
        <v>1172</v>
      </c>
      <c r="F26" s="64">
        <v>171</v>
      </c>
      <c r="G26" s="64">
        <v>3020</v>
      </c>
      <c r="H26" s="64">
        <v>13608</v>
      </c>
      <c r="I26" s="64" t="s">
        <v>5</v>
      </c>
    </row>
    <row r="27" spans="1:9" s="17" customFormat="1" ht="9.9499999999999993" customHeight="1" x14ac:dyDescent="0.2">
      <c r="A27" s="54" t="str">
        <f>IF(E27&lt;&gt;"",COUNTA($E$8:E27),"")</f>
        <v/>
      </c>
      <c r="B27" s="57"/>
      <c r="C27" s="16"/>
      <c r="D27" s="64"/>
      <c r="E27" s="64"/>
      <c r="F27" s="64"/>
      <c r="G27" s="64"/>
      <c r="H27" s="64"/>
      <c r="I27" s="64"/>
    </row>
    <row r="28" spans="1:9" s="17" customFormat="1" ht="11.45" customHeight="1" x14ac:dyDescent="0.2">
      <c r="A28" s="54">
        <f>IF(E28&lt;&gt;"",COUNTA($E$8:E28),"")</f>
        <v>11</v>
      </c>
      <c r="B28" s="57">
        <v>19</v>
      </c>
      <c r="C28" s="16" t="s">
        <v>66</v>
      </c>
      <c r="D28" s="64">
        <v>1</v>
      </c>
      <c r="E28" s="64" t="s">
        <v>5</v>
      </c>
      <c r="F28" s="64" t="s">
        <v>5</v>
      </c>
      <c r="G28" s="64" t="s">
        <v>5</v>
      </c>
      <c r="H28" s="64" t="s">
        <v>5</v>
      </c>
      <c r="I28" s="64" t="s">
        <v>5</v>
      </c>
    </row>
    <row r="29" spans="1:9" s="17" customFormat="1" ht="9.9499999999999993" customHeight="1" x14ac:dyDescent="0.2">
      <c r="A29" s="54" t="str">
        <f>IF(E29&lt;&gt;"",COUNTA($E$8:E29),"")</f>
        <v/>
      </c>
      <c r="B29" s="57"/>
      <c r="C29" s="16"/>
      <c r="D29" s="64"/>
      <c r="E29" s="64"/>
      <c r="F29" s="64"/>
      <c r="G29" s="64"/>
      <c r="H29" s="64"/>
      <c r="I29" s="64"/>
    </row>
    <row r="30" spans="1:9" s="17" customFormat="1" ht="11.45" customHeight="1" x14ac:dyDescent="0.2">
      <c r="A30" s="54">
        <f>IF(E30&lt;&gt;"",COUNTA($E$8:E30),"")</f>
        <v>12</v>
      </c>
      <c r="B30" s="57">
        <v>20</v>
      </c>
      <c r="C30" s="16" t="s">
        <v>67</v>
      </c>
      <c r="D30" s="64">
        <v>7</v>
      </c>
      <c r="E30" s="64">
        <v>772</v>
      </c>
      <c r="F30" s="64">
        <v>104</v>
      </c>
      <c r="G30" s="64">
        <v>2540</v>
      </c>
      <c r="H30" s="64">
        <v>37295</v>
      </c>
      <c r="I30" s="64">
        <v>28566</v>
      </c>
    </row>
    <row r="31" spans="1:9" s="17" customFormat="1" ht="9.9499999999999993" customHeight="1" x14ac:dyDescent="0.2">
      <c r="A31" s="54" t="str">
        <f>IF(E31&lt;&gt;"",COUNTA($E$8:E31),"")</f>
        <v/>
      </c>
      <c r="B31" s="57"/>
      <c r="C31" s="16"/>
      <c r="D31" s="64"/>
      <c r="E31" s="64"/>
      <c r="F31" s="64"/>
      <c r="G31" s="64"/>
      <c r="H31" s="64"/>
      <c r="I31" s="64"/>
    </row>
    <row r="32" spans="1:9" s="17" customFormat="1" ht="11.45" customHeight="1" x14ac:dyDescent="0.2">
      <c r="A32" s="54">
        <f>IF(E32&lt;&gt;"",COUNTA($E$8:E32),"")</f>
        <v>13</v>
      </c>
      <c r="B32" s="57">
        <v>21</v>
      </c>
      <c r="C32" s="16" t="s">
        <v>68</v>
      </c>
      <c r="D32" s="64">
        <v>3</v>
      </c>
      <c r="E32" s="64">
        <v>1084</v>
      </c>
      <c r="F32" s="64">
        <v>143</v>
      </c>
      <c r="G32" s="64">
        <v>4377</v>
      </c>
      <c r="H32" s="64" t="s">
        <v>5</v>
      </c>
      <c r="I32" s="64" t="s">
        <v>5</v>
      </c>
    </row>
    <row r="33" spans="1:9" s="17" customFormat="1" ht="9.9499999999999993" customHeight="1" x14ac:dyDescent="0.2">
      <c r="A33" s="54" t="str">
        <f>IF(E33&lt;&gt;"",COUNTA($E$8:E33),"")</f>
        <v/>
      </c>
      <c r="B33" s="57"/>
      <c r="C33" s="16"/>
      <c r="D33" s="64"/>
      <c r="E33" s="64"/>
      <c r="F33" s="64"/>
      <c r="G33" s="64"/>
      <c r="H33" s="64"/>
      <c r="I33" s="64"/>
    </row>
    <row r="34" spans="1:9" s="18" customFormat="1" ht="11.45" customHeight="1" x14ac:dyDescent="0.2">
      <c r="A34" s="54">
        <f>IF(E34&lt;&gt;"",COUNTA($E$8:E34),"")</f>
        <v>14</v>
      </c>
      <c r="B34" s="57">
        <v>22</v>
      </c>
      <c r="C34" s="16" t="s">
        <v>69</v>
      </c>
      <c r="D34" s="64">
        <v>16</v>
      </c>
      <c r="E34" s="64">
        <v>1831</v>
      </c>
      <c r="F34" s="64">
        <v>237</v>
      </c>
      <c r="G34" s="64">
        <v>5400</v>
      </c>
      <c r="H34" s="64">
        <v>30068</v>
      </c>
      <c r="I34" s="64">
        <v>12755</v>
      </c>
    </row>
    <row r="35" spans="1:9" s="18" customFormat="1" ht="9.9499999999999993" customHeight="1" x14ac:dyDescent="0.2">
      <c r="A35" s="54" t="str">
        <f>IF(E35&lt;&gt;"",COUNTA($E$8:E35),"")</f>
        <v/>
      </c>
      <c r="B35" s="57"/>
      <c r="C35" s="16"/>
      <c r="D35" s="64"/>
      <c r="E35" s="64"/>
      <c r="F35" s="64"/>
      <c r="G35" s="64"/>
      <c r="H35" s="64"/>
      <c r="I35" s="64"/>
    </row>
    <row r="36" spans="1:9" s="18" customFormat="1" ht="22.5" customHeight="1" x14ac:dyDescent="0.2">
      <c r="A36" s="54">
        <f>IF(E36&lt;&gt;"",COUNTA($E$8:E36),"")</f>
        <v>15</v>
      </c>
      <c r="B36" s="57">
        <v>23</v>
      </c>
      <c r="C36" s="16" t="s">
        <v>70</v>
      </c>
      <c r="D36" s="64">
        <v>12</v>
      </c>
      <c r="E36" s="64">
        <v>1186</v>
      </c>
      <c r="F36" s="64">
        <v>153</v>
      </c>
      <c r="G36" s="64">
        <v>2990</v>
      </c>
      <c r="H36" s="64">
        <v>18430</v>
      </c>
      <c r="I36" s="64">
        <v>2495</v>
      </c>
    </row>
    <row r="37" spans="1:9" s="18" customFormat="1" ht="9.9499999999999993" customHeight="1" x14ac:dyDescent="0.2">
      <c r="A37" s="54" t="str">
        <f>IF(E37&lt;&gt;"",COUNTA($E$8:E37),"")</f>
        <v/>
      </c>
      <c r="B37" s="57"/>
      <c r="C37" s="19"/>
      <c r="D37" s="64"/>
      <c r="E37" s="64"/>
      <c r="F37" s="64"/>
      <c r="G37" s="64"/>
      <c r="H37" s="64"/>
      <c r="I37" s="64"/>
    </row>
    <row r="38" spans="1:9" s="18" customFormat="1" ht="11.45" customHeight="1" x14ac:dyDescent="0.2">
      <c r="A38" s="54">
        <f>IF(E38&lt;&gt;"",COUNTA($E$8:E38),"")</f>
        <v>16</v>
      </c>
      <c r="B38" s="57">
        <v>24</v>
      </c>
      <c r="C38" s="16" t="s">
        <v>71</v>
      </c>
      <c r="D38" s="64">
        <v>5</v>
      </c>
      <c r="E38" s="64">
        <v>1544</v>
      </c>
      <c r="F38" s="64">
        <v>183</v>
      </c>
      <c r="G38" s="64">
        <v>5644</v>
      </c>
      <c r="H38" s="64">
        <v>31833</v>
      </c>
      <c r="I38" s="64">
        <v>25828</v>
      </c>
    </row>
    <row r="39" spans="1:9" s="18" customFormat="1" ht="9.9499999999999993" customHeight="1" x14ac:dyDescent="0.2">
      <c r="A39" s="54" t="str">
        <f>IF(E39&lt;&gt;"",COUNTA($E$8:E39),"")</f>
        <v/>
      </c>
      <c r="B39" s="57"/>
      <c r="C39" s="16"/>
      <c r="D39" s="64"/>
      <c r="E39" s="64"/>
      <c r="F39" s="64"/>
      <c r="G39" s="64"/>
      <c r="H39" s="64"/>
      <c r="I39" s="64"/>
    </row>
    <row r="40" spans="1:9" s="18" customFormat="1" ht="11.45" customHeight="1" x14ac:dyDescent="0.2">
      <c r="A40" s="54">
        <f>IF(E40&lt;&gt;"",COUNTA($E$8:E40),"")</f>
        <v>17</v>
      </c>
      <c r="B40" s="57">
        <v>25</v>
      </c>
      <c r="C40" s="16" t="s">
        <v>72</v>
      </c>
      <c r="D40" s="64">
        <v>28</v>
      </c>
      <c r="E40" s="64">
        <v>2927</v>
      </c>
      <c r="F40" s="64">
        <v>361</v>
      </c>
      <c r="G40" s="64">
        <v>7914</v>
      </c>
      <c r="H40" s="64">
        <v>30185</v>
      </c>
      <c r="I40" s="64">
        <v>4419</v>
      </c>
    </row>
    <row r="41" spans="1:9" s="18" customFormat="1" ht="9.9499999999999993" customHeight="1" x14ac:dyDescent="0.2">
      <c r="A41" s="54" t="str">
        <f>IF(E41&lt;&gt;"",COUNTA($E$8:E41),"")</f>
        <v/>
      </c>
      <c r="B41" s="57"/>
      <c r="C41" s="16"/>
      <c r="D41" s="64"/>
      <c r="E41" s="64"/>
      <c r="F41" s="64"/>
      <c r="G41" s="64"/>
      <c r="H41" s="64"/>
      <c r="I41" s="64"/>
    </row>
    <row r="42" spans="1:9" s="18" customFormat="1" ht="22.5" customHeight="1" x14ac:dyDescent="0.2">
      <c r="A42" s="54">
        <f>IF(E42&lt;&gt;"",COUNTA($E$8:E42),"")</f>
        <v>18</v>
      </c>
      <c r="B42" s="57">
        <v>26</v>
      </c>
      <c r="C42" s="16" t="s">
        <v>73</v>
      </c>
      <c r="D42" s="64">
        <v>6</v>
      </c>
      <c r="E42" s="64">
        <v>1251</v>
      </c>
      <c r="F42" s="64">
        <v>149</v>
      </c>
      <c r="G42" s="64">
        <v>3852</v>
      </c>
      <c r="H42" s="64">
        <v>22272</v>
      </c>
      <c r="I42" s="64">
        <v>9203</v>
      </c>
    </row>
    <row r="43" spans="1:9" s="18" customFormat="1" ht="9.9499999999999993" customHeight="1" x14ac:dyDescent="0.2">
      <c r="A43" s="54" t="str">
        <f>IF(E43&lt;&gt;"",COUNTA($E$8:E43),"")</f>
        <v/>
      </c>
      <c r="B43" s="57"/>
      <c r="C43" s="16"/>
      <c r="D43" s="64"/>
      <c r="E43" s="64"/>
      <c r="F43" s="64"/>
      <c r="G43" s="64"/>
      <c r="H43" s="64"/>
      <c r="I43" s="64"/>
    </row>
    <row r="44" spans="1:9" s="18" customFormat="1" ht="11.45" customHeight="1" x14ac:dyDescent="0.2">
      <c r="A44" s="54">
        <f>IF(E44&lt;&gt;"",COUNTA($E$8:E44),"")</f>
        <v>19</v>
      </c>
      <c r="B44" s="57">
        <v>27</v>
      </c>
      <c r="C44" s="16" t="s">
        <v>74</v>
      </c>
      <c r="D44" s="64">
        <v>10</v>
      </c>
      <c r="E44" s="64">
        <v>1236</v>
      </c>
      <c r="F44" s="64">
        <v>151</v>
      </c>
      <c r="G44" s="64">
        <v>4193</v>
      </c>
      <c r="H44" s="64">
        <v>30404</v>
      </c>
      <c r="I44" s="64">
        <v>9488</v>
      </c>
    </row>
    <row r="45" spans="1:9" s="18" customFormat="1" ht="9.9499999999999993" customHeight="1" x14ac:dyDescent="0.2">
      <c r="A45" s="54" t="str">
        <f>IF(E45&lt;&gt;"",COUNTA($E$8:E45),"")</f>
        <v/>
      </c>
      <c r="B45" s="57"/>
      <c r="C45" s="16"/>
      <c r="D45" s="64"/>
      <c r="E45" s="64"/>
      <c r="F45" s="64"/>
      <c r="G45" s="64"/>
      <c r="H45" s="64"/>
      <c r="I45" s="64"/>
    </row>
    <row r="46" spans="1:9" s="18" customFormat="1" ht="11.45" customHeight="1" x14ac:dyDescent="0.2">
      <c r="A46" s="54">
        <f>IF(E46&lt;&gt;"",COUNTA($E$8:E46),"")</f>
        <v>20</v>
      </c>
      <c r="B46" s="57">
        <v>28</v>
      </c>
      <c r="C46" s="16" t="s">
        <v>75</v>
      </c>
      <c r="D46" s="64">
        <v>31</v>
      </c>
      <c r="E46" s="64">
        <v>6477</v>
      </c>
      <c r="F46" s="64">
        <v>842</v>
      </c>
      <c r="G46" s="64">
        <v>21741</v>
      </c>
      <c r="H46" s="64">
        <v>167390</v>
      </c>
      <c r="I46" s="64">
        <v>118656</v>
      </c>
    </row>
    <row r="47" spans="1:9" s="18" customFormat="1" ht="9.9499999999999993" customHeight="1" x14ac:dyDescent="0.2">
      <c r="A47" s="54" t="str">
        <f>IF(E47&lt;&gt;"",COUNTA($E$8:E47),"")</f>
        <v/>
      </c>
      <c r="B47" s="57"/>
      <c r="C47" s="16"/>
      <c r="D47" s="64"/>
      <c r="E47" s="64"/>
      <c r="F47" s="64"/>
      <c r="G47" s="64"/>
      <c r="H47" s="64"/>
      <c r="I47" s="64"/>
    </row>
    <row r="48" spans="1:9" s="18" customFormat="1" ht="11.45" customHeight="1" x14ac:dyDescent="0.2">
      <c r="A48" s="54">
        <f>IF(E48&lt;&gt;"",COUNTA($E$8:E48),"")</f>
        <v>21</v>
      </c>
      <c r="B48" s="57">
        <v>29</v>
      </c>
      <c r="C48" s="16" t="s">
        <v>76</v>
      </c>
      <c r="D48" s="64">
        <v>14</v>
      </c>
      <c r="E48" s="64">
        <v>2764</v>
      </c>
      <c r="F48" s="64">
        <v>345</v>
      </c>
      <c r="G48" s="64">
        <v>8581</v>
      </c>
      <c r="H48" s="64">
        <v>89044</v>
      </c>
      <c r="I48" s="64">
        <v>34783</v>
      </c>
    </row>
    <row r="49" spans="1:9" s="18" customFormat="1" ht="9.9499999999999993" customHeight="1" x14ac:dyDescent="0.2">
      <c r="A49" s="54" t="str">
        <f>IF(E49&lt;&gt;"",COUNTA($E$8:E49),"")</f>
        <v/>
      </c>
      <c r="B49" s="57"/>
      <c r="C49" s="16"/>
      <c r="D49" s="64"/>
      <c r="E49" s="64"/>
      <c r="F49" s="64"/>
      <c r="G49" s="64"/>
      <c r="H49" s="64"/>
      <c r="I49" s="64"/>
    </row>
    <row r="50" spans="1:9" s="18" customFormat="1" ht="11.45" customHeight="1" x14ac:dyDescent="0.2">
      <c r="A50" s="54">
        <f>IF(E50&lt;&gt;"",COUNTA($E$8:E50),"")</f>
        <v>22</v>
      </c>
      <c r="B50" s="57">
        <v>30</v>
      </c>
      <c r="C50" s="16" t="s">
        <v>77</v>
      </c>
      <c r="D50" s="64">
        <v>12</v>
      </c>
      <c r="E50" s="64">
        <v>5409</v>
      </c>
      <c r="F50" s="64">
        <v>458</v>
      </c>
      <c r="G50" s="64">
        <v>13645</v>
      </c>
      <c r="H50" s="70">
        <v>17856</v>
      </c>
      <c r="I50" s="64">
        <v>7343</v>
      </c>
    </row>
    <row r="51" spans="1:9" s="18" customFormat="1" ht="9.9499999999999993" customHeight="1" x14ac:dyDescent="0.2">
      <c r="A51" s="54" t="str">
        <f>IF(E51&lt;&gt;"",COUNTA($E$8:E51),"")</f>
        <v/>
      </c>
      <c r="B51" s="57"/>
      <c r="C51" s="16"/>
      <c r="D51" s="64"/>
      <c r="E51" s="64"/>
      <c r="F51" s="64"/>
      <c r="G51" s="64"/>
      <c r="H51" s="64"/>
      <c r="I51" s="64"/>
    </row>
    <row r="52" spans="1:9" s="18" customFormat="1" ht="11.45" customHeight="1" x14ac:dyDescent="0.2">
      <c r="A52" s="54">
        <f>IF(E52&lt;&gt;"",COUNTA($E$8:E52),"")</f>
        <v>23</v>
      </c>
      <c r="B52" s="59" t="s">
        <v>29</v>
      </c>
      <c r="C52" s="16" t="s">
        <v>78</v>
      </c>
      <c r="D52" s="64">
        <v>7</v>
      </c>
      <c r="E52" s="64">
        <v>4566</v>
      </c>
      <c r="F52" s="64">
        <v>343</v>
      </c>
      <c r="G52" s="64">
        <v>11577</v>
      </c>
      <c r="H52" s="64">
        <v>11434</v>
      </c>
      <c r="I52" s="64" t="s">
        <v>5</v>
      </c>
    </row>
    <row r="53" spans="1:9" s="18" customFormat="1" ht="9.9499999999999993" customHeight="1" x14ac:dyDescent="0.2">
      <c r="A53" s="54" t="str">
        <f>IF(E53&lt;&gt;"",COUNTA($E$8:E53),"")</f>
        <v/>
      </c>
      <c r="B53" s="57"/>
      <c r="C53" s="16"/>
      <c r="D53" s="64"/>
      <c r="E53" s="64"/>
      <c r="F53" s="64"/>
      <c r="G53" s="64"/>
      <c r="H53" s="64"/>
      <c r="I53" s="64"/>
    </row>
    <row r="54" spans="1:9" s="18" customFormat="1" ht="11.45" customHeight="1" x14ac:dyDescent="0.2">
      <c r="A54" s="54">
        <f>IF(E54&lt;&gt;"",COUNTA($E$8:E54),"")</f>
        <v>24</v>
      </c>
      <c r="B54" s="57">
        <v>31</v>
      </c>
      <c r="C54" s="16" t="s">
        <v>79</v>
      </c>
      <c r="D54" s="64">
        <v>8</v>
      </c>
      <c r="E54" s="64">
        <v>1110</v>
      </c>
      <c r="F54" s="64">
        <v>146</v>
      </c>
      <c r="G54" s="64">
        <v>2924</v>
      </c>
      <c r="H54" s="64">
        <v>14810</v>
      </c>
      <c r="I54" s="64">
        <v>1325</v>
      </c>
    </row>
    <row r="55" spans="1:9" s="18" customFormat="1" ht="9.9499999999999993" customHeight="1" x14ac:dyDescent="0.2">
      <c r="A55" s="54" t="str">
        <f>IF(E55&lt;&gt;"",COUNTA($E$8:E55),"")</f>
        <v/>
      </c>
      <c r="B55" s="57"/>
      <c r="C55" s="16"/>
      <c r="D55" s="64"/>
      <c r="E55" s="64"/>
      <c r="F55" s="64"/>
      <c r="G55" s="64"/>
      <c r="H55" s="64"/>
      <c r="I55" s="64"/>
    </row>
    <row r="56" spans="1:9" s="18" customFormat="1" ht="11.45" customHeight="1" x14ac:dyDescent="0.2">
      <c r="A56" s="54">
        <f>IF(E56&lt;&gt;"",COUNTA($E$8:E56),"")</f>
        <v>25</v>
      </c>
      <c r="B56" s="57">
        <v>32</v>
      </c>
      <c r="C56" s="16" t="s">
        <v>80</v>
      </c>
      <c r="D56" s="64">
        <v>13</v>
      </c>
      <c r="E56" s="64">
        <v>1831</v>
      </c>
      <c r="F56" s="64">
        <v>246</v>
      </c>
      <c r="G56" s="64">
        <v>5246</v>
      </c>
      <c r="H56" s="64">
        <v>16685</v>
      </c>
      <c r="I56" s="64">
        <v>7410</v>
      </c>
    </row>
    <row r="57" spans="1:9" s="18" customFormat="1" ht="9.9499999999999993" customHeight="1" x14ac:dyDescent="0.2">
      <c r="A57" s="54" t="str">
        <f>IF(E57&lt;&gt;"",COUNTA($E$8:E57),"")</f>
        <v/>
      </c>
      <c r="B57" s="57"/>
      <c r="C57" s="16"/>
      <c r="D57" s="64"/>
      <c r="E57" s="64"/>
      <c r="F57" s="64"/>
      <c r="G57" s="64"/>
      <c r="H57" s="64"/>
      <c r="I57" s="64"/>
    </row>
    <row r="58" spans="1:9" s="18" customFormat="1" ht="22.5" customHeight="1" x14ac:dyDescent="0.2">
      <c r="A58" s="54">
        <f>IF(E58&lt;&gt;"",COUNTA($E$8:E58),"")</f>
        <v>26</v>
      </c>
      <c r="B58" s="57">
        <v>33</v>
      </c>
      <c r="C58" s="16" t="s">
        <v>81</v>
      </c>
      <c r="D58" s="64">
        <v>22</v>
      </c>
      <c r="E58" s="64">
        <v>2019</v>
      </c>
      <c r="F58" s="64">
        <v>270</v>
      </c>
      <c r="G58" s="64">
        <v>6156</v>
      </c>
      <c r="H58" s="64">
        <v>15675</v>
      </c>
      <c r="I58" s="64">
        <v>1268</v>
      </c>
    </row>
    <row r="59" spans="1:9" s="18" customFormat="1" ht="9.9499999999999993" customHeight="1" x14ac:dyDescent="0.2">
      <c r="A59" s="54" t="str">
        <f>IF(E59&lt;&gt;"",COUNTA($E$8:E59),"")</f>
        <v/>
      </c>
      <c r="B59" s="57"/>
      <c r="C59" s="16"/>
      <c r="D59" s="70"/>
      <c r="E59" s="70"/>
      <c r="F59" s="70"/>
      <c r="G59" s="70"/>
      <c r="H59" s="70"/>
      <c r="I59" s="70"/>
    </row>
    <row r="60" spans="1:9" s="18" customFormat="1" ht="11.45" customHeight="1" x14ac:dyDescent="0.2">
      <c r="A60" s="54" t="str">
        <f>IF(E60&lt;&gt;"",COUNTA($E$8:E60),"")</f>
        <v/>
      </c>
      <c r="B60" s="57"/>
      <c r="C60" s="16" t="s">
        <v>94</v>
      </c>
      <c r="D60" s="64"/>
      <c r="E60" s="64"/>
      <c r="F60" s="64"/>
      <c r="G60" s="64"/>
      <c r="H60" s="64"/>
      <c r="I60" s="64"/>
    </row>
    <row r="61" spans="1:9" s="18" customFormat="1" ht="11.45" customHeight="1" x14ac:dyDescent="0.2">
      <c r="A61" s="54">
        <f>IF(E61&lt;&gt;"",COUNTA($E$8:E61),"")</f>
        <v>27</v>
      </c>
      <c r="B61" s="57"/>
      <c r="C61" s="24" t="s">
        <v>95</v>
      </c>
      <c r="D61" s="71">
        <v>303</v>
      </c>
      <c r="E61" s="71">
        <v>47355</v>
      </c>
      <c r="F61" s="71">
        <v>5945</v>
      </c>
      <c r="G61" s="71">
        <v>135058</v>
      </c>
      <c r="H61" s="71">
        <v>1008342</v>
      </c>
      <c r="I61" s="64" t="s">
        <v>5</v>
      </c>
    </row>
  </sheetData>
  <mergeCells count="14">
    <mergeCell ref="D7:I7"/>
    <mergeCell ref="A1:C1"/>
    <mergeCell ref="D1:I1"/>
    <mergeCell ref="A2:A5"/>
    <mergeCell ref="B2:B5"/>
    <mergeCell ref="C2:C5"/>
    <mergeCell ref="D2:D4"/>
    <mergeCell ref="E2:E4"/>
    <mergeCell ref="F2:F4"/>
    <mergeCell ref="G2:G4"/>
    <mergeCell ref="H2:H4"/>
    <mergeCell ref="I3:I4"/>
    <mergeCell ref="D5:E5"/>
    <mergeCell ref="G5:I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&amp;L&amp;7StatA MV, Statistischer Bericht E113 2021 02&amp;R&amp;7&amp;P</oddFooter>
    <evenFooter>&amp;L&amp;7&amp;P&amp;R&amp;7StatA MV, Statistischer Bericht E113 2021 02</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7"/>
  <sheetViews>
    <sheetView zoomScale="140" zoomScaleNormal="140" workbookViewId="0">
      <pane xSplit="2" ySplit="7" topLeftCell="C8" activePane="bottomRight" state="frozen"/>
      <selection sqref="A1:C1"/>
      <selection pane="topRight" sqref="A1:C1"/>
      <selection pane="bottomLeft" sqref="A1:C1"/>
      <selection pane="bottomRight" activeCell="C8" sqref="C8:H8"/>
    </sheetView>
  </sheetViews>
  <sheetFormatPr baseColWidth="10" defaultRowHeight="12" customHeight="1" x14ac:dyDescent="0.2"/>
  <cols>
    <col min="1" max="1" width="3.7109375" style="39" customWidth="1"/>
    <col min="2" max="2" width="21.5703125" style="8" customWidth="1"/>
    <col min="3" max="8" width="10.7109375" style="8" customWidth="1"/>
    <col min="9" max="16384" width="11.42578125" style="39"/>
  </cols>
  <sheetData>
    <row r="1" spans="1:8" s="40" customFormat="1" ht="35.1" customHeight="1" x14ac:dyDescent="0.2">
      <c r="A1" s="139" t="s">
        <v>45</v>
      </c>
      <c r="B1" s="140"/>
      <c r="C1" s="141" t="s">
        <v>47</v>
      </c>
      <c r="D1" s="141"/>
      <c r="E1" s="141"/>
      <c r="F1" s="141"/>
      <c r="G1" s="141"/>
      <c r="H1" s="142"/>
    </row>
    <row r="2" spans="1:8" ht="11.45" customHeight="1" x14ac:dyDescent="0.2">
      <c r="A2" s="143" t="s">
        <v>41</v>
      </c>
      <c r="B2" s="135" t="s">
        <v>56</v>
      </c>
      <c r="C2" s="135" t="s">
        <v>22</v>
      </c>
      <c r="D2" s="135" t="s">
        <v>33</v>
      </c>
      <c r="E2" s="135" t="s">
        <v>39</v>
      </c>
      <c r="F2" s="135" t="s">
        <v>19</v>
      </c>
      <c r="G2" s="135" t="s">
        <v>35</v>
      </c>
      <c r="H2" s="136"/>
    </row>
    <row r="3" spans="1:8" ht="11.45" customHeight="1" x14ac:dyDescent="0.2">
      <c r="A3" s="144"/>
      <c r="B3" s="135"/>
      <c r="C3" s="135"/>
      <c r="D3" s="135"/>
      <c r="E3" s="135"/>
      <c r="F3" s="135"/>
      <c r="G3" s="135" t="s">
        <v>36</v>
      </c>
      <c r="H3" s="14" t="s">
        <v>37</v>
      </c>
    </row>
    <row r="4" spans="1:8" ht="11.45" customHeight="1" x14ac:dyDescent="0.2">
      <c r="A4" s="145"/>
      <c r="B4" s="146"/>
      <c r="C4" s="135"/>
      <c r="D4" s="135"/>
      <c r="E4" s="135"/>
      <c r="F4" s="135"/>
      <c r="G4" s="135"/>
      <c r="H4" s="136" t="s">
        <v>32</v>
      </c>
    </row>
    <row r="5" spans="1:8" ht="11.45" customHeight="1" x14ac:dyDescent="0.2">
      <c r="A5" s="145"/>
      <c r="B5" s="146"/>
      <c r="C5" s="135"/>
      <c r="D5" s="135"/>
      <c r="E5" s="135"/>
      <c r="F5" s="135"/>
      <c r="G5" s="135"/>
      <c r="H5" s="136"/>
    </row>
    <row r="6" spans="1:8" ht="11.45" customHeight="1" x14ac:dyDescent="0.2">
      <c r="A6" s="145"/>
      <c r="B6" s="146"/>
      <c r="C6" s="135" t="s">
        <v>21</v>
      </c>
      <c r="D6" s="135"/>
      <c r="E6" s="13" t="s">
        <v>23</v>
      </c>
      <c r="F6" s="135" t="s">
        <v>24</v>
      </c>
      <c r="G6" s="135"/>
      <c r="H6" s="136"/>
    </row>
    <row r="7" spans="1:8" ht="11.45" customHeight="1" x14ac:dyDescent="0.2">
      <c r="A7" s="36">
        <v>1</v>
      </c>
      <c r="B7" s="37">
        <v>2</v>
      </c>
      <c r="C7" s="11">
        <v>3</v>
      </c>
      <c r="D7" s="11">
        <v>4</v>
      </c>
      <c r="E7" s="11">
        <v>5</v>
      </c>
      <c r="F7" s="11">
        <v>6</v>
      </c>
      <c r="G7" s="11">
        <v>7</v>
      </c>
      <c r="H7" s="12">
        <v>8</v>
      </c>
    </row>
    <row r="8" spans="1:8" ht="24.95" customHeight="1" x14ac:dyDescent="0.2">
      <c r="A8" s="60"/>
      <c r="B8" s="23"/>
      <c r="C8" s="137" t="s">
        <v>124</v>
      </c>
      <c r="D8" s="138"/>
      <c r="E8" s="138"/>
      <c r="F8" s="138"/>
      <c r="G8" s="138"/>
      <c r="H8" s="138"/>
    </row>
    <row r="9" spans="1:8" ht="11.45" customHeight="1" x14ac:dyDescent="0.2">
      <c r="A9" s="63">
        <f>IF(D9&lt;&gt;"",COUNTA($D$8:D9),"")</f>
        <v>1</v>
      </c>
      <c r="B9" s="26" t="s">
        <v>38</v>
      </c>
      <c r="C9" s="72">
        <v>310</v>
      </c>
      <c r="D9" s="72">
        <v>51921</v>
      </c>
      <c r="E9" s="72">
        <v>6288</v>
      </c>
      <c r="F9" s="65">
        <v>146635</v>
      </c>
      <c r="G9" s="65">
        <v>1019776</v>
      </c>
      <c r="H9" s="65">
        <v>401301</v>
      </c>
    </row>
    <row r="10" spans="1:8" ht="11.45" customHeight="1" x14ac:dyDescent="0.2">
      <c r="A10" s="63" t="str">
        <f>IF(D10&lt;&gt;"",COUNTA($D$8:D10),"")</f>
        <v/>
      </c>
      <c r="B10" s="26"/>
      <c r="C10" s="72"/>
      <c r="D10" s="72"/>
      <c r="E10" s="72"/>
      <c r="F10" s="65"/>
      <c r="G10" s="65"/>
      <c r="H10" s="65"/>
    </row>
    <row r="11" spans="1:8" ht="11.45" customHeight="1" x14ac:dyDescent="0.2">
      <c r="A11" s="63">
        <f>IF(D11&lt;&gt;"",COUNTA($D$8:D11),"")</f>
        <v>2</v>
      </c>
      <c r="B11" s="24" t="s">
        <v>82</v>
      </c>
      <c r="C11" s="73">
        <v>35</v>
      </c>
      <c r="D11" s="73">
        <v>8200</v>
      </c>
      <c r="E11" s="73">
        <v>947</v>
      </c>
      <c r="F11" s="64">
        <v>25587</v>
      </c>
      <c r="G11" s="64">
        <v>211846</v>
      </c>
      <c r="H11" s="64">
        <v>142235</v>
      </c>
    </row>
    <row r="12" spans="1:8" ht="11.45" customHeight="1" x14ac:dyDescent="0.2">
      <c r="A12" s="63">
        <f>IF(D12&lt;&gt;"",COUNTA($D$8:D12),"")</f>
        <v>3</v>
      </c>
      <c r="B12" s="24" t="s">
        <v>83</v>
      </c>
      <c r="C12" s="73">
        <v>23</v>
      </c>
      <c r="D12" s="73">
        <v>2848</v>
      </c>
      <c r="E12" s="73">
        <v>373</v>
      </c>
      <c r="F12" s="64">
        <v>8291</v>
      </c>
      <c r="G12" s="64">
        <v>60884</v>
      </c>
      <c r="H12" s="64">
        <v>11339</v>
      </c>
    </row>
    <row r="13" spans="1:8" ht="11.45" customHeight="1" x14ac:dyDescent="0.2">
      <c r="A13" s="63" t="str">
        <f>IF(D13&lt;&gt;"",COUNTA($D$8:D13),"")</f>
        <v/>
      </c>
      <c r="B13" s="24"/>
      <c r="C13" s="73"/>
      <c r="D13" s="73"/>
      <c r="E13" s="73"/>
      <c r="F13" s="64"/>
      <c r="G13" s="64"/>
      <c r="H13" s="64"/>
    </row>
    <row r="14" spans="1:8" ht="11.45" customHeight="1" x14ac:dyDescent="0.2">
      <c r="A14" s="63">
        <f>IF(D14&lt;&gt;"",COUNTA($D$8:D14),"")</f>
        <v>4</v>
      </c>
      <c r="B14" s="24" t="s">
        <v>84</v>
      </c>
      <c r="C14" s="73">
        <v>50</v>
      </c>
      <c r="D14" s="73">
        <v>7737</v>
      </c>
      <c r="E14" s="73">
        <v>976</v>
      </c>
      <c r="F14" s="64">
        <v>21484</v>
      </c>
      <c r="G14" s="64">
        <v>153078</v>
      </c>
      <c r="H14" s="64">
        <v>48867</v>
      </c>
    </row>
    <row r="15" spans="1:8" ht="11.45" customHeight="1" x14ac:dyDescent="0.2">
      <c r="A15" s="63">
        <f>IF(D15&lt;&gt;"",COUNTA($D$8:D15),"")</f>
        <v>5</v>
      </c>
      <c r="B15" s="25" t="s">
        <v>85</v>
      </c>
      <c r="C15" s="73">
        <v>15</v>
      </c>
      <c r="D15" s="73">
        <v>2738</v>
      </c>
      <c r="E15" s="73">
        <v>346</v>
      </c>
      <c r="F15" s="64">
        <v>8519</v>
      </c>
      <c r="G15" s="64">
        <v>66019</v>
      </c>
      <c r="H15" s="64">
        <v>21604</v>
      </c>
    </row>
    <row r="16" spans="1:8" ht="11.45" customHeight="1" x14ac:dyDescent="0.2">
      <c r="A16" s="63" t="str">
        <f>IF(D16&lt;&gt;"",COUNTA($D$8:D16),"")</f>
        <v/>
      </c>
      <c r="B16" s="25"/>
      <c r="C16" s="73"/>
      <c r="D16" s="73"/>
      <c r="E16" s="73"/>
      <c r="F16" s="64"/>
      <c r="G16" s="64"/>
      <c r="H16" s="64"/>
    </row>
    <row r="17" spans="1:8" ht="11.45" customHeight="1" x14ac:dyDescent="0.2">
      <c r="A17" s="63">
        <f>IF(D17&lt;&gt;"",COUNTA($D$8:D17),"")</f>
        <v>6</v>
      </c>
      <c r="B17" s="24" t="s">
        <v>86</v>
      </c>
      <c r="C17" s="73">
        <v>39</v>
      </c>
      <c r="D17" s="73">
        <v>5845</v>
      </c>
      <c r="E17" s="73">
        <v>630</v>
      </c>
      <c r="F17" s="64">
        <v>13283</v>
      </c>
      <c r="G17" s="64">
        <v>94920</v>
      </c>
      <c r="H17" s="64">
        <v>48049</v>
      </c>
    </row>
    <row r="18" spans="1:8" ht="11.45" customHeight="1" x14ac:dyDescent="0.2">
      <c r="A18" s="63" t="str">
        <f>IF(D18&lt;&gt;"",COUNTA($D$8:D18),"")</f>
        <v/>
      </c>
      <c r="B18" s="24"/>
      <c r="C18" s="73"/>
      <c r="D18" s="73"/>
      <c r="E18" s="73"/>
      <c r="F18" s="64"/>
      <c r="G18" s="64"/>
      <c r="H18" s="64"/>
    </row>
    <row r="19" spans="1:8" ht="11.45" customHeight="1" x14ac:dyDescent="0.2">
      <c r="A19" s="63">
        <f>IF(D19&lt;&gt;"",COUNTA($D$8:D19),"")</f>
        <v>7</v>
      </c>
      <c r="B19" s="24" t="s">
        <v>87</v>
      </c>
      <c r="C19" s="73">
        <v>22</v>
      </c>
      <c r="D19" s="73">
        <v>3130</v>
      </c>
      <c r="E19" s="73">
        <v>411</v>
      </c>
      <c r="F19" s="64">
        <v>8197</v>
      </c>
      <c r="G19" s="64">
        <v>39412</v>
      </c>
      <c r="H19" s="64">
        <v>5438</v>
      </c>
    </row>
    <row r="20" spans="1:8" ht="11.45" customHeight="1" x14ac:dyDescent="0.2">
      <c r="A20" s="63">
        <f>IF(D20&lt;&gt;"",COUNTA($D$8:D20),"")</f>
        <v>8</v>
      </c>
      <c r="B20" s="25" t="s">
        <v>88</v>
      </c>
      <c r="C20" s="73">
        <v>4</v>
      </c>
      <c r="D20" s="73">
        <v>1112</v>
      </c>
      <c r="E20" s="73">
        <v>124</v>
      </c>
      <c r="F20" s="64">
        <v>3210</v>
      </c>
      <c r="G20" s="64">
        <v>6049</v>
      </c>
      <c r="H20" s="64" t="s">
        <v>5</v>
      </c>
    </row>
    <row r="21" spans="1:8" ht="11.45" customHeight="1" x14ac:dyDescent="0.2">
      <c r="A21" s="63" t="str">
        <f>IF(D21&lt;&gt;"",COUNTA($D$8:D21),"")</f>
        <v/>
      </c>
      <c r="B21" s="25"/>
      <c r="C21" s="73"/>
      <c r="D21" s="73"/>
      <c r="E21" s="73"/>
      <c r="F21" s="64"/>
      <c r="G21" s="64"/>
      <c r="H21" s="64"/>
    </row>
    <row r="22" spans="1:8" ht="11.45" customHeight="1" x14ac:dyDescent="0.2">
      <c r="A22" s="63">
        <f>IF(D22&lt;&gt;"",COUNTA($D$8:D22),"")</f>
        <v>9</v>
      </c>
      <c r="B22" s="24" t="s">
        <v>89</v>
      </c>
      <c r="C22" s="73">
        <v>46</v>
      </c>
      <c r="D22" s="73">
        <v>9048</v>
      </c>
      <c r="E22" s="73">
        <v>1039</v>
      </c>
      <c r="F22" s="64">
        <v>29265</v>
      </c>
      <c r="G22" s="64">
        <v>186796</v>
      </c>
      <c r="H22" s="64">
        <v>84694</v>
      </c>
    </row>
    <row r="23" spans="1:8" ht="11.45" customHeight="1" x14ac:dyDescent="0.2">
      <c r="A23" s="63">
        <f>IF(D23&lt;&gt;"",COUNTA($D$8:D23),"")</f>
        <v>10</v>
      </c>
      <c r="B23" s="25" t="s">
        <v>90</v>
      </c>
      <c r="C23" s="73">
        <v>17</v>
      </c>
      <c r="D23" s="73">
        <v>4400</v>
      </c>
      <c r="E23" s="73">
        <v>417</v>
      </c>
      <c r="F23" s="64">
        <v>13857</v>
      </c>
      <c r="G23" s="64">
        <v>100753</v>
      </c>
      <c r="H23" s="64">
        <v>58714</v>
      </c>
    </row>
    <row r="24" spans="1:8" ht="11.45" customHeight="1" x14ac:dyDescent="0.2">
      <c r="A24" s="63" t="str">
        <f>IF(D24&lt;&gt;"",COUNTA($D$8:D24),"")</f>
        <v/>
      </c>
      <c r="B24" s="25"/>
      <c r="C24" s="73"/>
      <c r="D24" s="73"/>
      <c r="E24" s="73"/>
      <c r="F24" s="64"/>
      <c r="G24" s="64"/>
      <c r="H24" s="64"/>
    </row>
    <row r="25" spans="1:8" ht="11.45" customHeight="1" x14ac:dyDescent="0.2">
      <c r="A25" s="63">
        <f>IF(D25&lt;&gt;"",COUNTA($D$8:D25),"")</f>
        <v>11</v>
      </c>
      <c r="B25" s="24" t="s">
        <v>91</v>
      </c>
      <c r="C25" s="73">
        <v>27</v>
      </c>
      <c r="D25" s="73">
        <v>4240</v>
      </c>
      <c r="E25" s="73">
        <v>533</v>
      </c>
      <c r="F25" s="64">
        <v>10798</v>
      </c>
      <c r="G25" s="64">
        <v>53103</v>
      </c>
      <c r="H25" s="64">
        <v>16947</v>
      </c>
    </row>
    <row r="26" spans="1:8" ht="11.45" customHeight="1" x14ac:dyDescent="0.2">
      <c r="A26" s="63">
        <f>IF(D26&lt;&gt;"",COUNTA($D$8:D26),"")</f>
        <v>12</v>
      </c>
      <c r="B26" s="25" t="s">
        <v>92</v>
      </c>
      <c r="C26" s="73">
        <v>6</v>
      </c>
      <c r="D26" s="73">
        <v>1564</v>
      </c>
      <c r="E26" s="73">
        <v>182</v>
      </c>
      <c r="F26" s="64">
        <v>3428</v>
      </c>
      <c r="G26" s="64">
        <v>16448</v>
      </c>
      <c r="H26" s="64" t="s">
        <v>5</v>
      </c>
    </row>
    <row r="27" spans="1:8" ht="11.45" customHeight="1" x14ac:dyDescent="0.2">
      <c r="A27" s="63" t="str">
        <f>IF(D27&lt;&gt;"",COUNTA($D$8:D27),"")</f>
        <v/>
      </c>
      <c r="B27" s="25"/>
      <c r="C27" s="73"/>
      <c r="D27" s="73"/>
      <c r="E27" s="73"/>
      <c r="F27" s="64"/>
      <c r="G27" s="64"/>
      <c r="H27" s="64"/>
    </row>
    <row r="28" spans="1:8" ht="11.45" customHeight="1" x14ac:dyDescent="0.2">
      <c r="A28" s="63">
        <f>IF(D28&lt;&gt;"",COUNTA($D$8:D28),"")</f>
        <v>13</v>
      </c>
      <c r="B28" s="24" t="s">
        <v>93</v>
      </c>
      <c r="C28" s="73">
        <v>68</v>
      </c>
      <c r="D28" s="73">
        <v>10873</v>
      </c>
      <c r="E28" s="73">
        <v>1380</v>
      </c>
      <c r="F28" s="64">
        <v>29730</v>
      </c>
      <c r="G28" s="64">
        <v>219737</v>
      </c>
      <c r="H28" s="64">
        <v>43732</v>
      </c>
    </row>
    <row r="29" spans="1:8" ht="24.95" customHeight="1" x14ac:dyDescent="0.2">
      <c r="A29" s="63" t="str">
        <f>IF(D29&lt;&gt;"",COUNTA($D$8:D29),"")</f>
        <v/>
      </c>
      <c r="B29" s="82"/>
      <c r="C29" s="133" t="s">
        <v>131</v>
      </c>
      <c r="D29" s="134"/>
      <c r="E29" s="134"/>
      <c r="F29" s="134"/>
      <c r="G29" s="134"/>
      <c r="H29" s="134"/>
    </row>
    <row r="30" spans="1:8" ht="11.45" customHeight="1" x14ac:dyDescent="0.2">
      <c r="A30" s="81">
        <f>IF(D30&lt;&gt;"",COUNTA($D$8:D30),"")</f>
        <v>14</v>
      </c>
      <c r="B30" s="83" t="s">
        <v>38</v>
      </c>
      <c r="C30" s="84">
        <v>310</v>
      </c>
      <c r="D30" s="84">
        <v>51908</v>
      </c>
      <c r="E30" s="84">
        <v>12751</v>
      </c>
      <c r="F30" s="84">
        <v>296614</v>
      </c>
      <c r="G30" s="84">
        <v>2011376</v>
      </c>
      <c r="H30" s="84">
        <v>809269</v>
      </c>
    </row>
    <row r="31" spans="1:8" ht="11.45" customHeight="1" x14ac:dyDescent="0.2">
      <c r="A31" s="81" t="str">
        <f>IF(D31&lt;&gt;"",COUNTA($D$8:D31),"")</f>
        <v/>
      </c>
      <c r="B31" s="83"/>
      <c r="C31" s="84"/>
      <c r="D31" s="84"/>
      <c r="E31" s="84"/>
      <c r="F31" s="84"/>
      <c r="G31" s="84"/>
      <c r="H31" s="84"/>
    </row>
    <row r="32" spans="1:8" ht="11.45" customHeight="1" x14ac:dyDescent="0.2">
      <c r="A32" s="81">
        <f>IF(D32&lt;&gt;"",COUNTA($D$8:D32),"")</f>
        <v>15</v>
      </c>
      <c r="B32" s="82" t="s">
        <v>82</v>
      </c>
      <c r="C32" s="85">
        <v>35</v>
      </c>
      <c r="D32" s="85">
        <v>8208</v>
      </c>
      <c r="E32" s="85">
        <v>1904</v>
      </c>
      <c r="F32" s="85">
        <v>51479</v>
      </c>
      <c r="G32" s="85">
        <v>398842</v>
      </c>
      <c r="H32" s="85">
        <v>278660</v>
      </c>
    </row>
    <row r="33" spans="1:8" ht="11.45" customHeight="1" x14ac:dyDescent="0.2">
      <c r="A33" s="81">
        <f>IF(D33&lt;&gt;"",COUNTA($D$8:D33),"")</f>
        <v>16</v>
      </c>
      <c r="B33" s="82" t="s">
        <v>83</v>
      </c>
      <c r="C33" s="85">
        <v>23</v>
      </c>
      <c r="D33" s="85">
        <v>2850</v>
      </c>
      <c r="E33" s="85">
        <v>761</v>
      </c>
      <c r="F33" s="85">
        <v>16382</v>
      </c>
      <c r="G33" s="85">
        <v>116552</v>
      </c>
      <c r="H33" s="85">
        <v>19726</v>
      </c>
    </row>
    <row r="34" spans="1:8" ht="11.45" customHeight="1" x14ac:dyDescent="0.2">
      <c r="A34" s="81" t="str">
        <f>IF(D34&lt;&gt;"",COUNTA($D$8:D34),"")</f>
        <v/>
      </c>
      <c r="B34" s="82"/>
      <c r="C34" s="85"/>
      <c r="D34" s="85"/>
      <c r="E34" s="85"/>
      <c r="F34" s="85"/>
      <c r="G34" s="85"/>
      <c r="H34" s="85"/>
    </row>
    <row r="35" spans="1:8" ht="11.45" customHeight="1" x14ac:dyDescent="0.2">
      <c r="A35" s="81">
        <f>IF(D35&lt;&gt;"",COUNTA($D$8:D35),"")</f>
        <v>17</v>
      </c>
      <c r="B35" s="82" t="s">
        <v>84</v>
      </c>
      <c r="C35" s="85">
        <v>50</v>
      </c>
      <c r="D35" s="85">
        <v>7731</v>
      </c>
      <c r="E35" s="85">
        <v>1974</v>
      </c>
      <c r="F35" s="85">
        <v>43743</v>
      </c>
      <c r="G35" s="85">
        <v>293383</v>
      </c>
      <c r="H35" s="85">
        <v>90039</v>
      </c>
    </row>
    <row r="36" spans="1:8" ht="11.45" customHeight="1" x14ac:dyDescent="0.2">
      <c r="A36" s="81">
        <f>IF(D36&lt;&gt;"",COUNTA($D$8:D36),"")</f>
        <v>18</v>
      </c>
      <c r="B36" s="86" t="s">
        <v>85</v>
      </c>
      <c r="C36" s="85">
        <v>15</v>
      </c>
      <c r="D36" s="85">
        <v>2726</v>
      </c>
      <c r="E36" s="85">
        <v>697</v>
      </c>
      <c r="F36" s="85">
        <v>16860</v>
      </c>
      <c r="G36" s="85">
        <v>129984</v>
      </c>
      <c r="H36" s="85">
        <v>42925</v>
      </c>
    </row>
    <row r="37" spans="1:8" ht="11.45" customHeight="1" x14ac:dyDescent="0.2">
      <c r="A37" s="81" t="str">
        <f>IF(D37&lt;&gt;"",COUNTA($D$8:D37),"")</f>
        <v/>
      </c>
      <c r="B37" s="86"/>
      <c r="C37" s="85"/>
      <c r="D37" s="85"/>
      <c r="E37" s="85"/>
      <c r="F37" s="85"/>
      <c r="G37" s="85"/>
      <c r="H37" s="85"/>
    </row>
    <row r="38" spans="1:8" ht="11.45" customHeight="1" x14ac:dyDescent="0.2">
      <c r="A38" s="81">
        <f>IF(D38&lt;&gt;"",COUNTA($D$8:D38),"")</f>
        <v>19</v>
      </c>
      <c r="B38" s="82" t="s">
        <v>86</v>
      </c>
      <c r="C38" s="85">
        <v>39</v>
      </c>
      <c r="D38" s="85">
        <v>5861</v>
      </c>
      <c r="E38" s="85">
        <v>1279</v>
      </c>
      <c r="F38" s="85">
        <v>29450</v>
      </c>
      <c r="G38" s="85">
        <v>185650</v>
      </c>
      <c r="H38" s="85">
        <v>98102</v>
      </c>
    </row>
    <row r="39" spans="1:8" ht="11.45" customHeight="1" x14ac:dyDescent="0.2">
      <c r="A39" s="81" t="str">
        <f>IF(D39&lt;&gt;"",COUNTA($D$8:D39),"")</f>
        <v/>
      </c>
      <c r="B39" s="82"/>
      <c r="C39" s="85"/>
      <c r="D39" s="85"/>
      <c r="E39" s="85"/>
      <c r="F39" s="85"/>
      <c r="G39" s="85"/>
      <c r="H39" s="85"/>
    </row>
    <row r="40" spans="1:8" ht="11.45" customHeight="1" x14ac:dyDescent="0.2">
      <c r="A40" s="81">
        <f>IF(D40&lt;&gt;"",COUNTA($D$8:D40),"")</f>
        <v>20</v>
      </c>
      <c r="B40" s="82" t="s">
        <v>87</v>
      </c>
      <c r="C40" s="85">
        <v>22</v>
      </c>
      <c r="D40" s="85">
        <v>3130</v>
      </c>
      <c r="E40" s="85">
        <v>817</v>
      </c>
      <c r="F40" s="85">
        <v>16250</v>
      </c>
      <c r="G40" s="85">
        <v>77120</v>
      </c>
      <c r="H40" s="85">
        <v>12337</v>
      </c>
    </row>
    <row r="41" spans="1:8" ht="11.45" customHeight="1" x14ac:dyDescent="0.2">
      <c r="A41" s="81">
        <f>IF(D41&lt;&gt;"",COUNTA($D$8:D41),"")</f>
        <v>21</v>
      </c>
      <c r="B41" s="86" t="s">
        <v>88</v>
      </c>
      <c r="C41" s="85">
        <v>4</v>
      </c>
      <c r="D41" s="85">
        <v>1120</v>
      </c>
      <c r="E41" s="85">
        <v>247</v>
      </c>
      <c r="F41" s="85">
        <v>6355</v>
      </c>
      <c r="G41" s="85">
        <v>11881</v>
      </c>
      <c r="H41" s="85" t="s">
        <v>5</v>
      </c>
    </row>
    <row r="42" spans="1:8" ht="11.45" customHeight="1" x14ac:dyDescent="0.2">
      <c r="A42" s="81" t="str">
        <f>IF(D42&lt;&gt;"",COUNTA($D$8:D42),"")</f>
        <v/>
      </c>
      <c r="B42" s="86"/>
      <c r="C42" s="85"/>
      <c r="D42" s="85"/>
      <c r="E42" s="85"/>
      <c r="F42" s="85"/>
      <c r="G42" s="85"/>
      <c r="H42" s="85"/>
    </row>
    <row r="43" spans="1:8" ht="11.45" customHeight="1" x14ac:dyDescent="0.2">
      <c r="A43" s="81">
        <f>IF(D43&lt;&gt;"",COUNTA($D$8:D43),"")</f>
        <v>22</v>
      </c>
      <c r="B43" s="82" t="s">
        <v>89</v>
      </c>
      <c r="C43" s="85">
        <v>46</v>
      </c>
      <c r="D43" s="85">
        <v>9057</v>
      </c>
      <c r="E43" s="85">
        <v>2122</v>
      </c>
      <c r="F43" s="85">
        <v>58595</v>
      </c>
      <c r="G43" s="85">
        <v>382004</v>
      </c>
      <c r="H43" s="85">
        <v>178205</v>
      </c>
    </row>
    <row r="44" spans="1:8" ht="11.45" customHeight="1" x14ac:dyDescent="0.2">
      <c r="A44" s="81">
        <f>IF(D44&lt;&gt;"",COUNTA($D$8:D44),"")</f>
        <v>23</v>
      </c>
      <c r="B44" s="86" t="s">
        <v>90</v>
      </c>
      <c r="C44" s="85">
        <v>17</v>
      </c>
      <c r="D44" s="85">
        <v>4405</v>
      </c>
      <c r="E44" s="85">
        <v>870</v>
      </c>
      <c r="F44" s="85">
        <v>27544</v>
      </c>
      <c r="G44" s="85">
        <v>204948</v>
      </c>
      <c r="H44" s="85">
        <v>119436</v>
      </c>
    </row>
    <row r="45" spans="1:8" ht="11.45" customHeight="1" x14ac:dyDescent="0.2">
      <c r="A45" s="81" t="str">
        <f>IF(D45&lt;&gt;"",COUNTA($D$8:D45),"")</f>
        <v/>
      </c>
      <c r="B45" s="86"/>
      <c r="C45" s="85"/>
      <c r="D45" s="85"/>
      <c r="E45" s="85"/>
      <c r="F45" s="85"/>
      <c r="G45" s="85"/>
      <c r="H45" s="85"/>
    </row>
    <row r="46" spans="1:8" ht="11.45" customHeight="1" x14ac:dyDescent="0.2">
      <c r="A46" s="81">
        <f>IF(D46&lt;&gt;"",COUNTA($D$8:D46),"")</f>
        <v>24</v>
      </c>
      <c r="B46" s="82" t="s">
        <v>91</v>
      </c>
      <c r="C46" s="85">
        <v>27</v>
      </c>
      <c r="D46" s="85">
        <v>4239</v>
      </c>
      <c r="E46" s="85">
        <v>1116</v>
      </c>
      <c r="F46" s="85">
        <v>21892</v>
      </c>
      <c r="G46" s="85">
        <v>125937</v>
      </c>
      <c r="H46" s="85">
        <v>47321</v>
      </c>
    </row>
    <row r="47" spans="1:8" ht="11.45" customHeight="1" x14ac:dyDescent="0.2">
      <c r="A47" s="81">
        <f>IF(D47&lt;&gt;"",COUNTA($D$8:D47),"")</f>
        <v>25</v>
      </c>
      <c r="B47" s="86" t="s">
        <v>92</v>
      </c>
      <c r="C47" s="85">
        <v>6</v>
      </c>
      <c r="D47" s="85">
        <v>1559</v>
      </c>
      <c r="E47" s="85">
        <v>389</v>
      </c>
      <c r="F47" s="85">
        <v>6872</v>
      </c>
      <c r="G47" s="85">
        <v>30579</v>
      </c>
      <c r="H47" s="85" t="s">
        <v>5</v>
      </c>
    </row>
    <row r="48" spans="1:8" ht="11.45" customHeight="1" x14ac:dyDescent="0.2">
      <c r="A48" s="81" t="str">
        <f>IF(D48&lt;&gt;"",COUNTA($D$8:D48),"")</f>
        <v/>
      </c>
      <c r="B48" s="86"/>
      <c r="C48" s="85"/>
      <c r="D48" s="85"/>
      <c r="E48" s="85"/>
      <c r="F48" s="85"/>
      <c r="G48" s="85"/>
      <c r="H48" s="85"/>
    </row>
    <row r="49" spans="1:8" ht="11.45" customHeight="1" x14ac:dyDescent="0.2">
      <c r="A49" s="81">
        <f>IF(D49&lt;&gt;"",COUNTA($D$8:D49),"")</f>
        <v>26</v>
      </c>
      <c r="B49" s="82" t="s">
        <v>93</v>
      </c>
      <c r="C49" s="85">
        <v>68</v>
      </c>
      <c r="D49" s="85">
        <v>10834</v>
      </c>
      <c r="E49" s="85">
        <v>2779</v>
      </c>
      <c r="F49" s="85">
        <v>58823</v>
      </c>
      <c r="G49" s="85">
        <v>431888</v>
      </c>
      <c r="H49" s="85">
        <v>84878</v>
      </c>
    </row>
    <row r="50" spans="1:8" ht="11.45" customHeight="1" x14ac:dyDescent="0.2">
      <c r="A50" s="87"/>
      <c r="B50" s="88"/>
      <c r="C50" s="88"/>
      <c r="D50" s="88"/>
      <c r="E50" s="88"/>
      <c r="F50" s="88"/>
      <c r="G50" s="88"/>
      <c r="H50" s="88"/>
    </row>
    <row r="51" spans="1:8" ht="11.45" customHeight="1" x14ac:dyDescent="0.2"/>
    <row r="52" spans="1:8" ht="11.45" customHeight="1" x14ac:dyDescent="0.2">
      <c r="C52" s="89"/>
      <c r="D52" s="89"/>
      <c r="E52" s="89"/>
      <c r="F52" s="89"/>
      <c r="G52" s="89"/>
      <c r="H52" s="89"/>
    </row>
    <row r="53" spans="1:8" ht="11.45" customHeight="1" x14ac:dyDescent="0.2">
      <c r="C53" s="89"/>
      <c r="D53" s="89"/>
      <c r="E53" s="89"/>
      <c r="F53" s="89"/>
      <c r="G53" s="89"/>
      <c r="H53" s="89"/>
    </row>
    <row r="54" spans="1:8" ht="11.45" customHeight="1" x14ac:dyDescent="0.2">
      <c r="C54" s="89"/>
      <c r="D54" s="89"/>
      <c r="E54" s="89"/>
      <c r="F54" s="89"/>
      <c r="G54" s="89"/>
      <c r="H54" s="89"/>
    </row>
    <row r="55" spans="1:8" ht="11.45" customHeight="1" x14ac:dyDescent="0.2">
      <c r="C55" s="89"/>
      <c r="D55" s="89"/>
      <c r="E55" s="89"/>
      <c r="F55" s="89"/>
      <c r="G55" s="89"/>
      <c r="H55" s="89"/>
    </row>
    <row r="56" spans="1:8" ht="11.45" customHeight="1" x14ac:dyDescent="0.2">
      <c r="C56" s="89"/>
      <c r="D56" s="89"/>
      <c r="E56" s="89"/>
      <c r="F56" s="89"/>
      <c r="G56" s="89"/>
      <c r="H56" s="89"/>
    </row>
    <row r="57" spans="1:8" ht="11.45" customHeight="1" x14ac:dyDescent="0.2">
      <c r="C57" s="89"/>
      <c r="D57" s="89"/>
      <c r="E57" s="89"/>
      <c r="F57" s="89"/>
      <c r="G57" s="89"/>
      <c r="H57" s="89"/>
    </row>
    <row r="58" spans="1:8" ht="11.45" customHeight="1" x14ac:dyDescent="0.2">
      <c r="C58" s="89"/>
      <c r="D58" s="89"/>
      <c r="E58" s="89"/>
      <c r="F58" s="89"/>
      <c r="G58" s="89"/>
      <c r="H58" s="89"/>
    </row>
    <row r="59" spans="1:8" ht="11.45" customHeight="1" x14ac:dyDescent="0.2">
      <c r="C59" s="89"/>
      <c r="D59" s="89"/>
      <c r="E59" s="89"/>
      <c r="F59" s="89"/>
      <c r="G59" s="89"/>
      <c r="H59" s="89"/>
    </row>
    <row r="60" spans="1:8" ht="11.45" customHeight="1" x14ac:dyDescent="0.2">
      <c r="C60" s="89"/>
      <c r="D60" s="89"/>
      <c r="E60" s="89"/>
      <c r="F60" s="89"/>
      <c r="G60" s="89"/>
      <c r="H60" s="89"/>
    </row>
    <row r="61" spans="1:8" ht="11.45" customHeight="1" x14ac:dyDescent="0.2">
      <c r="C61" s="89"/>
      <c r="D61" s="89"/>
      <c r="E61" s="89"/>
      <c r="F61" s="89"/>
      <c r="G61" s="89"/>
      <c r="H61" s="89"/>
    </row>
    <row r="62" spans="1:8" ht="11.45" customHeight="1" x14ac:dyDescent="0.2">
      <c r="C62" s="89"/>
      <c r="D62" s="89"/>
      <c r="E62" s="89"/>
      <c r="F62" s="89"/>
      <c r="G62" s="89"/>
      <c r="H62" s="89"/>
    </row>
    <row r="63" spans="1:8" ht="11.45" customHeight="1" x14ac:dyDescent="0.2">
      <c r="C63" s="89"/>
      <c r="D63" s="89"/>
      <c r="E63" s="89"/>
      <c r="F63" s="89"/>
      <c r="G63" s="89"/>
      <c r="H63" s="89"/>
    </row>
    <row r="64" spans="1:8" ht="11.45" customHeight="1" x14ac:dyDescent="0.2">
      <c r="C64" s="89"/>
      <c r="D64" s="89"/>
      <c r="E64" s="89"/>
      <c r="F64" s="89"/>
      <c r="G64" s="89"/>
      <c r="H64" s="89"/>
    </row>
    <row r="65" spans="3:8" ht="11.45" customHeight="1" x14ac:dyDescent="0.2">
      <c r="C65" s="89"/>
      <c r="D65" s="89"/>
      <c r="E65" s="89"/>
      <c r="F65" s="89"/>
      <c r="G65" s="89"/>
      <c r="H65" s="89"/>
    </row>
    <row r="66" spans="3:8" ht="11.45" customHeight="1" x14ac:dyDescent="0.2">
      <c r="C66" s="89"/>
      <c r="D66" s="89"/>
      <c r="E66" s="89"/>
      <c r="F66" s="89"/>
      <c r="G66" s="89"/>
      <c r="H66" s="89"/>
    </row>
    <row r="67" spans="3:8" ht="11.45" customHeight="1" x14ac:dyDescent="0.2">
      <c r="C67" s="89"/>
      <c r="D67" s="89"/>
      <c r="E67" s="89"/>
      <c r="F67" s="89"/>
      <c r="G67" s="89"/>
      <c r="H67" s="89"/>
    </row>
    <row r="68" spans="3:8" ht="11.45" customHeight="1" x14ac:dyDescent="0.2">
      <c r="C68" s="89"/>
      <c r="D68" s="89"/>
      <c r="E68" s="89"/>
      <c r="F68" s="89"/>
      <c r="G68" s="89"/>
      <c r="H68" s="89"/>
    </row>
    <row r="69" spans="3:8" ht="11.45" customHeight="1" x14ac:dyDescent="0.2">
      <c r="C69" s="89"/>
      <c r="D69" s="89"/>
      <c r="E69" s="89"/>
      <c r="F69" s="89"/>
      <c r="G69" s="89"/>
      <c r="H69" s="89"/>
    </row>
    <row r="70" spans="3:8" ht="11.45" customHeight="1" x14ac:dyDescent="0.2">
      <c r="C70" s="89"/>
      <c r="D70" s="89"/>
      <c r="E70" s="89"/>
      <c r="F70" s="89"/>
      <c r="G70" s="89"/>
      <c r="H70" s="89"/>
    </row>
    <row r="71" spans="3:8" ht="11.45" customHeight="1" x14ac:dyDescent="0.2">
      <c r="C71" s="89"/>
      <c r="D71" s="89"/>
      <c r="E71" s="89"/>
      <c r="F71" s="89"/>
      <c r="G71" s="89"/>
      <c r="H71" s="89"/>
    </row>
    <row r="72" spans="3:8" ht="11.45" customHeight="1" x14ac:dyDescent="0.2"/>
    <row r="73" spans="3:8" ht="11.45" customHeight="1" x14ac:dyDescent="0.2"/>
    <row r="74" spans="3:8" ht="11.45" customHeight="1" x14ac:dyDescent="0.2"/>
    <row r="75" spans="3:8" ht="11.45" customHeight="1" x14ac:dyDescent="0.2"/>
    <row r="76" spans="3:8" ht="11.45" customHeight="1" x14ac:dyDescent="0.2"/>
    <row r="77" spans="3:8" ht="11.45" customHeight="1" x14ac:dyDescent="0.2"/>
    <row r="78" spans="3:8" ht="11.45" customHeight="1" x14ac:dyDescent="0.2"/>
    <row r="79" spans="3:8" ht="11.45" customHeight="1" x14ac:dyDescent="0.2"/>
    <row r="80" spans="3:8"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sheetData>
  <mergeCells count="15">
    <mergeCell ref="A1:B1"/>
    <mergeCell ref="C1:H1"/>
    <mergeCell ref="A2:A6"/>
    <mergeCell ref="C2:C5"/>
    <mergeCell ref="D2:D5"/>
    <mergeCell ref="E2:E5"/>
    <mergeCell ref="F2:F5"/>
    <mergeCell ref="G2:H2"/>
    <mergeCell ref="B2:B6"/>
    <mergeCell ref="C29:H29"/>
    <mergeCell ref="G3:G5"/>
    <mergeCell ref="H4:H5"/>
    <mergeCell ref="C6:D6"/>
    <mergeCell ref="F6:H6"/>
    <mergeCell ref="C8:H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02&amp;R&amp;7&amp;P</oddFooter>
    <evenFooter>&amp;L&amp;7&amp;P&amp;R&amp;7StatA MV, Statistischer Bericht E113 2021 02</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140" zoomScaleNormal="140" workbookViewId="0">
      <selection sqref="A1:B1"/>
    </sheetView>
  </sheetViews>
  <sheetFormatPr baseColWidth="10" defaultRowHeight="12" x14ac:dyDescent="0.2"/>
  <cols>
    <col min="1" max="1" width="5.7109375" style="62" customWidth="1"/>
    <col min="2" max="2" width="82.7109375" style="61" customWidth="1"/>
    <col min="3" max="16384" width="11.42578125" style="61"/>
  </cols>
  <sheetData>
    <row r="1" spans="1:2" s="74" customFormat="1" ht="35.1" customHeight="1" x14ac:dyDescent="0.2">
      <c r="A1" s="147" t="s">
        <v>128</v>
      </c>
      <c r="B1" s="147"/>
    </row>
    <row r="2" spans="1:2" ht="12" customHeight="1" x14ac:dyDescent="0.2">
      <c r="A2" s="75" t="s">
        <v>129</v>
      </c>
      <c r="B2" s="76" t="s">
        <v>130</v>
      </c>
    </row>
    <row r="3" spans="1:2" ht="8.1" customHeight="1" x14ac:dyDescent="0.2">
      <c r="A3" s="75"/>
      <c r="B3" s="76"/>
    </row>
    <row r="4" spans="1:2" ht="12" customHeight="1" x14ac:dyDescent="0.2">
      <c r="A4" s="77"/>
      <c r="B4" s="78"/>
    </row>
    <row r="5" spans="1:2" ht="12" customHeight="1" x14ac:dyDescent="0.2">
      <c r="A5" s="77"/>
      <c r="B5" s="78"/>
    </row>
    <row r="6" spans="1:2" ht="12" customHeight="1" x14ac:dyDescent="0.2">
      <c r="A6" s="77"/>
      <c r="B6" s="78"/>
    </row>
    <row r="7" spans="1:2" ht="12" customHeight="1" x14ac:dyDescent="0.2">
      <c r="A7" s="77"/>
      <c r="B7" s="78"/>
    </row>
    <row r="8" spans="1:2" ht="12" customHeight="1" x14ac:dyDescent="0.2">
      <c r="A8" s="77"/>
      <c r="B8" s="78"/>
    </row>
    <row r="9" spans="1:2" ht="12" customHeight="1" x14ac:dyDescent="0.2">
      <c r="A9" s="77"/>
      <c r="B9" s="78"/>
    </row>
    <row r="10" spans="1:2" ht="12" customHeight="1" x14ac:dyDescent="0.2">
      <c r="A10" s="77"/>
      <c r="B10" s="78"/>
    </row>
    <row r="11" spans="1:2" ht="12" customHeight="1" x14ac:dyDescent="0.2">
      <c r="A11" s="77"/>
      <c r="B11" s="78"/>
    </row>
    <row r="12" spans="1:2" ht="12" customHeight="1" x14ac:dyDescent="0.2">
      <c r="A12" s="77"/>
      <c r="B12" s="78"/>
    </row>
    <row r="13" spans="1:2" ht="12" customHeight="1" x14ac:dyDescent="0.2">
      <c r="A13" s="77"/>
      <c r="B13" s="78"/>
    </row>
    <row r="14" spans="1:2" ht="12" customHeight="1" x14ac:dyDescent="0.2">
      <c r="A14" s="77"/>
      <c r="B14" s="78"/>
    </row>
    <row r="15" spans="1:2" ht="12" customHeight="1" x14ac:dyDescent="0.2">
      <c r="A15" s="77"/>
      <c r="B15" s="78"/>
    </row>
    <row r="16" spans="1:2" ht="12" customHeight="1" x14ac:dyDescent="0.2">
      <c r="A16" s="77"/>
      <c r="B16" s="78"/>
    </row>
    <row r="17" spans="1:1" ht="12" customHeight="1" x14ac:dyDescent="0.2">
      <c r="A17" s="79"/>
    </row>
    <row r="18" spans="1:1" ht="12" customHeight="1" x14ac:dyDescent="0.2">
      <c r="A18" s="77"/>
    </row>
    <row r="19" spans="1:1" ht="12" customHeight="1" x14ac:dyDescent="0.2">
      <c r="A19" s="77"/>
    </row>
    <row r="20" spans="1:1" ht="12" customHeight="1" x14ac:dyDescent="0.2">
      <c r="A20" s="77"/>
    </row>
    <row r="21" spans="1:1" ht="12" customHeight="1" x14ac:dyDescent="0.2">
      <c r="A21" s="77"/>
    </row>
    <row r="22" spans="1:1" ht="12" customHeight="1" x14ac:dyDescent="0.2">
      <c r="A22" s="77"/>
    </row>
    <row r="23" spans="1:1" ht="12" customHeight="1" x14ac:dyDescent="0.2">
      <c r="A23" s="77"/>
    </row>
    <row r="24" spans="1:1" ht="12" customHeight="1" x14ac:dyDescent="0.2">
      <c r="A24" s="77"/>
    </row>
    <row r="25" spans="1:1" ht="12" customHeight="1" x14ac:dyDescent="0.2">
      <c r="A25" s="79"/>
    </row>
    <row r="26" spans="1:1" ht="12" customHeight="1" x14ac:dyDescent="0.2">
      <c r="A26" s="77"/>
    </row>
    <row r="27" spans="1:1" ht="12" customHeight="1" x14ac:dyDescent="0.2">
      <c r="A27" s="80"/>
    </row>
    <row r="28" spans="1:1" ht="12" customHeight="1" x14ac:dyDescent="0.2">
      <c r="A28" s="77"/>
    </row>
    <row r="29" spans="1:1" ht="12" customHeight="1" x14ac:dyDescent="0.2">
      <c r="A29" s="79"/>
    </row>
    <row r="30" spans="1:1" ht="12" customHeight="1" x14ac:dyDescent="0.2">
      <c r="A30" s="77"/>
    </row>
    <row r="31" spans="1:1" ht="12" customHeight="1" x14ac:dyDescent="0.2">
      <c r="A31" s="80"/>
    </row>
    <row r="32" spans="1:1" ht="12" customHeight="1" x14ac:dyDescent="0.2">
      <c r="A32" s="77"/>
    </row>
    <row r="33" spans="1:1" ht="12" customHeight="1" x14ac:dyDescent="0.2">
      <c r="A33" s="77"/>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02&amp;R&amp;7&amp;P</oddFooter>
    <evenFooter>&amp;L&amp;7&amp;P&amp;R&amp;7StatA MV, Statistischer Bericht E113 2021 02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RowHeight="11.45" customHeight="1" x14ac:dyDescent="0.2"/>
  <cols>
    <col min="1" max="1" width="94.7109375" style="47" customWidth="1"/>
    <col min="2" max="16384" width="11.42578125" style="47"/>
  </cols>
  <sheetData>
    <row r="1" spans="1:1" ht="35.1" customHeight="1" x14ac:dyDescent="0.2">
      <c r="A1" s="46" t="s">
        <v>97</v>
      </c>
    </row>
    <row r="2" spans="1:1" ht="11.45" customHeight="1" x14ac:dyDescent="0.2">
      <c r="A2" s="48"/>
    </row>
    <row r="3" spans="1:1" ht="11.45" customHeight="1" x14ac:dyDescent="0.2">
      <c r="A3" s="49"/>
    </row>
    <row r="4" spans="1:1" ht="11.45" customHeight="1" x14ac:dyDescent="0.2">
      <c r="A4" s="49"/>
    </row>
    <row r="5" spans="1:1" ht="11.45" customHeight="1" x14ac:dyDescent="0.2">
      <c r="A5" s="49"/>
    </row>
    <row r="6" spans="1:1" ht="11.45" customHeight="1" x14ac:dyDescent="0.2">
      <c r="A6" s="49"/>
    </row>
    <row r="7" spans="1:1" ht="11.45" customHeight="1" x14ac:dyDescent="0.2">
      <c r="A7" s="49"/>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02&amp;R&amp;7&amp;P</oddFooter>
    <evenFooter>&amp;L&amp;7&amp;P&amp;R&amp;7StatA MV, Statistischer Bericht E113 2021 02</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x14ac:dyDescent="0.2"/>
  <cols>
    <col min="1" max="1" width="94.7109375" style="51" customWidth="1"/>
    <col min="2" max="16384" width="11.42578125" style="51"/>
  </cols>
  <sheetData>
    <row r="1" spans="1:1" s="50" customFormat="1" ht="35.1" customHeight="1" x14ac:dyDescent="0.2">
      <c r="A1" s="50" t="s">
        <v>98</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02&amp;R&amp;7&amp;P</oddFooter>
    <evenFooter>&amp;L&amp;7&amp;P&amp;R&amp;7StatA MV, Statistischer Bericht E113 2021 02</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RowHeight="12" customHeight="1" x14ac:dyDescent="0.2"/>
  <cols>
    <col min="1" max="1" width="7.7109375" style="51" customWidth="1"/>
    <col min="2" max="2" width="20.7109375" style="51" customWidth="1"/>
    <col min="3" max="3" width="63.7109375" style="51" customWidth="1"/>
    <col min="4" max="16384" width="11.42578125" style="51"/>
  </cols>
  <sheetData>
    <row r="1" spans="1:3" s="50" customFormat="1" ht="35.1" customHeight="1" x14ac:dyDescent="0.2">
      <c r="A1" s="150" t="s">
        <v>99</v>
      </c>
      <c r="B1" s="150"/>
      <c r="C1" s="150"/>
    </row>
    <row r="2" spans="1:3" ht="12" customHeight="1" x14ac:dyDescent="0.2">
      <c r="A2" s="148"/>
      <c r="B2" s="148"/>
      <c r="C2" s="148"/>
    </row>
    <row r="3" spans="1:3" ht="12" customHeight="1" x14ac:dyDescent="0.2">
      <c r="A3" s="151" t="s">
        <v>123</v>
      </c>
      <c r="B3" s="152"/>
      <c r="C3" s="152"/>
    </row>
    <row r="4" spans="1:3" ht="12" customHeight="1" x14ac:dyDescent="0.2">
      <c r="A4" s="148"/>
      <c r="B4" s="149"/>
      <c r="C4" s="149"/>
    </row>
    <row r="5" spans="1:3" ht="36" customHeight="1" x14ac:dyDescent="0.2">
      <c r="A5" s="148" t="s">
        <v>122</v>
      </c>
      <c r="B5" s="149"/>
      <c r="C5" s="149"/>
    </row>
    <row r="6" spans="1:3" s="52" customFormat="1" ht="12" customHeight="1" x14ac:dyDescent="0.2">
      <c r="A6" s="148"/>
      <c r="B6" s="149"/>
      <c r="C6" s="149"/>
    </row>
    <row r="7" spans="1:3" ht="48" customHeight="1" x14ac:dyDescent="0.2">
      <c r="A7" s="148" t="s">
        <v>121</v>
      </c>
      <c r="B7" s="149"/>
      <c r="C7" s="149"/>
    </row>
    <row r="8" spans="1:3" ht="12" customHeight="1" x14ac:dyDescent="0.2">
      <c r="A8" s="153" t="s">
        <v>120</v>
      </c>
      <c r="B8" s="149"/>
      <c r="C8" s="149"/>
    </row>
    <row r="9" spans="1:3" ht="12" customHeight="1" x14ac:dyDescent="0.2">
      <c r="A9" s="148"/>
      <c r="B9" s="149"/>
      <c r="C9" s="149"/>
    </row>
    <row r="10" spans="1:3" ht="12" customHeight="1" x14ac:dyDescent="0.2">
      <c r="A10" s="148"/>
      <c r="B10" s="149"/>
      <c r="C10" s="149"/>
    </row>
    <row r="11" spans="1:3" s="52" customFormat="1" ht="12" customHeight="1" x14ac:dyDescent="0.2">
      <c r="A11" s="154" t="s">
        <v>119</v>
      </c>
      <c r="B11" s="155"/>
      <c r="C11" s="155"/>
    </row>
    <row r="12" spans="1:3" s="52" customFormat="1" ht="12" customHeight="1" x14ac:dyDescent="0.2">
      <c r="A12" s="156"/>
      <c r="B12" s="156"/>
      <c r="C12" s="156"/>
    </row>
    <row r="13" spans="1:3" ht="24" customHeight="1" x14ac:dyDescent="0.2">
      <c r="A13" s="148" t="s">
        <v>118</v>
      </c>
      <c r="B13" s="149"/>
      <c r="C13" s="149"/>
    </row>
    <row r="14" spans="1:3" ht="12" customHeight="1" x14ac:dyDescent="0.2">
      <c r="A14" s="153" t="s">
        <v>117</v>
      </c>
      <c r="B14" s="149"/>
      <c r="C14" s="149"/>
    </row>
    <row r="15" spans="1:3" ht="12" customHeight="1" x14ac:dyDescent="0.2">
      <c r="A15" s="148"/>
      <c r="B15" s="148"/>
      <c r="C15" s="148"/>
    </row>
    <row r="16" spans="1:3" ht="12" customHeight="1" x14ac:dyDescent="0.2">
      <c r="A16" s="148"/>
      <c r="B16" s="149"/>
      <c r="C16" s="149"/>
    </row>
    <row r="17" spans="1:3" ht="12" customHeight="1" x14ac:dyDescent="0.2">
      <c r="A17" s="151" t="s">
        <v>116</v>
      </c>
      <c r="B17" s="152"/>
      <c r="C17" s="152"/>
    </row>
    <row r="18" spans="1:3" ht="12" customHeight="1" x14ac:dyDescent="0.2">
      <c r="A18" s="148"/>
      <c r="B18" s="149"/>
      <c r="C18" s="149"/>
    </row>
    <row r="19" spans="1:3" s="52" customFormat="1" ht="36" customHeight="1" x14ac:dyDescent="0.2">
      <c r="A19" s="148" t="s">
        <v>115</v>
      </c>
      <c r="B19" s="149"/>
      <c r="C19" s="149"/>
    </row>
    <row r="20" spans="1:3" ht="12" customHeight="1" x14ac:dyDescent="0.2">
      <c r="A20" s="153" t="s">
        <v>114</v>
      </c>
      <c r="B20" s="148"/>
      <c r="C20" s="148"/>
    </row>
    <row r="21" spans="1:3" ht="12" customHeight="1" x14ac:dyDescent="0.2">
      <c r="A21" s="148"/>
      <c r="B21" s="148"/>
      <c r="C21" s="148"/>
    </row>
    <row r="22" spans="1:3" ht="12" customHeight="1" x14ac:dyDescent="0.2">
      <c r="A22" s="148"/>
      <c r="B22" s="148"/>
      <c r="C22" s="148"/>
    </row>
    <row r="23" spans="1:3" ht="24" customHeight="1" x14ac:dyDescent="0.2">
      <c r="A23" s="148" t="s">
        <v>113</v>
      </c>
      <c r="B23" s="148"/>
      <c r="C23" s="148"/>
    </row>
    <row r="24" spans="1:3" s="52" customFormat="1" ht="12" customHeight="1" x14ac:dyDescent="0.2">
      <c r="A24" s="153" t="s">
        <v>112</v>
      </c>
      <c r="B24" s="148"/>
      <c r="C24" s="148"/>
    </row>
    <row r="25" spans="1:3" ht="12" customHeight="1" x14ac:dyDescent="0.2">
      <c r="A25" s="68"/>
      <c r="B25" s="68"/>
      <c r="C25" s="68"/>
    </row>
    <row r="26" spans="1:3" ht="12" customHeight="1" x14ac:dyDescent="0.2">
      <c r="A26" s="148" t="s">
        <v>111</v>
      </c>
      <c r="B26" s="148"/>
      <c r="C26" s="148"/>
    </row>
    <row r="27" spans="1:3" ht="12" customHeight="1" x14ac:dyDescent="0.2">
      <c r="A27" s="148"/>
      <c r="B27" s="148"/>
      <c r="C27" s="148"/>
    </row>
    <row r="28" spans="1:3" ht="12" customHeight="1" x14ac:dyDescent="0.2">
      <c r="A28" s="67"/>
      <c r="B28" s="67" t="s">
        <v>110</v>
      </c>
      <c r="C28" s="67" t="s">
        <v>109</v>
      </c>
    </row>
    <row r="29" spans="1:3" ht="12" customHeight="1" x14ac:dyDescent="0.2">
      <c r="A29" s="67"/>
      <c r="B29" s="67" t="s">
        <v>108</v>
      </c>
      <c r="C29" s="67" t="s">
        <v>107</v>
      </c>
    </row>
    <row r="30" spans="1:3" ht="12" customHeight="1" x14ac:dyDescent="0.2">
      <c r="A30" s="67"/>
      <c r="B30" s="67"/>
      <c r="C30" s="67"/>
    </row>
    <row r="31" spans="1:3" ht="12" customHeight="1" x14ac:dyDescent="0.2">
      <c r="A31" s="67"/>
      <c r="B31" s="67"/>
      <c r="C31" s="67"/>
    </row>
    <row r="32" spans="1:3" ht="12" customHeight="1" x14ac:dyDescent="0.2">
      <c r="A32" s="67"/>
      <c r="B32" s="67"/>
      <c r="C32" s="67"/>
    </row>
    <row r="33" spans="1:3" ht="12" customHeight="1" x14ac:dyDescent="0.2">
      <c r="A33" s="67"/>
      <c r="B33" s="67"/>
      <c r="C33" s="67"/>
    </row>
    <row r="34" spans="1:3" ht="12" customHeight="1" x14ac:dyDescent="0.2">
      <c r="A34" s="67"/>
      <c r="B34" s="67"/>
      <c r="C34" s="67"/>
    </row>
    <row r="35" spans="1:3" ht="12" customHeight="1" x14ac:dyDescent="0.2">
      <c r="A35" s="67"/>
      <c r="B35" s="67"/>
      <c r="C35" s="67"/>
    </row>
    <row r="36" spans="1:3" ht="12" customHeight="1" x14ac:dyDescent="0.2">
      <c r="A36" s="67"/>
      <c r="B36" s="67"/>
      <c r="C36" s="67"/>
    </row>
    <row r="37" spans="1:3" ht="12" customHeight="1" x14ac:dyDescent="0.2">
      <c r="A37" s="67"/>
      <c r="B37" s="67"/>
      <c r="C37" s="67"/>
    </row>
    <row r="38" spans="1:3" ht="12" customHeight="1" x14ac:dyDescent="0.2">
      <c r="A38" s="67"/>
      <c r="B38" s="67"/>
      <c r="C38" s="67"/>
    </row>
    <row r="39" spans="1:3" ht="12" customHeight="1" x14ac:dyDescent="0.2">
      <c r="A39" s="67"/>
      <c r="B39" s="67"/>
      <c r="C39" s="67"/>
    </row>
    <row r="40" spans="1:3" ht="12" customHeight="1" x14ac:dyDescent="0.2">
      <c r="A40" s="67"/>
      <c r="B40" s="67"/>
      <c r="C40" s="67"/>
    </row>
    <row r="41" spans="1:3" ht="12" customHeight="1" x14ac:dyDescent="0.2">
      <c r="A41" s="67"/>
      <c r="B41" s="67"/>
      <c r="C41" s="67"/>
    </row>
    <row r="42" spans="1:3" ht="12" customHeight="1" x14ac:dyDescent="0.2">
      <c r="A42" s="67"/>
      <c r="B42" s="67"/>
      <c r="C42" s="67"/>
    </row>
    <row r="43" spans="1:3" ht="12" customHeight="1" x14ac:dyDescent="0.2">
      <c r="A43" s="67"/>
      <c r="B43" s="67"/>
      <c r="C43" s="67"/>
    </row>
    <row r="44" spans="1:3" ht="12" customHeight="1" x14ac:dyDescent="0.2">
      <c r="A44" s="67"/>
      <c r="B44" s="67"/>
      <c r="C44" s="67"/>
    </row>
    <row r="45" spans="1:3" ht="12" customHeight="1" x14ac:dyDescent="0.2">
      <c r="A45" s="67"/>
      <c r="B45" s="67"/>
      <c r="C45" s="67"/>
    </row>
    <row r="46" spans="1:3" ht="12" customHeight="1" x14ac:dyDescent="0.2">
      <c r="A46" s="67"/>
      <c r="B46" s="67"/>
      <c r="C46" s="67"/>
    </row>
    <row r="47" spans="1:3" ht="12" customHeight="1" x14ac:dyDescent="0.2">
      <c r="A47" s="67"/>
      <c r="B47" s="67"/>
      <c r="C47" s="67"/>
    </row>
    <row r="48" spans="1:3" ht="12" customHeight="1" x14ac:dyDescent="0.2">
      <c r="A48" s="67"/>
      <c r="B48" s="67"/>
      <c r="C48" s="67"/>
    </row>
    <row r="49" spans="1:3" ht="12" customHeight="1" x14ac:dyDescent="0.2">
      <c r="A49" s="67"/>
      <c r="B49" s="67"/>
      <c r="C49" s="67"/>
    </row>
    <row r="50" spans="1:3" ht="12" customHeight="1" x14ac:dyDescent="0.2">
      <c r="A50" s="67"/>
      <c r="B50" s="67"/>
      <c r="C50" s="67"/>
    </row>
    <row r="51" spans="1:3" ht="12" customHeight="1" x14ac:dyDescent="0.2">
      <c r="A51" s="67"/>
      <c r="B51" s="67"/>
      <c r="C51" s="67"/>
    </row>
    <row r="52" spans="1:3" ht="12" customHeight="1" x14ac:dyDescent="0.2">
      <c r="A52" s="67"/>
      <c r="B52" s="67"/>
      <c r="C52" s="67"/>
    </row>
    <row r="53" spans="1:3" ht="12" customHeight="1" x14ac:dyDescent="0.2">
      <c r="A53" s="67"/>
      <c r="B53" s="67"/>
      <c r="C53" s="67"/>
    </row>
  </sheetData>
  <mergeCells count="26">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 ref="A7:C7"/>
    <mergeCell ref="A8:C8"/>
    <mergeCell ref="A9:C9"/>
    <mergeCell ref="A10:C10"/>
    <mergeCell ref="A11:C11"/>
    <mergeCell ref="A6:C6"/>
    <mergeCell ref="A1:C1"/>
    <mergeCell ref="A2:C2"/>
    <mergeCell ref="A3:C3"/>
    <mergeCell ref="A4:C4"/>
    <mergeCell ref="A5:C5"/>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&amp;L&amp;7StatA MV, Statistischer Bericht E113 2021 02&amp;R&amp;7&amp;P</oddFooter>
    <evenFooter>&amp;L&amp;7&amp;P&amp;R&amp;7StatA MV, Statistischer Bericht E113 2021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'1'!Drucktitel</vt:lpstr>
      <vt:lpstr>'2'!Drucktitel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02/2021</dc:title>
  <dc:subject>Verarbeitendes Gewerbe</dc:subject>
  <dc:creator>FB 430</dc:creator>
  <cp:lastModifiedBy>Wank, Annett</cp:lastModifiedBy>
  <cp:lastPrinted>2021-06-15T06:44:50Z</cp:lastPrinted>
  <dcterms:created xsi:type="dcterms:W3CDTF">2020-05-11T14:00:16Z</dcterms:created>
  <dcterms:modified xsi:type="dcterms:W3CDTF">2021-07-09T08:55:39Z</dcterms:modified>
</cp:coreProperties>
</file>