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28830" windowHeight="6285" activeTab="0"/>
  </bookViews>
  <sheets>
    <sheet name="Deckblatt" sheetId="1" r:id="rId1"/>
    <sheet name="Inhalt" sheetId="2" r:id="rId2"/>
    <sheet name="Vorbemerkungen" sheetId="3" r:id="rId3"/>
    <sheet name="1" sheetId="4" r:id="rId4"/>
    <sheet name="2" sheetId="5" r:id="rId5"/>
    <sheet name="Fußnotenerläut." sheetId="6" r:id="rId6"/>
    <sheet name="Methodik" sheetId="7" r:id="rId7"/>
    <sheet name="Glossar " sheetId="8" r:id="rId8"/>
    <sheet name="Mehr zum Thema" sheetId="9" r:id="rId9"/>
    <sheet name="Qualitätsbericht" sheetId="10" r:id="rId10"/>
  </sheets>
  <definedNames>
    <definedName name="_xlnm.Print_Titles" localSheetId="3">'1'!$A:$C,'1'!$1:$6</definedName>
    <definedName name="_xlnm.Print_Titles" localSheetId="4">'2'!$A:$B,'2'!$1:$8</definedName>
  </definedNames>
  <calcPr fullCalcOnLoad="1"/>
</workbook>
</file>

<file path=xl/comments5.xml><?xml version="1.0" encoding="utf-8"?>
<comments xmlns="http://schemas.openxmlformats.org/spreadsheetml/2006/main">
  <authors>
    <author>Etzien, Angelika</author>
  </authors>
  <commentList>
    <comment ref="C29" authorId="0">
      <text>
        <r>
          <rPr>
            <sz val="7"/>
            <rFont val="Arial"/>
            <family val="2"/>
          </rPr>
          <t>Spalten 3 und 4: Monatsdurchschnitt.</t>
        </r>
      </text>
    </comment>
  </commentList>
</comments>
</file>

<file path=xl/sharedStrings.xml><?xml version="1.0" encoding="utf-8"?>
<sst xmlns="http://schemas.openxmlformats.org/spreadsheetml/2006/main" count="164" uniqueCount="118">
  <si>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</si>
  <si>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</si>
  <si>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</si>
  <si>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</si>
  <si>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</si>
  <si>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</si>
  <si>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</si>
  <si>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</si>
  <si>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</si>
  <si>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</si>
  <si>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</si>
  <si>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</si>
  <si>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</si>
  <si>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</si>
  <si>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</si>
  <si>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</si>
  <si>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</si>
  <si>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</si>
  <si>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</si>
  <si>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</si>
  <si>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</si>
  <si>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</si>
  <si>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</si>
  <si>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</si>
  <si>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</si>
  <si>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</si>
  <si>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</si>
  <si>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</si>
  <si>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</si>
  <si>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</si>
  <si>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</si>
  <si>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</si>
  <si>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</si>
  <si>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</si>
  <si>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</si>
  <si>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</si>
  <si>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</si>
  <si>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</si>
  <si>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</si>
  <si>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</si>
  <si>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</si>
  <si>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</si>
  <si>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</si>
  <si>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</si>
  <si>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</si>
  <si>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</si>
  <si>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</si>
  <si>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</si>
  <si>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</si>
  <si>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</si>
  <si>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</si>
  <si>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</si>
  <si>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</si>
  <si>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</si>
  <si>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</si>
  <si>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</si>
  <si>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Land
Kreisfreie Stadt
Landkreis
Große kreisangehörige Stadt</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</si>
  <si>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</si>
  <si>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</si>
  <si>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</si>
  <si>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</si>
  <si>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</si>
  <si>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</si>
  <si>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</si>
  <si>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</si>
  <si>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</si>
  <si>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</si>
  <si>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</si>
  <si>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</si>
  <si>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</si>
  <si>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</si>
  <si>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</si>
  <si>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</si>
  <si>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</si>
  <si>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</si>
  <si>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</si>
  <si>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</si>
  <si>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</si>
  <si>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</si>
  <si>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</si>
  <si>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</si>
  <si>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</si>
  <si>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</si>
  <si>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</si>
  <si>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</si>
  <si>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</si>
  <si>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</si>
  <si>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</si>
  <si>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</si>
  <si>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</si>
  <si>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</si>
  <si>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</si>
  <si>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</si>
  <si>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</si>
  <si>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</si>
  <si>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</si>
  <si>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</si>
  <si>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</si>
  <si>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</si>
  <si>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Definitionen ausgewählter Begriffe und Merkmale</t>
  </si>
  <si>
    <t>Mehr zum Thema</t>
  </si>
  <si>
    <t>Kurzfassung Qualitätsbericht</t>
  </si>
  <si>
    <t>der Betriebe mit 50 und mehr tätigen Personen</t>
  </si>
  <si>
    <t xml:space="preserve">Monatsmeldung zu Beschäftigung und Umsatz  </t>
  </si>
  <si>
    <t>Qualitätsbericht</t>
  </si>
  <si>
    <t>Zuständige Dezernentin: Frauke Kusenack, Telefon: 0385 588-56431</t>
  </si>
  <si>
    <t>©  Statistisches Amt Mecklenburg-Vorpommern, Schwerin, 2020</t>
  </si>
  <si>
    <t>Fußnotenerläuterungen</t>
  </si>
  <si>
    <t xml:space="preserve">1)  </t>
  </si>
  <si>
    <t>Spalten 3 und 4: Monatsdurchschnitt.</t>
  </si>
  <si>
    <t>(vorläufige Ergebnisse)</t>
  </si>
  <si>
    <t>Juli 2020</t>
  </si>
  <si>
    <t>E113 2020 07</t>
  </si>
  <si>
    <t>Betriebe, tätige Personen, Arbeitsstunden, Entgelte und Umsatz nach Wirtschaftszweigen
   Juli 2020</t>
  </si>
  <si>
    <t>Betriebe, tätige Personen, Arbeitsstunden, Entgelte und Umsatz nach Kreisen
   Juli 2020</t>
  </si>
  <si>
    <t xml:space="preserve">   Januar bis Juli 2020</t>
  </si>
  <si>
    <r>
      <t xml:space="preserve">Januar bis Juli 2020 </t>
    </r>
    <r>
      <rPr>
        <b/>
        <sz val="6"/>
        <rFont val="Arial"/>
        <family val="2"/>
      </rPr>
      <t>1)</t>
    </r>
  </si>
  <si>
    <t>16. September 2020</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</si>
</sst>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 numFmtId="195" formatCode="#,##0.0_ ;\-#,##0.0\ "/>
    <numFmt numFmtId="196" formatCode="0.00000000"/>
  </numFmts>
  <fonts count="71">
    <font>
      <sz val="10"/>
      <color theme="1"/>
      <name val="Arial"/>
      <family val="2"/>
    </font>
    <font>
      <sz val="10"/>
      <color indexed="8"/>
      <name val="Arial"/>
      <family val="2"/>
    </font>
    <font>
      <sz val="9"/>
      <name val="Arial"/>
      <family val="2"/>
    </font>
    <font>
      <sz val="10"/>
      <name val="Arial"/>
      <family val="2"/>
    </font>
    <font>
      <b/>
      <sz val="9"/>
      <name val="Arial"/>
      <family val="2"/>
    </font>
    <font>
      <b/>
      <sz val="10"/>
      <name val="Arial"/>
      <family val="2"/>
    </font>
    <font>
      <sz val="6"/>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z val="5"/>
      <name val="Arial"/>
      <family val="2"/>
    </font>
    <font>
      <u val="single"/>
      <sz val="9"/>
      <name val="Arial"/>
      <family val="2"/>
    </font>
    <font>
      <b/>
      <sz val="6"/>
      <name val="Arial"/>
      <family val="2"/>
    </font>
    <font>
      <sz val="7"/>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b/>
      <sz val="11"/>
      <color indexed="8"/>
      <name val="Arial"/>
      <family val="2"/>
    </font>
    <font>
      <b/>
      <sz val="30"/>
      <name val="Arial"/>
      <family val="2"/>
    </font>
    <font>
      <sz val="9"/>
      <color indexed="10"/>
      <name val="Arial"/>
      <family val="2"/>
    </font>
    <font>
      <b/>
      <i/>
      <sz val="9"/>
      <color indexed="8"/>
      <name val="Arial"/>
      <family val="2"/>
    </font>
    <font>
      <sz val="4"/>
      <color indexed="8"/>
      <name val="Arial"/>
      <family val="2"/>
    </font>
    <font>
      <sz val="3"/>
      <color indexed="8"/>
      <name val="Arial"/>
      <family val="2"/>
    </font>
    <font>
      <sz val="6"/>
      <color indexed="8"/>
      <name val="Arial"/>
      <family val="2"/>
    </font>
    <font>
      <i/>
      <sz val="9"/>
      <color indexed="8"/>
      <name val="Arial"/>
      <family val="2"/>
    </font>
    <font>
      <sz val="9"/>
      <color indexed="8"/>
      <name val="Calibri"/>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rgb="FF000000"/>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
      <left>
        <color indexed="63"/>
      </left>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52" fillId="0" borderId="0" applyNumberFormat="0" applyFill="0" applyBorder="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141">
    <xf numFmtId="0" fontId="0" fillId="0" borderId="0" xfId="0" applyAlignment="1">
      <alignment/>
    </xf>
    <xf numFmtId="0" fontId="2" fillId="0" borderId="0" xfId="65" applyFont="1" applyAlignment="1">
      <alignment horizontal="right" vertical="center"/>
      <protection/>
    </xf>
    <xf numFmtId="0" fontId="2" fillId="0" borderId="0" xfId="65" applyFont="1" applyAlignment="1">
      <alignment horizontal="left" vertical="center"/>
      <protection/>
    </xf>
    <xf numFmtId="0" fontId="2" fillId="0" borderId="0" xfId="65" applyFont="1" applyAlignment="1">
      <alignment horizontal="left" vertical="top"/>
      <protection/>
    </xf>
    <xf numFmtId="0" fontId="2" fillId="0" borderId="0" xfId="65" applyFont="1" applyAlignment="1">
      <alignment vertical="top"/>
      <protection/>
    </xf>
    <xf numFmtId="0" fontId="2" fillId="0" borderId="0" xfId="0" applyFont="1" applyFill="1" applyAlignment="1">
      <alignment horizontal="left" wrapText="1"/>
    </xf>
    <xf numFmtId="0" fontId="2" fillId="0" borderId="0" xfId="0" applyFont="1" applyAlignment="1">
      <alignment/>
    </xf>
    <xf numFmtId="0" fontId="8" fillId="0" borderId="0" xfId="0" applyFont="1" applyAlignment="1">
      <alignment vertical="center"/>
    </xf>
    <xf numFmtId="0" fontId="7" fillId="0" borderId="0" xfId="0" applyFont="1" applyFill="1" applyBorder="1" applyAlignment="1">
      <alignmen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2" xfId="0" applyFont="1" applyFill="1" applyBorder="1" applyAlignment="1">
      <alignment horizontal="left" wrapText="1"/>
    </xf>
    <xf numFmtId="0" fontId="7" fillId="0" borderId="0" xfId="0" applyFont="1" applyAlignment="1">
      <alignment/>
    </xf>
    <xf numFmtId="0" fontId="7" fillId="0" borderId="0" xfId="0" applyFont="1" applyFill="1" applyAlignment="1">
      <alignment/>
    </xf>
    <xf numFmtId="0" fontId="7" fillId="0" borderId="12" xfId="0" applyFont="1" applyFill="1" applyBorder="1" applyAlignment="1">
      <alignment horizontal="left" wrapText="1" indent="1"/>
    </xf>
    <xf numFmtId="0" fontId="8" fillId="0" borderId="12"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7" fillId="0" borderId="13" xfId="0" applyFont="1" applyFill="1" applyBorder="1" applyAlignment="1">
      <alignment horizontal="left" wrapText="1"/>
    </xf>
    <xf numFmtId="0" fontId="7" fillId="0" borderId="14" xfId="0" applyFont="1" applyFill="1" applyBorder="1" applyAlignment="1">
      <alignment horizontal="left" wrapText="1"/>
    </xf>
    <xf numFmtId="0" fontId="11" fillId="0" borderId="14" xfId="0" applyFont="1" applyFill="1" applyBorder="1" applyAlignment="1">
      <alignment horizontal="left" wrapText="1"/>
    </xf>
    <xf numFmtId="0" fontId="8" fillId="0" borderId="14" xfId="0" applyFont="1" applyFill="1" applyBorder="1" applyAlignment="1">
      <alignment horizontal="left" wrapText="1"/>
    </xf>
    <xf numFmtId="0" fontId="3" fillId="0" borderId="0" xfId="71" applyFont="1">
      <alignment/>
      <protection/>
    </xf>
    <xf numFmtId="0" fontId="2" fillId="0" borderId="0" xfId="71" applyFont="1" applyAlignment="1">
      <alignment horizontal="left" vertical="center" indent="33"/>
      <protection/>
    </xf>
    <xf numFmtId="49" fontId="3" fillId="0" borderId="0" xfId="71" applyNumberFormat="1" applyFont="1" applyAlignment="1">
      <alignment horizontal="right"/>
      <protection/>
    </xf>
    <xf numFmtId="49" fontId="2" fillId="0" borderId="0" xfId="71" applyNumberFormat="1" applyFont="1" applyAlignment="1">
      <alignment horizontal="right"/>
      <protection/>
    </xf>
    <xf numFmtId="0" fontId="4" fillId="0" borderId="0" xfId="71" applyFont="1" applyAlignment="1">
      <alignment vertical="center"/>
      <protection/>
    </xf>
    <xf numFmtId="0" fontId="3" fillId="0" borderId="0" xfId="71" applyFont="1" applyAlignment="1">
      <alignment/>
      <protection/>
    </xf>
    <xf numFmtId="49" fontId="2" fillId="0" borderId="0" xfId="71" applyNumberFormat="1" applyFont="1" applyAlignment="1">
      <alignment horizontal="left" vertical="center"/>
      <protection/>
    </xf>
    <xf numFmtId="0" fontId="2" fillId="0" borderId="0" xfId="71" applyNumberFormat="1" applyFont="1" applyAlignment="1">
      <alignment horizontal="left" vertical="center"/>
      <protection/>
    </xf>
    <xf numFmtId="0" fontId="2" fillId="0" borderId="0" xfId="71" applyFont="1" applyAlignment="1">
      <alignment horizontal="left" vertical="center"/>
      <protection/>
    </xf>
    <xf numFmtId="178" fontId="7" fillId="0" borderId="0" xfId="0" applyNumberFormat="1" applyFont="1" applyFill="1" applyBorder="1" applyAlignment="1">
      <alignment/>
    </xf>
    <xf numFmtId="0" fontId="6" fillId="0" borderId="15"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0" xfId="0" applyFont="1" applyFill="1" applyAlignment="1">
      <alignment vertical="top"/>
    </xf>
    <xf numFmtId="0" fontId="3" fillId="0" borderId="0" xfId="0" applyFont="1" applyFill="1" applyAlignment="1">
      <alignment/>
    </xf>
    <xf numFmtId="0" fontId="8" fillId="0" borderId="0" xfId="0" applyFont="1" applyFill="1" applyAlignment="1">
      <alignment vertical="center"/>
    </xf>
    <xf numFmtId="0" fontId="6" fillId="0" borderId="11" xfId="0" applyNumberFormat="1" applyFont="1" applyFill="1" applyBorder="1" applyAlignment="1">
      <alignment horizontal="center" vertical="center" wrapText="1"/>
    </xf>
    <xf numFmtId="178" fontId="3" fillId="0" borderId="0" xfId="0" applyNumberFormat="1" applyFont="1" applyFill="1" applyAlignment="1">
      <alignment/>
    </xf>
    <xf numFmtId="178" fontId="7" fillId="0" borderId="0" xfId="0" applyNumberFormat="1" applyFont="1" applyFill="1" applyBorder="1" applyAlignment="1">
      <alignment horizontal="right"/>
    </xf>
    <xf numFmtId="0" fontId="54" fillId="0" borderId="0" xfId="71" applyFont="1" applyAlignment="1">
      <alignment vertical="center"/>
      <protection/>
    </xf>
    <xf numFmtId="0" fontId="54" fillId="0" borderId="0" xfId="71" applyFont="1" applyAlignment="1">
      <alignment horizontal="left" vertical="center"/>
      <protection/>
    </xf>
    <xf numFmtId="0" fontId="0" fillId="0" borderId="0" xfId="71">
      <alignment/>
      <protection/>
    </xf>
    <xf numFmtId="0" fontId="0" fillId="0" borderId="0" xfId="71" applyFont="1">
      <alignment/>
      <protection/>
    </xf>
    <xf numFmtId="0" fontId="68" fillId="0" borderId="0" xfId="71" applyFont="1">
      <alignment/>
      <protection/>
    </xf>
    <xf numFmtId="0" fontId="54" fillId="0" borderId="0" xfId="0" applyFont="1" applyAlignment="1">
      <alignment horizontal="left" vertical="center"/>
    </xf>
    <xf numFmtId="0" fontId="68" fillId="0" borderId="0" xfId="0" applyFont="1" applyAlignment="1">
      <alignment/>
    </xf>
    <xf numFmtId="0" fontId="68" fillId="0" borderId="0" xfId="0" applyFont="1" applyAlignment="1">
      <alignment horizontal="left" vertical="center"/>
    </xf>
    <xf numFmtId="0" fontId="68" fillId="0" borderId="0" xfId="0" applyFont="1" applyAlignment="1">
      <alignment horizontal="justify" vertical="center" wrapText="1"/>
    </xf>
    <xf numFmtId="0" fontId="54" fillId="0" borderId="0" xfId="74" applyFont="1" applyAlignment="1">
      <alignment horizontal="left" vertical="center"/>
      <protection/>
    </xf>
    <xf numFmtId="0" fontId="69" fillId="0" borderId="0" xfId="74" applyFont="1" applyAlignment="1">
      <alignment horizontal="left" vertical="center"/>
      <protection/>
    </xf>
    <xf numFmtId="0" fontId="0" fillId="0" borderId="0" xfId="74">
      <alignment/>
      <protection/>
    </xf>
    <xf numFmtId="0" fontId="68" fillId="0" borderId="0" xfId="74" applyFont="1">
      <alignment/>
      <protection/>
    </xf>
    <xf numFmtId="0" fontId="0" fillId="0" borderId="0" xfId="74" applyFont="1">
      <alignment/>
      <protection/>
    </xf>
    <xf numFmtId="0" fontId="70" fillId="0" borderId="0" xfId="74" applyFont="1" applyAlignment="1">
      <alignment horizontal="left" vertical="center"/>
      <protection/>
    </xf>
    <xf numFmtId="172" fontId="6" fillId="0" borderId="0" xfId="0" applyNumberFormat="1" applyFont="1" applyAlignment="1" applyProtection="1">
      <alignment horizontal="right"/>
      <protection/>
    </xf>
    <xf numFmtId="0" fontId="7" fillId="0" borderId="13" xfId="0" applyFont="1" applyFill="1" applyBorder="1" applyAlignment="1">
      <alignment horizontal="center" wrapText="1"/>
    </xf>
    <xf numFmtId="0" fontId="8" fillId="0" borderId="14" xfId="0" applyFont="1" applyFill="1" applyBorder="1" applyAlignment="1">
      <alignment horizontal="center" wrapText="1"/>
    </xf>
    <xf numFmtId="0" fontId="7" fillId="0" borderId="14" xfId="0" applyFont="1" applyFill="1" applyBorder="1" applyAlignment="1">
      <alignment horizontal="center" wrapText="1"/>
    </xf>
    <xf numFmtId="49" fontId="7" fillId="0" borderId="14" xfId="0" applyNumberFormat="1" applyFont="1" applyFill="1" applyBorder="1" applyAlignment="1">
      <alignment horizontal="center" wrapText="1"/>
    </xf>
    <xf numFmtId="16" fontId="7" fillId="0" borderId="14" xfId="0" applyNumberFormat="1" applyFont="1" applyFill="1" applyBorder="1" applyAlignment="1" quotePrefix="1">
      <alignment horizontal="center" wrapText="1"/>
    </xf>
    <xf numFmtId="0" fontId="3" fillId="0" borderId="16" xfId="0" applyFont="1" applyFill="1" applyBorder="1" applyAlignment="1">
      <alignment horizontal="right" wrapText="1"/>
    </xf>
    <xf numFmtId="0" fontId="2" fillId="0" borderId="0" xfId="67" applyFont="1" applyAlignment="1">
      <alignment vertical="center"/>
      <protection/>
    </xf>
    <xf numFmtId="0" fontId="2" fillId="0" borderId="0" xfId="67" applyFont="1" applyAlignment="1">
      <alignment horizontal="right" vertical="top"/>
      <protection/>
    </xf>
    <xf numFmtId="0" fontId="2" fillId="0" borderId="0" xfId="67" applyFont="1" applyAlignment="1">
      <alignment vertical="top" wrapText="1"/>
      <protection/>
    </xf>
    <xf numFmtId="0" fontId="2" fillId="0" borderId="0" xfId="67" applyFont="1">
      <alignment/>
      <protection/>
    </xf>
    <xf numFmtId="0" fontId="2" fillId="0" borderId="0" xfId="67" applyFont="1" applyAlignment="1">
      <alignment wrapText="1"/>
      <protection/>
    </xf>
    <xf numFmtId="0" fontId="2" fillId="0" borderId="0" xfId="67" applyFont="1" applyAlignment="1">
      <alignment horizontal="right" vertical="center"/>
      <protection/>
    </xf>
    <xf numFmtId="0" fontId="4" fillId="0" borderId="0" xfId="67" applyFont="1" applyAlignment="1">
      <alignment horizontal="right" vertical="center"/>
      <protection/>
    </xf>
    <xf numFmtId="0" fontId="16" fillId="0" borderId="0" xfId="67" applyFont="1" applyAlignment="1">
      <alignment horizontal="right" vertical="center"/>
      <protection/>
    </xf>
    <xf numFmtId="0" fontId="2" fillId="0" borderId="0" xfId="67" applyFont="1" applyAlignment="1">
      <alignment horizontal="right"/>
      <protection/>
    </xf>
    <xf numFmtId="172" fontId="6" fillId="0" borderId="12" xfId="0" applyNumberFormat="1" applyFont="1" applyBorder="1" applyAlignment="1" applyProtection="1">
      <alignment horizontal="right"/>
      <protection/>
    </xf>
    <xf numFmtId="178" fontId="8" fillId="0" borderId="0" xfId="0" applyNumberFormat="1" applyFont="1" applyFill="1" applyBorder="1" applyAlignment="1">
      <alignment horizontal="right"/>
    </xf>
    <xf numFmtId="0" fontId="7" fillId="0" borderId="0" xfId="0" applyFont="1" applyFill="1" applyAlignment="1">
      <alignment horizontal="right"/>
    </xf>
    <xf numFmtId="178" fontId="7" fillId="0" borderId="0" xfId="0" applyNumberFormat="1" applyFont="1" applyFill="1" applyAlignment="1">
      <alignment horizontal="right"/>
    </xf>
    <xf numFmtId="178" fontId="7" fillId="0" borderId="0" xfId="71" applyNumberFormat="1" applyFont="1" applyFill="1" applyBorder="1" applyAlignment="1">
      <alignment horizontal="right"/>
      <protection/>
    </xf>
    <xf numFmtId="0" fontId="12" fillId="0" borderId="17" xfId="71" applyFont="1" applyBorder="1" applyAlignment="1">
      <alignment horizontal="center" vertical="center" wrapText="1"/>
      <protection/>
    </xf>
    <xf numFmtId="0" fontId="13" fillId="0" borderId="18" xfId="64" applyFont="1" applyBorder="1" applyAlignment="1">
      <alignment horizontal="left" vertical="center" wrapText="1"/>
      <protection/>
    </xf>
    <xf numFmtId="0" fontId="14" fillId="0" borderId="18" xfId="64" applyFont="1" applyBorder="1" applyAlignment="1">
      <alignment horizontal="right" vertical="center" wrapText="1"/>
      <protection/>
    </xf>
    <xf numFmtId="0" fontId="13" fillId="0" borderId="0" xfId="64" applyFont="1" applyBorder="1" applyAlignment="1">
      <alignment horizontal="center" vertical="center" wrapText="1"/>
      <protection/>
    </xf>
    <xf numFmtId="0" fontId="10" fillId="0" borderId="0" xfId="71" applyFont="1" applyAlignment="1">
      <alignment horizontal="left" vertical="center"/>
      <protection/>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49" fontId="9" fillId="0" borderId="0" xfId="0" applyNumberFormat="1" applyFont="1" applyAlignment="1">
      <alignment horizontal="left" wrapText="1"/>
    </xf>
    <xf numFmtId="0" fontId="5" fillId="0" borderId="0" xfId="0" applyFont="1" applyAlignment="1">
      <alignment horizontal="left"/>
    </xf>
    <xf numFmtId="49" fontId="10" fillId="0" borderId="0" xfId="71" applyNumberFormat="1" applyFont="1" applyAlignment="1">
      <alignment/>
      <protection/>
    </xf>
    <xf numFmtId="49" fontId="3" fillId="0" borderId="0" xfId="0" applyNumberFormat="1" applyFont="1" applyAlignment="1">
      <alignment/>
    </xf>
    <xf numFmtId="0" fontId="9" fillId="0" borderId="0" xfId="71" applyFont="1" applyAlignment="1">
      <alignment horizontal="left" vertical="center"/>
      <protection/>
    </xf>
    <xf numFmtId="0" fontId="2" fillId="0" borderId="0" xfId="71" applyFont="1" applyAlignment="1">
      <alignment horizontal="right"/>
      <protection/>
    </xf>
    <xf numFmtId="0" fontId="10" fillId="0" borderId="0" xfId="71" applyFont="1" applyAlignment="1">
      <alignment horizontal="center" vertical="center"/>
      <protection/>
    </xf>
    <xf numFmtId="0" fontId="3" fillId="0" borderId="0" xfId="71" applyFont="1" applyAlignment="1">
      <alignment horizontal="center"/>
      <protection/>
    </xf>
    <xf numFmtId="0" fontId="4" fillId="0" borderId="19" xfId="71" applyFont="1" applyBorder="1" applyAlignment="1">
      <alignment horizontal="right"/>
      <protection/>
    </xf>
    <xf numFmtId="0" fontId="15" fillId="0" borderId="20" xfId="71" applyFont="1" applyBorder="1" applyAlignment="1">
      <alignment horizontal="center" vertical="center"/>
      <protection/>
    </xf>
    <xf numFmtId="0" fontId="2" fillId="0" borderId="0" xfId="71" applyFont="1" applyBorder="1" applyAlignment="1">
      <alignment horizontal="center" vertical="center"/>
      <protection/>
    </xf>
    <xf numFmtId="0" fontId="15" fillId="0" borderId="0" xfId="71" applyFont="1" applyBorder="1" applyAlignment="1">
      <alignment horizontal="center" vertical="center"/>
      <protection/>
    </xf>
    <xf numFmtId="0" fontId="2" fillId="0" borderId="0" xfId="0" applyFont="1" applyBorder="1" applyAlignment="1">
      <alignment horizontal="center" vertical="center"/>
    </xf>
    <xf numFmtId="0" fontId="7" fillId="0" borderId="0" xfId="71" applyFont="1" applyBorder="1" applyAlignment="1">
      <alignment horizontal="left" vertical="center"/>
      <protection/>
    </xf>
    <xf numFmtId="0" fontId="15" fillId="0" borderId="19" xfId="71" applyFont="1" applyBorder="1" applyAlignment="1">
      <alignment horizontal="center" vertical="center"/>
      <protection/>
    </xf>
    <xf numFmtId="0" fontId="2" fillId="0" borderId="20" xfId="71" applyFont="1" applyBorder="1" applyAlignment="1">
      <alignment horizontal="center" vertical="center"/>
      <protection/>
    </xf>
    <xf numFmtId="0" fontId="4" fillId="0" borderId="0" xfId="71" applyFont="1" applyAlignment="1">
      <alignment horizontal="center" vertical="center"/>
      <protection/>
    </xf>
    <xf numFmtId="0" fontId="2" fillId="0" borderId="0" xfId="71" applyFont="1" applyAlignment="1">
      <alignment horizontal="center" vertical="center"/>
      <protection/>
    </xf>
    <xf numFmtId="49" fontId="2" fillId="0" borderId="0" xfId="71" applyNumberFormat="1" applyFont="1" applyAlignment="1">
      <alignment horizontal="left" vertical="center"/>
      <protection/>
    </xf>
    <xf numFmtId="0" fontId="2" fillId="0" borderId="0" xfId="71" applyFont="1" applyAlignment="1">
      <alignment horizontal="left" vertical="center"/>
      <protection/>
    </xf>
    <xf numFmtId="0" fontId="5" fillId="0" borderId="0" xfId="65" applyFont="1" applyFill="1" applyAlignment="1">
      <alignment horizontal="left" vertical="center"/>
      <protection/>
    </xf>
    <xf numFmtId="0" fontId="2" fillId="0" borderId="0" xfId="65" applyFont="1" applyAlignment="1">
      <alignment horizontal="left" vertical="center"/>
      <protection/>
    </xf>
    <xf numFmtId="0" fontId="2" fillId="0" borderId="0" xfId="0" applyFont="1" applyAlignment="1">
      <alignment horizontal="left"/>
    </xf>
    <xf numFmtId="0" fontId="2" fillId="0" borderId="0" xfId="67" applyFont="1" applyAlignment="1">
      <alignment horizontal="left" vertical="top"/>
      <protection/>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21" xfId="71" applyNumberFormat="1" applyFont="1" applyFill="1" applyBorder="1" applyAlignment="1" quotePrefix="1">
      <alignment horizontal="center" vertical="center" wrapText="1"/>
      <protection/>
    </xf>
    <xf numFmtId="0" fontId="8" fillId="0" borderId="22" xfId="71" applyNumberFormat="1" applyFont="1" applyFill="1" applyBorder="1" applyAlignment="1" quotePrefix="1">
      <alignment horizontal="center" vertical="center" wrapText="1"/>
      <protection/>
    </xf>
    <xf numFmtId="0" fontId="8" fillId="0" borderId="15"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top" wrapText="1"/>
    </xf>
    <xf numFmtId="0" fontId="7" fillId="0" borderId="11" xfId="0" applyNumberFormat="1" applyFont="1" applyFill="1" applyBorder="1" applyAlignment="1">
      <alignment horizontal="center" vertical="center" wrapText="1"/>
    </xf>
    <xf numFmtId="0" fontId="8" fillId="0" borderId="23" xfId="71" applyNumberFormat="1" applyFont="1" applyFill="1" applyBorder="1" applyAlignment="1" quotePrefix="1">
      <alignment horizontal="center" vertical="center" wrapText="1"/>
      <protection/>
    </xf>
    <xf numFmtId="0" fontId="8" fillId="0" borderId="0" xfId="71" applyNumberFormat="1" applyFont="1" applyFill="1" applyBorder="1" applyAlignment="1" quotePrefix="1">
      <alignment horizontal="center" vertical="center" wrapText="1"/>
      <protection/>
    </xf>
    <xf numFmtId="0" fontId="8" fillId="0" borderId="23" xfId="0" applyNumberFormat="1" applyFont="1" applyFill="1" applyBorder="1" applyAlignment="1" quotePrefix="1">
      <alignment horizontal="center" vertical="center" wrapText="1"/>
    </xf>
    <xf numFmtId="0" fontId="8" fillId="0" borderId="0" xfId="0" applyNumberFormat="1" applyFont="1" applyFill="1" applyBorder="1" applyAlignment="1">
      <alignment horizontal="center" vertical="center" wrapText="1"/>
    </xf>
    <xf numFmtId="0" fontId="8" fillId="0" borderId="15"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xf>
    <xf numFmtId="0" fontId="7" fillId="0" borderId="15" xfId="0" applyNumberFormat="1" applyFont="1" applyFill="1" applyBorder="1" applyAlignment="1">
      <alignment horizontal="center" vertical="top"/>
    </xf>
    <xf numFmtId="0" fontId="5" fillId="0" borderId="0" xfId="67" applyFont="1" applyAlignment="1">
      <alignment horizontal="left" vertical="center"/>
      <protection/>
    </xf>
    <xf numFmtId="0" fontId="41" fillId="0" borderId="17" xfId="71" applyFont="1" applyBorder="1" applyAlignment="1">
      <alignment horizontal="left" wrapText="1"/>
      <protection/>
    </xf>
  </cellXfs>
  <cellStyles count="8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16" xfId="63"/>
    <cellStyle name="Standard 2" xfId="64"/>
    <cellStyle name="Standard 2 2" xfId="65"/>
    <cellStyle name="Standard 2 2 2" xfId="66"/>
    <cellStyle name="Standard 2 2 2 2" xfId="67"/>
    <cellStyle name="Standard 2 2 2 3" xfId="68"/>
    <cellStyle name="Standard 2 2 3" xfId="69"/>
    <cellStyle name="Standard 2 2 4" xfId="70"/>
    <cellStyle name="Standard 2 3" xfId="71"/>
    <cellStyle name="Standard 3" xfId="72"/>
    <cellStyle name="Standard 3 2" xfId="73"/>
    <cellStyle name="Standard 3 2 2" xfId="74"/>
    <cellStyle name="Standard 3 3" xfId="75"/>
    <cellStyle name="Standard 4" xfId="76"/>
    <cellStyle name="Standard 4 2" xfId="77"/>
    <cellStyle name="Standard 5" xfId="78"/>
    <cellStyle name="Standard 6" xfId="79"/>
    <cellStyle name="Standard 6 2" xfId="80"/>
    <cellStyle name="Standard 7" xfId="81"/>
    <cellStyle name="Standard 8" xfId="82"/>
    <cellStyle name="Standard 8 2" xfId="83"/>
    <cellStyle name="Standard 9" xfId="84"/>
    <cellStyle name="Standard 9 2" xfId="85"/>
    <cellStyle name="Standard 9 3" xfId="86"/>
    <cellStyle name="Überschrift" xfId="87"/>
    <cellStyle name="Überschrift 1" xfId="88"/>
    <cellStyle name="Überschrift 2" xfId="89"/>
    <cellStyle name="Überschrift 3" xfId="90"/>
    <cellStyle name="Überschrift 4" xfId="91"/>
    <cellStyle name="Verknüpfte Zelle"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0</xdr:col>
      <xdr:colOff>6124575</xdr:colOff>
      <xdr:row>32</xdr:row>
      <xdr:rowOff>114300</xdr:rowOff>
    </xdr:to>
    <xdr:sp>
      <xdr:nvSpPr>
        <xdr:cNvPr id="1" name="Textfeld 1"/>
        <xdr:cNvSpPr txBox="1">
          <a:spLocks noChangeArrowheads="1"/>
        </xdr:cNvSpPr>
      </xdr:nvSpPr>
      <xdr:spPr>
        <a:xfrm>
          <a:off x="0" y="466725"/>
          <a:ext cx="6124575" cy="48101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vorliegenden Bericht werden die Ergebnisse de</a:t>
          </a:r>
          <a:r>
            <a:rPr lang="en-US" cap="none" sz="900" b="0" i="0" u="none" baseline="0">
              <a:solidFill>
                <a:srgbClr val="000000"/>
              </a:solidFill>
              <a:latin typeface="Arial"/>
              <a:ea typeface="Arial"/>
              <a:cs typeface="Arial"/>
            </a:rPr>
            <a:t>r</a:t>
          </a:r>
          <a:r>
            <a:rPr lang="en-US" cap="none" sz="900" b="0" i="0" u="none" baseline="0">
              <a:solidFill>
                <a:srgbClr val="000000"/>
              </a:solidFill>
              <a:latin typeface="Arial"/>
              <a:ea typeface="Arial"/>
              <a:cs typeface="Arial"/>
            </a:rPr>
            <a:t> Monatsmeldungen der Betriebe </a:t>
          </a:r>
          <a:r>
            <a:rPr lang="en-US" cap="none" sz="900" b="0" i="0" u="none" baseline="0">
              <a:solidFill>
                <a:srgbClr val="000000"/>
              </a:solidFill>
              <a:latin typeface="Arial"/>
              <a:ea typeface="Arial"/>
              <a:cs typeface="Arial"/>
            </a:rPr>
            <a:t>im Bereich Verarbeitendes Gewerbe, Bergbau und Gewinnung von Steinen und Erden</a:t>
          </a:r>
          <a:r>
            <a:rPr lang="en-US" cap="none" sz="900" b="0" i="0" u="none" baseline="0">
              <a:solidFill>
                <a:srgbClr val="000000"/>
              </a:solidFill>
              <a:latin typeface="Arial"/>
              <a:ea typeface="Arial"/>
              <a:cs typeface="Arial"/>
            </a:rPr>
            <a:t> mit 50 und mehr </a:t>
          </a:r>
          <a:r>
            <a:rPr lang="en-US" cap="none" sz="900" b="0" i="0" u="none" baseline="0">
              <a:solidFill>
                <a:srgbClr val="000000"/>
              </a:solidFill>
              <a:latin typeface="Arial"/>
              <a:ea typeface="Arial"/>
              <a:cs typeface="Arial"/>
            </a:rPr>
            <a:t>tätigen</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Personen (Monatsbericht im Verarbeitenden Gewerbe) für Mecklenburg-Vorpommern und nach Kreisen dargestellt.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Monatsmeldungen der größeren </a:t>
          </a:r>
          <a:r>
            <a:rPr lang="en-US" cap="none" sz="900" b="0" i="0" u="none" baseline="0">
              <a:solidFill>
                <a:srgbClr val="000000"/>
              </a:solidFill>
              <a:latin typeface="Arial"/>
              <a:ea typeface="Arial"/>
              <a:cs typeface="Arial"/>
            </a:rPr>
            <a:t>Betriebe im Bereich Verarbeitendes Gewerbe, Bergbau und Gewinnung von Steinen </a:t>
          </a:r>
          <a:r>
            <a:rPr lang="en-US" cap="none" sz="900" b="0" i="0" u="none" baseline="0">
              <a:solidFill>
                <a:srgbClr val="000000"/>
              </a:solidFill>
              <a:latin typeface="Arial"/>
              <a:ea typeface="Arial"/>
              <a:cs typeface="Arial"/>
            </a:rPr>
            <a:t>dienen der kurzfristigen Beurteilung der konjunkturellen Lage dieses Wirtschaftszweiges auf Bundes- und Länderebene und sind damit eine unentbehrliche Grundlage zur Beobachtung der konjunkturellen Entwicklung dieses Bereichs.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Die Ergebnisse sind </a:t>
          </a:r>
          <a:r>
            <a:rPr lang="en-US" cap="none" sz="900" b="1" i="1" u="none" baseline="0">
              <a:solidFill>
                <a:srgbClr val="000000"/>
              </a:solidFill>
              <a:latin typeface="Arial"/>
              <a:ea typeface="Arial"/>
              <a:cs typeface="Arial"/>
            </a:rPr>
            <a:t>vorläufig </a:t>
          </a:r>
          <a:r>
            <a:rPr lang="en-US" cap="none" sz="900" b="1" i="0" u="none" baseline="0">
              <a:solidFill>
                <a:srgbClr val="000000"/>
              </a:solidFill>
              <a:latin typeface="Arial"/>
              <a:ea typeface="Arial"/>
              <a:cs typeface="Arial"/>
            </a:rPr>
            <a:t>zugunsten der Sicherung sehr zeitnaher Berichterstattung</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lang="en-US" cap="none" sz="900" b="0" i="0" u="none" baseline="0">
              <a:solidFill>
                <a:srgbClr val="000000"/>
              </a:solidFill>
              <a:latin typeface="Arial"/>
              <a:ea typeface="Arial"/>
              <a:cs typeface="Arial"/>
            </a:rPr>
            <a:t>(siehe auch "Mehr zum Thema")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40</xdr:row>
      <xdr:rowOff>95250</xdr:rowOff>
    </xdr:to>
    <xdr:sp>
      <xdr:nvSpPr>
        <xdr:cNvPr id="1" name="Textfeld 1"/>
        <xdr:cNvSpPr txBox="1">
          <a:spLocks noChangeArrowheads="1"/>
        </xdr:cNvSpPr>
      </xdr:nvSpPr>
      <xdr:spPr>
        <a:xfrm>
          <a:off x="0" y="447675"/>
          <a:ext cx="6115050" cy="5657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Rechtsgrundlage für den </a:t>
          </a:r>
          <a:r>
            <a:rPr lang="en-US" cap="none" sz="900" b="0" i="0" u="none" baseline="0">
              <a:solidFill>
                <a:srgbClr val="000000"/>
              </a:solidFill>
              <a:latin typeface="Arial"/>
              <a:ea typeface="Arial"/>
              <a:cs typeface="Arial"/>
            </a:rPr>
            <a:t>Monatsbericht </a:t>
          </a:r>
          <a:r>
            <a:rPr lang="en-US" cap="none" sz="900" b="0" i="0" u="none" baseline="0">
              <a:solidFill>
                <a:srgbClr val="000000"/>
              </a:solidFill>
              <a:latin typeface="Arial"/>
              <a:ea typeface="Arial"/>
              <a:cs typeface="Arial"/>
            </a:rPr>
            <a:t>im Bereich Verarbeitendes Gewerbe, Bergbau und Gewinnung von Steinen und Erden </a:t>
          </a:r>
          <a:r>
            <a:rPr lang="en-US" cap="none" sz="900" b="0" i="0" u="none" baseline="0">
              <a:solidFill>
                <a:srgbClr val="000000"/>
              </a:solidFill>
              <a:latin typeface="Arial"/>
              <a:ea typeface="Arial"/>
              <a:cs typeface="Arial"/>
            </a:rPr>
            <a:t>ist das </a:t>
          </a:r>
          <a:r>
            <a:rPr lang="en-US" cap="none" sz="900" b="0" i="0" u="none" baseline="0">
              <a:solidFill>
                <a:srgbClr val="000000"/>
              </a:solidFill>
              <a:latin typeface="Arial"/>
              <a:ea typeface="Arial"/>
              <a:cs typeface="Arial"/>
            </a:rPr>
            <a:t>Gesetz über die Statistik im Produzierenden Gewerbe (ProdGewStatG) in der Fassung der Bekanntmachung vom 21. März 2002 (BGBl I S. 1181), in Verbindung mit dem Bundesstatistikgesetz (BStatG) vom 22. Januar 1987 (BGBl. I S. 462, 565), in der jeweils geltenden Fassung </a:t>
          </a:r>
          <a:r>
            <a:rPr lang="en-US" cap="none" sz="900" b="0" i="0" u="none" baseline="0">
              <a:solidFill>
                <a:srgbClr val="000000"/>
              </a:solidFill>
              <a:latin typeface="Arial"/>
              <a:ea typeface="Arial"/>
              <a:cs typeface="Arial"/>
            </a:rPr>
            <a:t>in Verbindung mit dem Bundesstatistikgesetz (BStatG).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 Zuordnung
</a:t>
          </a:r>
          <a:r>
            <a:rPr lang="en-US" cap="none" sz="900" b="0" i="0" u="none" baseline="0">
              <a:solidFill>
                <a:srgbClr val="000000"/>
              </a:solidFill>
              <a:latin typeface="Arial"/>
              <a:ea typeface="Arial"/>
              <a:cs typeface="Arial"/>
            </a:rPr>
            <a:t>Grundlage für die wirtschaftssystematische Zuordnung der Erhebungseinheiten und Ergebnisse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WZ 2008-Klasse zugerechnet, in der der wirtschaftliche Schwerpunkt (die Haupttätigkeit) der Einheit liegt.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en-US" cap="none" sz="900" b="0" i="0" u="none" baseline="0">
              <a:solidFill>
                <a:srgbClr val="000000"/>
              </a:solidFill>
              <a:latin typeface="Arial"/>
              <a:ea typeface="Arial"/>
              <a:cs typeface="Arial"/>
            </a:rPr>
            <a:t>(siehe auch "Mehr zum Thema")</a:t>
          </a:r>
          <a:r>
            <a:rPr lang="en-US" cap="none" sz="9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6115050</xdr:colOff>
      <xdr:row>56</xdr:row>
      <xdr:rowOff>57150</xdr:rowOff>
    </xdr:to>
    <xdr:sp>
      <xdr:nvSpPr>
        <xdr:cNvPr id="1" name="Textfeld 1"/>
        <xdr:cNvSpPr txBox="1">
          <a:spLocks noChangeArrowheads="1"/>
        </xdr:cNvSpPr>
      </xdr:nvSpPr>
      <xdr:spPr>
        <a:xfrm>
          <a:off x="0" y="781050"/>
          <a:ext cx="6115050" cy="8258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Dazu gehören alle am Monatsende im Betrieb tätigen Personen. Dazu zählen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tätige Inhaber/innen und Mitinhaber/innen, 
</a:t>
          </a:r>
          <a:r>
            <a:rPr lang="en-US" cap="none" sz="900" b="0" i="0" u="none" baseline="0">
              <a:solidFill>
                <a:srgbClr val="000000"/>
              </a:solidFill>
              <a:latin typeface="Arial"/>
              <a:ea typeface="Arial"/>
              <a:cs typeface="Arial"/>
            </a:rPr>
            <a:t>- mithelfende Familienangehörigen, die mindestens 1/3 der branchenüblichen Arbeitszeitan im Betrieb/Unternehmen 
</a:t>
          </a:r>
          <a:r>
            <a:rPr lang="en-US" cap="none" sz="900" b="0" i="0" u="none" baseline="0">
              <a:solidFill>
                <a:srgbClr val="000000"/>
              </a:solidFill>
              <a:latin typeface="Arial"/>
              <a:ea typeface="Arial"/>
              <a:cs typeface="Arial"/>
            </a:rPr>
            <a:t>  tätig sind,
</a:t>
          </a:r>
          <a:r>
            <a:rPr lang="en-US" cap="none" sz="900" b="0" i="0" u="none" baseline="0">
              <a:solidFill>
                <a:srgbClr val="000000"/>
              </a:solidFill>
              <a:latin typeface="Arial"/>
              <a:ea typeface="Arial"/>
              <a:cs typeface="Arial"/>
            </a:rPr>
            <a:t>- in einem vertraglichen Arbeits- bzw. Dienstverhältnis zum Betrieb/Unternehmen stehende Personen (auch Praktikan-
</a:t>
          </a:r>
          <a:r>
            <a:rPr lang="en-US" cap="none" sz="900" b="0" i="0" u="none" baseline="0">
              <a:solidFill>
                <a:srgbClr val="000000"/>
              </a:solidFill>
              <a:latin typeface="Arial"/>
              <a:ea typeface="Arial"/>
              <a:cs typeface="Arial"/>
            </a:rPr>
            <a:t>  ten und Auszubildende),
</a:t>
          </a:r>
          <a:r>
            <a:rPr lang="en-US" cap="none" sz="900" b="0" i="0" u="none" baseline="0">
              <a:solidFill>
                <a:srgbClr val="000000"/>
              </a:solidFill>
              <a:latin typeface="Arial"/>
              <a:ea typeface="Arial"/>
              <a:cs typeface="Arial"/>
            </a:rPr>
            <a:t>- Heimarbeiter/innen, die auf einer Entgeltliste geführt werden und
</a:t>
          </a:r>
          <a:r>
            <a:rPr lang="en-US" cap="none" sz="900" b="0" i="0" u="none" baseline="0">
              <a:solidFill>
                <a:srgbClr val="000000"/>
              </a:solidFill>
              <a:latin typeface="Arial"/>
              <a:ea typeface="Arial"/>
              <a:cs typeface="Arial"/>
            </a:rPr>
            <a:t>- an andere Unternehmen gegen Entgelt überlassene Mitarbeiter/innen.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Solange das Arbeitsverhältnis nicht gelöst ist, zählen zu den tätigen Personen auch...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Personen, die im Rahmen einer Altersteilzeitregelung Arbeitsentgelte und sonstige lohnsteuerpflichtige Zahlungen 
</a:t>
          </a:r>
          <a:r>
            <a:rPr lang="en-US" cap="none" sz="900" b="0" i="0" u="none" baseline="0">
              <a:solidFill>
                <a:srgbClr val="000000"/>
              </a:solidFill>
              <a:latin typeface="Arial"/>
              <a:ea typeface="Arial"/>
              <a:cs typeface="Arial"/>
            </a:rPr>
            <a:t>   beziehen,
</a:t>
          </a:r>
          <a:r>
            <a:rPr lang="en-US" cap="none" sz="900" b="0" i="0" u="none" baseline="0">
              <a:solidFill>
                <a:srgbClr val="000000"/>
              </a:solidFill>
              <a:latin typeface="Arial"/>
              <a:ea typeface="Arial"/>
              <a:cs typeface="Arial"/>
            </a:rPr>
            <a:t>- Erkrankte, Urlauber/innen, Personen, die lediglich Übungen bei der Bundeswehr ableisten, im Mutterschutz oder in
</a:t>
          </a:r>
          <a:r>
            <a:rPr lang="en-US" cap="none" sz="900" b="0" i="0" u="none" baseline="0">
              <a:solidFill>
                <a:srgbClr val="000000"/>
              </a:solidFill>
              <a:latin typeface="Arial"/>
              <a:ea typeface="Arial"/>
              <a:cs typeface="Arial"/>
            </a:rPr>
            <a:t>  der Elternzeit (weniger als 1 Jahr) befindliche Personen und alle sonstigen vorübergehend Abwesenden.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zu den tätigen Personen zählen dagegen...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Leiharbeitnehmer/innen i. S. des Arbeitnehmerüberlassungsgesetzes,
</a:t>
          </a:r>
          <a:r>
            <a:rPr lang="en-US" cap="none" sz="900" b="0" i="0" u="none" baseline="0">
              <a:solidFill>
                <a:srgbClr val="000000"/>
              </a:solidFill>
              <a:latin typeface="Arial"/>
              <a:ea typeface="Arial"/>
              <a:cs typeface="Arial"/>
            </a:rPr>
            <a:t>- Arbeitskräfte, die als Beauftragte anderer Betriebe/Unternehmen im meldenden Betrieb Montage- und Reparatur-
</a:t>
          </a:r>
          <a:r>
            <a:rPr lang="en-US" cap="none" sz="900" b="0" i="0" u="none" baseline="0">
              <a:solidFill>
                <a:srgbClr val="000000"/>
              </a:solidFill>
              <a:latin typeface="Arial"/>
              <a:ea typeface="Arial"/>
              <a:cs typeface="Arial"/>
            </a:rPr>
            <a:t>  arbeiten durchführen
</a:t>
          </a:r>
          <a:r>
            <a:rPr lang="en-US" cap="none" sz="900" b="0" i="0" u="none" baseline="0">
              <a:solidFill>
                <a:srgbClr val="000000"/>
              </a:solidFill>
              <a:latin typeface="Arial"/>
              <a:ea typeface="Arial"/>
              <a:cs typeface="Arial"/>
            </a:rPr>
            <a:t>- aufgrund einer tarifvertraglichen Vorruhestandsregelung vorzeitig ausgeschiedene Mitarbeiter/innen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im Berichtsmonat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Als Entgelte (Bruttolohn- und Gehaltssumme) gilt die Summe der Bruttobezüge (Bar- und Sachbezüge) der tätigen Personen im Berichtsmonat </a:t>
          </a:r>
          <a:r>
            <a:rPr lang="en-US" cap="none" sz="900" b="0" i="0" u="none" baseline="0">
              <a:solidFill>
                <a:srgbClr val="000000"/>
              </a:solidFill>
              <a:latin typeface="Arial"/>
              <a:ea typeface="Arial"/>
              <a:cs typeface="Arial"/>
            </a:rPr>
            <a:t>ohne</a:t>
          </a:r>
          <a:r>
            <a:rPr lang="en-US" cap="none" sz="900" b="0" i="0" u="none" baseline="0">
              <a:solidFill>
                <a:srgbClr val="000000"/>
              </a:solidFill>
              <a:latin typeface="Arial"/>
              <a:ea typeface="Arial"/>
              <a:cs typeface="Arial"/>
            </a:rPr>
            <a:t> Arbeitgeberanteile zur Sozialversicherung (Kranken-, Pflege-, Renten- und Arbeitslosenversicherung).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im Berichtsmonat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r>
            <a:rPr lang="en-US" cap="none" sz="900" b="0" i="0" u="none" baseline="0">
              <a:solidFill>
                <a:srgbClr val="000000"/>
              </a:solidFill>
              <a:latin typeface="Arial"/>
              <a:ea typeface="Arial"/>
              <a:cs typeface="Arial"/>
            </a:rPr>
            <a:t>Nicht berücksichtigt werden sofort gewährte Preisnachlässe (z.B. Rabatte) sowie Lieferungen und Leistungen zwischen Betrieben desselben Unternehmens.
</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0</xdr:col>
      <xdr:colOff>6115050</xdr:colOff>
      <xdr:row>35</xdr:row>
      <xdr:rowOff>123825</xdr:rowOff>
    </xdr:to>
    <xdr:sp>
      <xdr:nvSpPr>
        <xdr:cNvPr id="1" name="Textfeld 1"/>
        <xdr:cNvSpPr txBox="1">
          <a:spLocks noChangeArrowheads="1"/>
        </xdr:cNvSpPr>
      </xdr:nvSpPr>
      <xdr:spPr>
        <a:xfrm>
          <a:off x="0" y="466725"/>
          <a:ext cx="6115050" cy="5276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Statistische Berichte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Das Angebot Statistischer Berichte zum Verarbeitenden Gewerbe sowie Bergbau und Gewinnung von Steinen und Erden des Statistischen Amtes Mecklenburg-Vorpommern wird insgesamt aktuell überarbeitet und veränderten Nutzerbedarfen angepasst.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Ausgabe </a:t>
          </a:r>
          <a:r>
            <a:rPr lang="en-US" cap="none" sz="900" b="1" i="0" u="none" baseline="0">
              <a:solidFill>
                <a:srgbClr val="000000"/>
              </a:solidFill>
              <a:latin typeface="Arial"/>
              <a:ea typeface="Arial"/>
              <a:cs typeface="Arial"/>
            </a:rPr>
            <a:t>E113</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2020 04 </a:t>
          </a:r>
          <a:r>
            <a:rPr lang="en-US" cap="none" sz="900" b="0" i="0" u="none" baseline="0">
              <a:solidFill>
                <a:srgbClr val="000000"/>
              </a:solidFill>
              <a:latin typeface="Arial"/>
              <a:ea typeface="Arial"/>
              <a:cs typeface="Arial"/>
            </a:rPr>
            <a:t>wird der Monatsbericht als  bewährte regelmäßige monatliche Veröffentlichung fortgesetzt. Als monatliche Schnellmeldung wird er vollständig auf die vorläufigen Ergebnisse der zeitnahen Verarbeitung reduziert. Nach erfolgter Jahreskorrektur (siehe auch Methodik) wird ein Bericht mit endgültigen Ergebnissen zur Ergänzung der monatlichen Schnellmeldungen angeboten.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Statistisches Jahrbuch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Konjunktur- und Strukturdaten dieses Erhebungsbereichs werden im Statistischen Jahrbuch für Mecklenburg-Vorpommern in Kapitel 21 "Verarbeitendes Gewerbe sowie Bergbau" dargestellt.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Bundesergebnisse </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Etwa 45 Tage nach Abschluss des Berichtsmonats erscheint eine Pressemitteilung des Statistischen Bundesamtes. Die Daten werden außerdem in der Datenbank des Bundes und der Länder "Genesis-online" unter www-genesis.destatis.de monatlich eingestellt.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Anfragen zu  Daten des Verarbeitenden Gewerbes sowie Bergbau und Gewinnung von Steinen und Erden für Mecklenburg-Vorpommern richten Sie bitte an </a:t>
          </a:r>
          <a:r>
            <a:rPr lang="en-US" cap="none" sz="900" b="0" i="1" u="none" baseline="0">
              <a:solidFill>
                <a:srgbClr val="000000"/>
              </a:solidFill>
              <a:latin typeface="Arial"/>
              <a:ea typeface="Arial"/>
              <a:cs typeface="Arial"/>
            </a:rPr>
            <a:t>VERARB-GEWERBE@statistik-mv.de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 fachlichen Nachfragen beraten Sie gern: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Frau Frauke Kusenack:            Telefon 0385 588-56431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Frau Susanne Grenz:                Telefon 0385 588-56661. </a:t>
          </a:r>
          <a:r>
            <a:rPr lang="en-US" cap="none" sz="9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419100</xdr:rowOff>
    </xdr:from>
    <xdr:to>
      <xdr:col>0</xdr:col>
      <xdr:colOff>6115050</xdr:colOff>
      <xdr:row>62</xdr:row>
      <xdr:rowOff>123825</xdr:rowOff>
    </xdr:to>
    <xdr:sp>
      <xdr:nvSpPr>
        <xdr:cNvPr id="1" name="Textfeld 1"/>
        <xdr:cNvSpPr txBox="1">
          <a:spLocks noChangeArrowheads="1"/>
        </xdr:cNvSpPr>
      </xdr:nvSpPr>
      <xdr:spPr>
        <a:xfrm>
          <a:off x="0" y="419100"/>
          <a:ext cx="6115050" cy="9439275"/>
        </a:xfrm>
        <a:prstGeom prst="rect">
          <a:avLst/>
        </a:prstGeom>
        <a:solidFill>
          <a:srgbClr val="FFFFFF"/>
        </a:solidFill>
        <a:ln w="9525" cmpd="sng">
          <a:noFill/>
        </a:ln>
      </xdr:spPr>
      <xdr:txBody>
        <a:bodyPr vertOverflow="clip" wrap="square" lIns="36000" tIns="36000" rIns="36000" bIns="36000"/>
        <a:p>
          <a:pPr algn="l">
            <a:defRPr/>
          </a:pPr>
          <a:r>
            <a:rPr lang="en-US" cap="none" sz="1000" b="1" i="0" u="none" baseline="0">
              <a:solidFill>
                <a:srgbClr val="000000"/>
              </a:solidFill>
              <a:latin typeface="Arial"/>
              <a:ea typeface="Arial"/>
              <a:cs typeface="Arial"/>
            </a:rPr>
            <a:t>1 Allgemeine Angaben zur Statistik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Bezeichnung der Statistik: </a:t>
          </a:r>
          <a:r>
            <a:rPr lang="en-US" cap="none" sz="900" b="0" i="0" u="none" baseline="0">
              <a:solidFill>
                <a:srgbClr val="000000"/>
              </a:solidFill>
              <a:latin typeface="Arial"/>
              <a:ea typeface="Arial"/>
              <a:cs typeface="Arial"/>
            </a:rPr>
            <a:t>Monatsbericht für Betriebe im Bereich Verarbeitendes Gewerbe, Bergbau und 
</a:t>
          </a:r>
          <a:r>
            <a:rPr lang="en-US" cap="none" sz="900" b="0" i="0" u="none" baseline="0">
              <a:solidFill>
                <a:srgbClr val="000000"/>
              </a:solidFill>
              <a:latin typeface="Arial"/>
              <a:ea typeface="Arial"/>
              <a:cs typeface="Arial"/>
            </a:rPr>
            <a:t>  Gewinnung</a:t>
          </a:r>
          <a:r>
            <a:rPr lang="en-US" cap="none" sz="900" b="0" i="0" u="none" baseline="0">
              <a:solidFill>
                <a:srgbClr val="000000"/>
              </a:solidFill>
              <a:latin typeface="Arial"/>
              <a:ea typeface="Arial"/>
              <a:cs typeface="Arial"/>
            </a:rPr>
            <a:t> v</a:t>
          </a:r>
          <a:r>
            <a:rPr lang="en-US" cap="none" sz="900" b="0" i="0" u="none" baseline="0">
              <a:solidFill>
                <a:srgbClr val="000000"/>
              </a:solidFill>
              <a:latin typeface="Arial"/>
              <a:ea typeface="Arial"/>
              <a:cs typeface="Arial"/>
            </a:rPr>
            <a:t>on Steinen und Erden  (EVAS-Nr. 42111)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Berichtszeitraum:</a:t>
          </a:r>
          <a:r>
            <a:rPr lang="en-US" cap="none" sz="900" b="0" i="0" u="none" baseline="0">
              <a:solidFill>
                <a:srgbClr val="000000"/>
              </a:solidFill>
              <a:latin typeface="Arial"/>
              <a:ea typeface="Arial"/>
              <a:cs typeface="Arial"/>
            </a:rPr>
            <a:t> Monat bzw. Ende des Berichtsmonats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Periodizität:</a:t>
          </a:r>
          <a:r>
            <a:rPr lang="en-US" cap="none" sz="900" b="0" i="0" u="none" baseline="0">
              <a:solidFill>
                <a:srgbClr val="000000"/>
              </a:solidFill>
              <a:latin typeface="Arial"/>
              <a:ea typeface="Arial"/>
              <a:cs typeface="Arial"/>
            </a:rPr>
            <a:t> monatlich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Erhebungsgegenstand:</a:t>
          </a:r>
          <a:r>
            <a:rPr lang="en-US" cap="none" sz="900" b="0" i="0" u="none" baseline="0">
              <a:solidFill>
                <a:srgbClr val="000000"/>
              </a:solidFill>
              <a:latin typeface="Arial"/>
              <a:ea typeface="Arial"/>
              <a:cs typeface="Arial"/>
            </a:rPr>
            <a:t> Betriebe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Räumliche Abdeckung: </a:t>
          </a:r>
          <a:r>
            <a:rPr lang="en-US" cap="none" sz="900" b="0" i="0" u="none" baseline="0">
              <a:solidFill>
                <a:srgbClr val="000000"/>
              </a:solidFill>
              <a:latin typeface="Arial"/>
              <a:ea typeface="Arial"/>
              <a:cs typeface="Arial"/>
            </a:rPr>
            <a:t>Deutschland, Bundesländer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Grundgesamtheit:</a:t>
          </a:r>
          <a:r>
            <a:rPr lang="en-US" cap="none" sz="900" b="0" i="0" u="none" baseline="0">
              <a:solidFill>
                <a:srgbClr val="000000"/>
              </a:solidFill>
              <a:latin typeface="Arial"/>
              <a:ea typeface="Arial"/>
              <a:cs typeface="Arial"/>
            </a:rPr>
            <a:t> Der Monatsbericht für Betriebe im Bereich Verarbeitendes Gewerbe, Bergbau und Gewinnung 
</a:t>
          </a:r>
          <a:r>
            <a:rPr lang="en-US" cap="none" sz="900" b="0" i="0" u="none" baseline="0">
              <a:solidFill>
                <a:srgbClr val="000000"/>
              </a:solidFill>
              <a:latin typeface="Arial"/>
              <a:ea typeface="Arial"/>
              <a:cs typeface="Arial"/>
            </a:rPr>
            <a:t>  von Steinen und Erden ist eine Totalerhebung mit Abschneidegrenze. Der Erhebungsbereich wird auf Grundlage der
</a:t>
          </a:r>
          <a:r>
            <a:rPr lang="en-US" cap="none" sz="900" b="0" i="0" u="none" baseline="0">
              <a:solidFill>
                <a:srgbClr val="000000"/>
              </a:solidFill>
              <a:latin typeface="Arial"/>
              <a:ea typeface="Arial"/>
              <a:cs typeface="Arial"/>
            </a:rPr>
            <a:t>  EU-einheitlichen Wirtschaftszweiggliederung NACE (nomenclature générale des activés économiques dans les
</a:t>
          </a:r>
          <a:r>
            <a:rPr lang="en-US" cap="none" sz="900" b="0" i="0" u="none" baseline="0">
              <a:solidFill>
                <a:srgbClr val="000000"/>
              </a:solidFill>
              <a:latin typeface="Arial"/>
              <a:ea typeface="Arial"/>
              <a:cs typeface="Arial"/>
            </a:rPr>
            <a:t>  Communautés Européennes); in Deutschland: Klassifikation der Wirtschaftszweige, Ausgabe 2008 (WZ 2008)
</a:t>
          </a:r>
          <a:r>
            <a:rPr lang="en-US" cap="none" sz="900" b="0" i="0" u="none" baseline="0">
              <a:solidFill>
                <a:srgbClr val="000000"/>
              </a:solidFill>
              <a:latin typeface="Arial"/>
              <a:ea typeface="Arial"/>
              <a:cs typeface="Arial"/>
            </a:rPr>
            <a:t>  abgegrenzt und umfasst die Abschnitte B "Bergbau und Gewinnung von Steinen und Erden" sowie C "Verarbeitendes
</a:t>
          </a:r>
          <a:r>
            <a:rPr lang="en-US" cap="none" sz="900" b="0" i="0" u="none" baseline="0">
              <a:solidFill>
                <a:srgbClr val="000000"/>
              </a:solidFill>
              <a:latin typeface="Arial"/>
              <a:ea typeface="Arial"/>
              <a:cs typeface="Arial"/>
            </a:rPr>
            <a:t>  Gewerbe".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Gesetz über die Statistik im Produzierenden Gewerbe (ProdGewStatG) in der Fassung der
</a:t>
          </a:r>
          <a:r>
            <a:rPr lang="en-US" cap="none" sz="900" b="0" i="0" u="none" baseline="0">
              <a:solidFill>
                <a:srgbClr val="000000"/>
              </a:solidFill>
              <a:latin typeface="Arial"/>
              <a:ea typeface="Arial"/>
              <a:cs typeface="Arial"/>
            </a:rPr>
            <a:t>  Bekanntmachung vom 21. März 2002 (BGBl I S. 1181), in Verbindung mit dem Bundesstatistikgesetz (BStatG) vom
</a:t>
          </a:r>
          <a:r>
            <a:rPr lang="en-US" cap="none" sz="900" b="0" i="0" u="none" baseline="0">
              <a:solidFill>
                <a:srgbClr val="000000"/>
              </a:solidFill>
              <a:latin typeface="Arial"/>
              <a:ea typeface="Arial"/>
              <a:cs typeface="Arial"/>
            </a:rPr>
            <a:t>  22. Januar 1987 (BGBl. I S. 462, 565), in der jeweils geltenden Fassung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Geheimhaltung:</a:t>
          </a:r>
          <a:r>
            <a:rPr lang="en-US" cap="none" sz="900" b="0" i="0" u="none" baseline="0">
              <a:solidFill>
                <a:srgbClr val="000000"/>
              </a:solidFill>
              <a:latin typeface="Arial"/>
              <a:ea typeface="Arial"/>
              <a:cs typeface="Arial"/>
            </a:rPr>
            <a:t> Die erhobenen Einzelangaben werden nach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Arial"/>
              <a:ea typeface="Arial"/>
              <a:cs typeface="Arial"/>
            </a:rPr>
            <a:t>16 Bundesstatistikgesetz (BStatG) geheim gehalten.
</a:t>
          </a:r>
          <a:r>
            <a:rPr lang="en-US" cap="none" sz="1000" b="1" i="0" u="none" baseline="0">
              <a:solidFill>
                <a:srgbClr val="000000"/>
              </a:solidFill>
              <a:latin typeface="Arial"/>
              <a:ea typeface="Arial"/>
              <a:cs typeface="Arial"/>
            </a:rPr>
            <a:t>2 Inhalte und Nutzerbedarf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Erhebungsinhalte:</a:t>
          </a:r>
          <a:r>
            <a:rPr lang="en-US" cap="none" sz="900" b="0" i="0" u="none" baseline="0">
              <a:solidFill>
                <a:srgbClr val="000000"/>
              </a:solidFill>
              <a:latin typeface="Arial"/>
              <a:ea typeface="Arial"/>
              <a:cs typeface="Arial"/>
            </a:rPr>
            <a:t> Gesamtzahl der tätigen Personen, Umsatz, Auftragseingang und Auftragsbestand jeweils nach
</a:t>
          </a:r>
          <a:r>
            <a:rPr lang="en-US" cap="none" sz="900" b="0" i="0" u="none" baseline="0">
              <a:solidFill>
                <a:srgbClr val="000000"/>
              </a:solidFill>
              <a:latin typeface="Arial"/>
              <a:ea typeface="Arial"/>
              <a:cs typeface="Arial"/>
            </a:rPr>
            <a:t>  fachlichen Betriebsteilen; Entgelte sowie die geleisteten Arbeitsstunden für den gesamten Betrieb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Zweck der Statistik:</a:t>
          </a:r>
          <a:r>
            <a:rPr lang="en-US" cap="none" sz="900" b="0" i="0" u="none" baseline="0">
              <a:solidFill>
                <a:srgbClr val="000000"/>
              </a:solidFill>
              <a:latin typeface="Arial"/>
              <a:ea typeface="Arial"/>
              <a:cs typeface="Arial"/>
            </a:rPr>
            <a:t> kurzfristige Beurteilung der konjunkturellen Lage im Wirtschaftsbereich sowie Bereitstellung von
</a:t>
          </a:r>
          <a:r>
            <a:rPr lang="en-US" cap="none" sz="900" b="0" i="0" u="none" baseline="0">
              <a:solidFill>
                <a:srgbClr val="000000"/>
              </a:solidFill>
              <a:latin typeface="Arial"/>
              <a:ea typeface="Arial"/>
              <a:cs typeface="Arial"/>
            </a:rPr>
            <a:t>  Daten für die regionale und sektorale Strukturpolitik
</a:t>
          </a:r>
          <a:r>
            <a:rPr lang="en-US" cap="none" sz="1000" b="1" i="0" u="none" baseline="0">
              <a:solidFill>
                <a:srgbClr val="000000"/>
              </a:solidFill>
              <a:latin typeface="Arial"/>
              <a:ea typeface="Arial"/>
              <a:cs typeface="Arial"/>
            </a:rPr>
            <a:t>3 Methodik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Art der Datengewinnung</a:t>
          </a:r>
          <a:r>
            <a:rPr lang="en-US" cap="none" sz="900" b="0" i="0" u="none" baseline="0">
              <a:solidFill>
                <a:srgbClr val="000000"/>
              </a:solidFill>
              <a:latin typeface="Arial"/>
              <a:ea typeface="Arial"/>
              <a:cs typeface="Arial"/>
            </a:rPr>
            <a:t>: Der Monatsbericht </a:t>
          </a:r>
          <a:r>
            <a:rPr lang="en-US" cap="none" sz="900" b="0" i="0" u="none" baseline="0">
              <a:solidFill>
                <a:srgbClr val="000000"/>
              </a:solidFill>
              <a:latin typeface="Arial"/>
              <a:ea typeface="Arial"/>
              <a:cs typeface="Arial"/>
            </a:rPr>
            <a:t>für Betriebe im Bereich Verarbeitendes Gewerbe, Bergbau und
</a:t>
          </a:r>
          <a:r>
            <a:rPr lang="en-US" cap="none" sz="900" b="0" i="0" u="none" baseline="0">
              <a:solidFill>
                <a:srgbClr val="000000"/>
              </a:solidFill>
              <a:latin typeface="Arial"/>
              <a:ea typeface="Arial"/>
              <a:cs typeface="Arial"/>
            </a:rPr>
            <a:t>  Gewinnung von Steinen und Erden</a:t>
          </a:r>
          <a:r>
            <a:rPr lang="en-US" cap="none" sz="900" b="0" i="0" u="none" baseline="0">
              <a:solidFill>
                <a:srgbClr val="000000"/>
              </a:solidFill>
              <a:latin typeface="Arial"/>
              <a:ea typeface="Arial"/>
              <a:cs typeface="Arial"/>
            </a:rPr>
            <a:t> ist eine Primärerhebung mit Auskunftspflicht aller Betriebe des Wirtschafts-
</a:t>
          </a:r>
          <a:r>
            <a:rPr lang="en-US" cap="none" sz="900" b="0" i="0" u="none" baseline="0">
              <a:solidFill>
                <a:srgbClr val="000000"/>
              </a:solidFill>
              <a:latin typeface="Arial"/>
              <a:ea typeface="Arial"/>
              <a:cs typeface="Arial"/>
            </a:rPr>
            <a:t>  bereichs mit 50 und mehr tätigen Personen.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Erhebungsinstrumente und Berichtsweg:</a:t>
          </a:r>
          <a:r>
            <a:rPr lang="en-US" cap="none" sz="900" b="0" i="0" u="none" baseline="0">
              <a:solidFill>
                <a:srgbClr val="000000"/>
              </a:solidFill>
              <a:latin typeface="Arial"/>
              <a:ea typeface="Arial"/>
              <a:cs typeface="Arial"/>
            </a:rPr>
            <a:t> Die Auskunftserteilung erfolgt online nach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Arial"/>
              <a:ea typeface="Arial"/>
              <a:cs typeface="Arial"/>
            </a:rPr>
            <a:t>11a BStatG mittels
</a:t>
          </a:r>
          <a:r>
            <a:rPr lang="en-US" cap="none" sz="900" b="0" i="0" u="none" baseline="0">
              <a:solidFill>
                <a:srgbClr val="000000"/>
              </a:solidFill>
              <a:latin typeface="Arial"/>
              <a:ea typeface="Arial"/>
              <a:cs typeface="Arial"/>
            </a:rPr>
            <a:t>  standardisierten Erhebungsmedien (IDEV - Interne Datenerhebung im Verbund). In begründeten Ausnahmefällen
</a:t>
          </a:r>
          <a:r>
            <a:rPr lang="en-US" cap="none" sz="900" b="0" i="0" u="none" baseline="0">
              <a:solidFill>
                <a:srgbClr val="000000"/>
              </a:solidFill>
              <a:latin typeface="Arial"/>
              <a:ea typeface="Arial"/>
              <a:cs typeface="Arial"/>
            </a:rPr>
            <a:t>  kann die Auskunft auch auf Papier erfolgen. Die Erhebung erfolgt dezentral über die Statistischen Ämter der Länder:
</a:t>
          </a:r>
          <a:r>
            <a:rPr lang="en-US" cap="none" sz="900" b="0" i="0" u="none" baseline="0">
              <a:solidFill>
                <a:srgbClr val="000000"/>
              </a:solidFill>
              <a:latin typeface="Arial"/>
              <a:ea typeface="Arial"/>
              <a:cs typeface="Arial"/>
            </a:rPr>
            <a:t>  Auskunftspflichtige -&gt; Statistische Ämter der Länder -&gt; Statistisches Bundesamt
</a:t>
          </a:r>
          <a:r>
            <a:rPr lang="en-US" cap="none" sz="1000" b="1" i="0" u="none" baseline="0">
              <a:solidFill>
                <a:srgbClr val="000000"/>
              </a:solidFill>
              <a:latin typeface="Arial"/>
              <a:ea typeface="Arial"/>
              <a:cs typeface="Arial"/>
            </a:rPr>
            <a:t>4 Genauigkeit und Zuverlässigkeit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Genauigkeit:</a:t>
          </a:r>
          <a:r>
            <a:rPr lang="en-US" cap="none" sz="900" b="0" i="0" u="none" baseline="0">
              <a:solidFill>
                <a:srgbClr val="000000"/>
              </a:solidFill>
              <a:latin typeface="Arial"/>
              <a:ea typeface="Arial"/>
              <a:cs typeface="Arial"/>
            </a:rPr>
            <a:t> Die Genauigkeit der Ergebnisse des Monatsberichts </a:t>
          </a:r>
          <a:r>
            <a:rPr lang="en-US" cap="none" sz="900" b="0" i="0" u="none" baseline="0">
              <a:solidFill>
                <a:srgbClr val="000000"/>
              </a:solidFill>
              <a:latin typeface="Arial"/>
              <a:ea typeface="Arial"/>
              <a:cs typeface="Arial"/>
            </a:rPr>
            <a:t>für Betriebe im Bereich Verarbeitendes Gewerbe,
</a:t>
          </a:r>
          <a:r>
            <a:rPr lang="en-US" cap="none" sz="900" b="0" i="0" u="none" baseline="0">
              <a:solidFill>
                <a:srgbClr val="000000"/>
              </a:solidFill>
              <a:latin typeface="Arial"/>
              <a:ea typeface="Arial"/>
              <a:cs typeface="Arial"/>
            </a:rPr>
            <a:t>  Bergbau und Gewinnung von Steinen und Erden </a:t>
          </a:r>
          <a:r>
            <a:rPr lang="en-US" cap="none" sz="900" b="0" i="0" u="none" baseline="0">
              <a:solidFill>
                <a:srgbClr val="000000"/>
              </a:solidFill>
              <a:latin typeface="Arial"/>
              <a:ea typeface="Arial"/>
              <a:cs typeface="Arial"/>
            </a:rPr>
            <a:t>kann aufgrund des Charakters einer Totalerhebung mit Abschneide-
</a:t>
          </a:r>
          <a:r>
            <a:rPr lang="en-US" cap="none" sz="900" b="0" i="0" u="none" baseline="0">
              <a:solidFill>
                <a:srgbClr val="000000"/>
              </a:solidFill>
              <a:latin typeface="Arial"/>
              <a:ea typeface="Arial"/>
              <a:cs typeface="Arial"/>
            </a:rPr>
            <a:t>  grenze als zuverlässig und präzise eingestuft werden, sofern die Antwortausfälle gering gehalten werden können.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Revisionen: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vorläufigen Ergebnisse des Monatsberichts für Betriebe </a:t>
          </a:r>
          <a:r>
            <a:rPr lang="en-US" cap="none" sz="900" b="0" i="0" u="none" baseline="0">
              <a:solidFill>
                <a:srgbClr val="000000"/>
              </a:solidFill>
              <a:latin typeface="Arial"/>
              <a:ea typeface="Arial"/>
              <a:cs typeface="Arial"/>
            </a:rPr>
            <a:t>im Bereich Verarbeitendes Gewerbe,
</a:t>
          </a:r>
          <a:r>
            <a:rPr lang="en-US" cap="none" sz="900" b="0" i="0" u="none" baseline="0">
              <a:solidFill>
                <a:srgbClr val="000000"/>
              </a:solidFill>
              <a:latin typeface="Arial"/>
              <a:ea typeface="Arial"/>
              <a:cs typeface="Arial"/>
            </a:rPr>
            <a:t>  Bergbau und Gewinnung von Steinen und Erden werden monatlich zeitnah veröffentlicht. Fehlende Angaben werden
</a:t>
          </a:r>
          <a:r>
            <a:rPr lang="en-US" cap="none" sz="900" b="0" i="0" u="none" baseline="0">
              <a:solidFill>
                <a:srgbClr val="000000"/>
              </a:solidFill>
              <a:latin typeface="Arial"/>
              <a:ea typeface="Arial"/>
              <a:cs typeface="Arial"/>
            </a:rPr>
            <a:t>  durch Schätzungen ergänzt. Später eingehende Meldungen und Korrekturen werden im März des Folgejahres in die
</a:t>
          </a:r>
          <a:r>
            <a:rPr lang="en-US" cap="none" sz="900" b="0" i="0" u="none" baseline="0">
              <a:solidFill>
                <a:srgbClr val="000000"/>
              </a:solidFill>
              <a:latin typeface="Arial"/>
              <a:ea typeface="Arial"/>
              <a:cs typeface="Arial"/>
            </a:rPr>
            <a:t>  endgültigen Ergebnisse eingebracht (sogenannte Jahreskorrektur) und stehen dann den Nutzern via Auskunft bzw.
</a:t>
          </a:r>
          <a:r>
            <a:rPr lang="en-US" cap="none" sz="900" b="0" i="0" u="none" baseline="0">
              <a:solidFill>
                <a:srgbClr val="000000"/>
              </a:solidFill>
              <a:latin typeface="Arial"/>
              <a:ea typeface="Arial"/>
              <a:cs typeface="Arial"/>
            </a:rPr>
            <a:t>  Veröffentlichung zur Verfügung.</a:t>
          </a:r>
          <a:r>
            <a:rPr lang="en-US" cap="none" sz="900" b="0"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5 Aktualität und Pünktlichkeit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Aktualität und Pünktlichkeit:</a:t>
          </a:r>
          <a:r>
            <a:rPr lang="en-US" cap="none" sz="900" b="0" i="0" u="none" baseline="0">
              <a:solidFill>
                <a:srgbClr val="000000"/>
              </a:solidFill>
              <a:latin typeface="Arial"/>
              <a:ea typeface="Arial"/>
              <a:cs typeface="Arial"/>
            </a:rPr>
            <a:t> Die Bundesergebnisse werden circa 45 Tage nach Abschluss des Berichtsmonats
</a:t>
          </a:r>
          <a:r>
            <a:rPr lang="en-US" cap="none" sz="900" b="0" i="0" u="none" baseline="0">
              <a:solidFill>
                <a:srgbClr val="000000"/>
              </a:solidFill>
              <a:latin typeface="Arial"/>
              <a:ea typeface="Arial"/>
              <a:cs typeface="Arial"/>
            </a:rPr>
            <a:t>  veröffentlicht. Die Veröffentlichung der Länderergebnisse erfolgt durch die Statistischen Ämter der Länder i. d. R. etwa
</a:t>
          </a:r>
          <a:r>
            <a:rPr lang="en-US" cap="none" sz="900" b="0" i="0" u="none" baseline="0">
              <a:solidFill>
                <a:srgbClr val="000000"/>
              </a:solidFill>
              <a:latin typeface="Arial"/>
              <a:ea typeface="Arial"/>
              <a:cs typeface="Arial"/>
            </a:rPr>
            <a:t>  2 Monate nach dem Ende des Berichtsmonats. 
</a:t>
          </a:r>
          <a:r>
            <a:rPr lang="en-US" cap="none" sz="1000" b="1" i="0" u="none" baseline="0">
              <a:solidFill>
                <a:srgbClr val="000000"/>
              </a:solidFill>
              <a:latin typeface="Arial"/>
              <a:ea typeface="Arial"/>
              <a:cs typeface="Arial"/>
            </a:rPr>
            <a:t>6 Vergleichbarkeit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Räumlich:</a:t>
          </a:r>
          <a:r>
            <a:rPr lang="en-US" cap="none" sz="900" b="0" i="0" u="none" baseline="0">
              <a:solidFill>
                <a:srgbClr val="000000"/>
              </a:solidFill>
              <a:latin typeface="Arial"/>
              <a:ea typeface="Arial"/>
              <a:cs typeface="Arial"/>
            </a:rPr>
            <a:t> Die Ergebnisse sind zwischen Bundesländern sowie zwischen EU-Mitgliedsstaaten vergleichbar.
</a:t>
          </a:r>
          <a:r>
            <a:rPr lang="en-US" cap="none" sz="900" b="1" i="1"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Zeitlich: </a:t>
          </a:r>
          <a:r>
            <a:rPr lang="en-US" cap="none" sz="900" b="0" i="0" u="none" baseline="0">
              <a:solidFill>
                <a:srgbClr val="000000"/>
              </a:solidFill>
              <a:latin typeface="Arial"/>
              <a:ea typeface="Arial"/>
              <a:cs typeface="Arial"/>
            </a:rPr>
            <a:t>Die zeitliche Vergleichbarkeit der Angaben zum Monatsbericht </a:t>
          </a:r>
          <a:r>
            <a:rPr lang="en-US" cap="none" sz="900" b="0" i="0" u="none" baseline="0">
              <a:solidFill>
                <a:srgbClr val="000000"/>
              </a:solidFill>
              <a:latin typeface="Arial"/>
              <a:ea typeface="Arial"/>
              <a:cs typeface="Arial"/>
            </a:rPr>
            <a:t>für Betriebe im Bereich Verarbeitendes
</a:t>
          </a:r>
          <a:r>
            <a:rPr lang="en-US" cap="none" sz="900" b="0" i="0" u="none" baseline="0">
              <a:solidFill>
                <a:srgbClr val="000000"/>
              </a:solidFill>
              <a:latin typeface="Arial"/>
              <a:ea typeface="Arial"/>
              <a:cs typeface="Arial"/>
            </a:rPr>
            <a:t>  Gewerbe, Bergbau und Gewinnung von Steinen und Erden </a:t>
          </a:r>
          <a:r>
            <a:rPr lang="en-US" cap="none" sz="900" b="0" i="0" u="none" baseline="0">
              <a:solidFill>
                <a:srgbClr val="000000"/>
              </a:solidFill>
              <a:latin typeface="Arial"/>
              <a:ea typeface="Arial"/>
              <a:cs typeface="Arial"/>
            </a:rPr>
            <a:t>ist gegeben. 
</a:t>
          </a:r>
          <a:r>
            <a:rPr lang="en-US" cap="none" sz="1000" b="1" i="0" u="none" baseline="0">
              <a:solidFill>
                <a:srgbClr val="000000"/>
              </a:solidFill>
              <a:latin typeface="Arial"/>
              <a:ea typeface="Arial"/>
              <a:cs typeface="Arial"/>
            </a:rPr>
            <a:t>7 Kohärenz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Statistikübergreifende Kohärenz: </a:t>
          </a:r>
          <a:r>
            <a:rPr lang="en-US" cap="none" sz="900" b="0" i="0" u="none" baseline="0">
              <a:solidFill>
                <a:srgbClr val="000000"/>
              </a:solidFill>
              <a:latin typeface="Arial"/>
              <a:ea typeface="Arial"/>
              <a:cs typeface="Arial"/>
            </a:rPr>
            <a:t>Der Umsatz ist nur bedingt vergleichbar mit dem in der Umsatzsteuerstatistik
</a:t>
          </a:r>
          <a:r>
            <a:rPr lang="en-US" cap="none" sz="900" b="0" i="0" u="none" baseline="0">
              <a:solidFill>
                <a:srgbClr val="000000"/>
              </a:solidFill>
              <a:latin typeface="Arial"/>
              <a:ea typeface="Arial"/>
              <a:cs typeface="Arial"/>
            </a:rPr>
            <a:t>  ausgewiesenen Wert. Die Zahl der tätigen Personen ist nur bedingt vergleichbar mit der Zahl der Beschäftigten in der
</a:t>
          </a:r>
          <a:r>
            <a:rPr lang="en-US" cap="none" sz="900" b="0" i="0" u="none" baseline="0">
              <a:solidFill>
                <a:srgbClr val="000000"/>
              </a:solidFill>
              <a:latin typeface="Arial"/>
              <a:ea typeface="Arial"/>
              <a:cs typeface="Arial"/>
            </a:rPr>
            <a:t>  Beschäftigtenstatistik (Daten der Bundesagentur für Arbeit).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statistikinterne Kohärenz: </a:t>
          </a:r>
          <a:r>
            <a:rPr lang="en-US" cap="none" sz="900" b="0" i="0" u="none" baseline="0">
              <a:solidFill>
                <a:srgbClr val="000000"/>
              </a:solidFill>
              <a:latin typeface="Arial"/>
              <a:ea typeface="Arial"/>
              <a:cs typeface="Arial"/>
            </a:rPr>
            <a:t>Die Ergebnisse dieser Erhebung sind statistikintern kohärent.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Input für andere Statistiken: </a:t>
          </a:r>
          <a:r>
            <a:rPr lang="en-US" cap="none" sz="900" b="0" i="0" u="none" baseline="0">
              <a:solidFill>
                <a:srgbClr val="000000"/>
              </a:solidFill>
              <a:latin typeface="Arial"/>
              <a:ea typeface="Arial"/>
              <a:cs typeface="Arial"/>
            </a:rPr>
            <a:t>Die Daten aus dem Monatsbericht für Betriebe im Bereich Verarbeitendes Gewerbe,
</a:t>
          </a:r>
          <a:r>
            <a:rPr lang="en-US" cap="none" sz="900" b="0" i="0" u="none" baseline="0">
              <a:solidFill>
                <a:srgbClr val="000000"/>
              </a:solidFill>
              <a:latin typeface="Arial"/>
              <a:ea typeface="Arial"/>
              <a:cs typeface="Arial"/>
            </a:rPr>
            <a:t>  Bergbau und Gewinnung von Steinen und Erden sind Basis für die Berechnung der Indizes des Auftragseingangs,
</a:t>
          </a:r>
          <a:r>
            <a:rPr lang="en-US" cap="none" sz="900" b="0" i="0" u="none" baseline="0">
              <a:solidFill>
                <a:srgbClr val="000000"/>
              </a:solidFill>
              <a:latin typeface="Arial"/>
              <a:ea typeface="Arial"/>
              <a:cs typeface="Arial"/>
            </a:rPr>
            <a:t>  des Auftragsbestandes und des Umsatzes sowie für Teile der Volkswirtschaftlichen Gesamtrechnungen. Sie werden
</a:t>
          </a:r>
          <a:r>
            <a:rPr lang="en-US" cap="none" sz="900" b="0" i="0" u="none" baseline="0">
              <a:solidFill>
                <a:srgbClr val="000000"/>
              </a:solidFill>
              <a:latin typeface="Arial"/>
              <a:ea typeface="Arial"/>
              <a:cs typeface="Arial"/>
            </a:rPr>
            <a:t>  darüber hinaus in die Investitionserhebung sowie in den Jahresbericht für Betriebe und Unternehmen im Bereich
</a:t>
          </a:r>
          <a:r>
            <a:rPr lang="en-US" cap="none" sz="900" b="0" i="0" u="none" baseline="0">
              <a:solidFill>
                <a:srgbClr val="000000"/>
              </a:solidFill>
              <a:latin typeface="Arial"/>
              <a:ea typeface="Arial"/>
              <a:cs typeface="Arial"/>
            </a:rPr>
            <a:t>  Verarbeitendes Gewerbe sowie Bergbau und Gewinnung von Steinen und Erden übernommen.
</a:t>
          </a:r>
          <a:r>
            <a:rPr lang="en-US" cap="none" sz="1000" b="1" i="0" u="none" baseline="0">
              <a:solidFill>
                <a:srgbClr val="000000"/>
              </a:solidFill>
              <a:latin typeface="Arial"/>
              <a:ea typeface="Arial"/>
              <a:cs typeface="Arial"/>
            </a:rPr>
            <a:t>8 Verbreitung und Kommunikation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Publikation:  </a:t>
          </a:r>
          <a:r>
            <a:rPr lang="en-US" cap="none" sz="900" b="0" i="0" u="none" baseline="0">
              <a:solidFill>
                <a:srgbClr val="000000"/>
              </a:solidFill>
              <a:latin typeface="Arial"/>
              <a:ea typeface="Arial"/>
              <a:cs typeface="Arial"/>
            </a:rPr>
            <a:t>Die Ergebnisse werden durch Pressemitteilungen, Statistische Berichte, Datenbanken und andere
</a:t>
          </a:r>
          <a:r>
            <a:rPr lang="en-US" cap="none" sz="900" b="0" i="0" u="none" baseline="0">
              <a:solidFill>
                <a:srgbClr val="000000"/>
              </a:solidFill>
              <a:latin typeface="Arial"/>
              <a:ea typeface="Arial"/>
              <a:cs typeface="Arial"/>
            </a:rPr>
            <a:t>  geeignete Publikationsformen über die Internetseiten der Statistischen Ämter des Bundes und der Länder verbreitet
</a:t>
          </a:r>
          <a:r>
            <a:rPr lang="en-US" cap="none" sz="900" b="0" i="0" u="none" baseline="0">
              <a:solidFill>
                <a:srgbClr val="000000"/>
              </a:solidFill>
              <a:latin typeface="Arial"/>
              <a:ea typeface="Arial"/>
              <a:cs typeface="Arial"/>
            </a:rPr>
            <a:t>  und zugänglich gemacht (siehe auch "Mehr zum Thema").
</a:t>
          </a:r>
          <a:r>
            <a:rPr lang="en-US" cap="none" sz="900" b="0" i="0" u="none" baseline="0">
              <a:solidFill>
                <a:srgbClr val="000000"/>
              </a:solidFill>
              <a:latin typeface="Arial"/>
              <a:ea typeface="Arial"/>
              <a:cs typeface="Arial"/>
            </a:rPr>
            <a:t>Quelle: 
</a:t>
          </a:r>
          <a:r>
            <a:rPr lang="en-US" cap="none" sz="900" b="0" i="0" u="none" baseline="0">
              <a:solidFill>
                <a:srgbClr val="000000"/>
              </a:solidFill>
              <a:latin typeface="Arial"/>
              <a:ea typeface="Arial"/>
              <a:cs typeface="Arial"/>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8" customWidth="1"/>
    <col min="2" max="2" width="55.7109375" style="28" customWidth="1"/>
    <col min="3" max="3" width="8.7109375" style="28" customWidth="1"/>
    <col min="4" max="4" width="16.7109375" style="28" customWidth="1"/>
    <col min="5" max="16384" width="11.421875" style="28" customWidth="1"/>
  </cols>
  <sheetData>
    <row r="1" spans="1:4" ht="49.5" customHeight="1" thickBot="1">
      <c r="A1" s="140" t="s">
        <v>0</v>
      </c>
      <c r="B1" s="140"/>
      <c r="C1" s="82"/>
      <c r="D1" s="82"/>
    </row>
    <row r="2" spans="1:4" ht="34.5" customHeight="1" thickTop="1">
      <c r="A2" s="83" t="s">
        <v>15</v>
      </c>
      <c r="B2" s="83"/>
      <c r="C2" s="84" t="s">
        <v>48</v>
      </c>
      <c r="D2" s="84"/>
    </row>
    <row r="3" spans="1:4" ht="24.75" customHeight="1">
      <c r="A3" s="85"/>
      <c r="B3" s="85"/>
      <c r="C3" s="85"/>
      <c r="D3" s="85"/>
    </row>
    <row r="4" spans="1:4" ht="24.75" customHeight="1">
      <c r="A4" s="87" t="s">
        <v>103</v>
      </c>
      <c r="B4" s="87"/>
      <c r="C4" s="87"/>
      <c r="D4" s="88"/>
    </row>
    <row r="5" spans="1:4" ht="24.75" customHeight="1">
      <c r="A5" s="89" t="s">
        <v>102</v>
      </c>
      <c r="B5" s="89"/>
      <c r="C5" s="89"/>
      <c r="D5" s="89"/>
    </row>
    <row r="6" spans="1:4" ht="24.75" customHeight="1">
      <c r="A6" s="90" t="s">
        <v>16</v>
      </c>
      <c r="B6" s="91"/>
      <c r="C6" s="91"/>
      <c r="D6" s="91"/>
    </row>
    <row r="7" spans="1:4" ht="39.75" customHeight="1">
      <c r="A7" s="92" t="s">
        <v>111</v>
      </c>
      <c r="B7" s="93"/>
      <c r="C7" s="93"/>
      <c r="D7" s="93"/>
    </row>
    <row r="8" spans="1:4" ht="24.75" customHeight="1">
      <c r="A8" s="92"/>
      <c r="B8" s="93"/>
      <c r="C8" s="93"/>
      <c r="D8" s="93"/>
    </row>
    <row r="9" spans="1:4" ht="24.75" customHeight="1">
      <c r="A9" s="86" t="s">
        <v>110</v>
      </c>
      <c r="B9" s="86"/>
      <c r="C9" s="86"/>
      <c r="D9" s="86"/>
    </row>
    <row r="10" spans="1:4" ht="24.75" customHeight="1">
      <c r="A10" s="96"/>
      <c r="B10" s="96"/>
      <c r="C10" s="96"/>
      <c r="D10" s="96"/>
    </row>
    <row r="11" spans="1:4" ht="24.75" customHeight="1">
      <c r="A11" s="97"/>
      <c r="B11" s="97"/>
      <c r="C11" s="97"/>
      <c r="D11" s="97"/>
    </row>
    <row r="12" spans="1:4" ht="24.75" customHeight="1">
      <c r="A12" s="94"/>
      <c r="B12" s="94"/>
      <c r="C12" s="94"/>
      <c r="D12" s="94"/>
    </row>
    <row r="13" spans="1:4" ht="12" customHeight="1">
      <c r="A13" s="29"/>
      <c r="B13" s="95" t="s">
        <v>49</v>
      </c>
      <c r="C13" s="95"/>
      <c r="D13" s="15" t="s">
        <v>112</v>
      </c>
    </row>
    <row r="14" spans="1:4" ht="12" customHeight="1">
      <c r="A14" s="29"/>
      <c r="B14" s="95"/>
      <c r="C14" s="95"/>
      <c r="D14" s="30"/>
    </row>
    <row r="15" spans="1:4" ht="12" customHeight="1">
      <c r="A15" s="29"/>
      <c r="B15" s="95" t="s">
        <v>1</v>
      </c>
      <c r="C15" s="95"/>
      <c r="D15" s="31" t="s">
        <v>117</v>
      </c>
    </row>
    <row r="16" spans="1:4" ht="12" customHeight="1">
      <c r="A16" s="29"/>
      <c r="B16" s="95"/>
      <c r="C16" s="95"/>
      <c r="D16" s="31"/>
    </row>
    <row r="17" spans="1:4" ht="12" customHeight="1">
      <c r="A17" s="32"/>
      <c r="B17" s="98"/>
      <c r="C17" s="98"/>
      <c r="D17" s="33"/>
    </row>
    <row r="18" spans="1:4" ht="12" customHeight="1">
      <c r="A18" s="99"/>
      <c r="B18" s="99"/>
      <c r="C18" s="99"/>
      <c r="D18" s="99"/>
    </row>
    <row r="19" spans="1:4" ht="12" customHeight="1">
      <c r="A19" s="100" t="s">
        <v>2</v>
      </c>
      <c r="B19" s="100"/>
      <c r="C19" s="100"/>
      <c r="D19" s="100"/>
    </row>
    <row r="20" spans="1:4" ht="12" customHeight="1">
      <c r="A20" s="100" t="s">
        <v>55</v>
      </c>
      <c r="B20" s="100"/>
      <c r="C20" s="100"/>
      <c r="D20" s="100"/>
    </row>
    <row r="21" spans="1:4" ht="12" customHeight="1">
      <c r="A21" s="101"/>
      <c r="B21" s="101"/>
      <c r="C21" s="101"/>
      <c r="D21" s="101"/>
    </row>
    <row r="22" spans="1:4" ht="12" customHeight="1">
      <c r="A22" s="102" t="s">
        <v>105</v>
      </c>
      <c r="B22" s="102"/>
      <c r="C22" s="102"/>
      <c r="D22" s="102"/>
    </row>
    <row r="23" spans="1:4" ht="12" customHeight="1">
      <c r="A23" s="100"/>
      <c r="B23" s="100"/>
      <c r="C23" s="100"/>
      <c r="D23" s="100"/>
    </row>
    <row r="24" spans="1:4" ht="12" customHeight="1">
      <c r="A24" s="103" t="s">
        <v>106</v>
      </c>
      <c r="B24" s="103"/>
      <c r="C24" s="103"/>
      <c r="D24" s="103"/>
    </row>
    <row r="25" spans="1:4" ht="12" customHeight="1">
      <c r="A25" s="103" t="s">
        <v>50</v>
      </c>
      <c r="B25" s="103"/>
      <c r="C25" s="103"/>
      <c r="D25" s="103"/>
    </row>
    <row r="26" spans="1:4" ht="12" customHeight="1">
      <c r="A26" s="104"/>
      <c r="B26" s="104"/>
      <c r="C26" s="104"/>
      <c r="D26" s="104"/>
    </row>
    <row r="27" spans="1:4" ht="12" customHeight="1">
      <c r="A27" s="105"/>
      <c r="B27" s="105"/>
      <c r="C27" s="105"/>
      <c r="D27" s="105"/>
    </row>
    <row r="28" spans="1:4" ht="12" customHeight="1">
      <c r="A28" s="106" t="s">
        <v>3</v>
      </c>
      <c r="B28" s="106"/>
      <c r="C28" s="106"/>
      <c r="D28" s="106"/>
    </row>
    <row r="29" spans="1:4" ht="12" customHeight="1">
      <c r="A29" s="107"/>
      <c r="B29" s="107"/>
      <c r="C29" s="107"/>
      <c r="D29" s="107"/>
    </row>
    <row r="30" spans="1:4" ht="12" customHeight="1">
      <c r="A30" s="34" t="s">
        <v>4</v>
      </c>
      <c r="B30" s="108" t="s">
        <v>51</v>
      </c>
      <c r="C30" s="108"/>
      <c r="D30" s="108"/>
    </row>
    <row r="31" spans="1:4" ht="12" customHeight="1">
      <c r="A31" s="35">
        <v>0</v>
      </c>
      <c r="B31" s="108" t="s">
        <v>52</v>
      </c>
      <c r="C31" s="108"/>
      <c r="D31" s="108"/>
    </row>
    <row r="32" spans="1:4" ht="12" customHeight="1">
      <c r="A32" s="34" t="s">
        <v>5</v>
      </c>
      <c r="B32" s="108" t="s">
        <v>6</v>
      </c>
      <c r="C32" s="108"/>
      <c r="D32" s="108"/>
    </row>
    <row r="33" spans="1:4" ht="12" customHeight="1">
      <c r="A33" s="34" t="s">
        <v>14</v>
      </c>
      <c r="B33" s="108" t="s">
        <v>7</v>
      </c>
      <c r="C33" s="108"/>
      <c r="D33" s="108"/>
    </row>
    <row r="34" spans="1:4" ht="12" customHeight="1">
      <c r="A34" s="34" t="s">
        <v>8</v>
      </c>
      <c r="B34" s="108" t="s">
        <v>9</v>
      </c>
      <c r="C34" s="108"/>
      <c r="D34" s="108"/>
    </row>
    <row r="35" spans="1:4" ht="12" customHeight="1">
      <c r="A35" s="34" t="s">
        <v>10</v>
      </c>
      <c r="B35" s="108" t="s">
        <v>53</v>
      </c>
      <c r="C35" s="108"/>
      <c r="D35" s="108"/>
    </row>
    <row r="36" spans="1:4" ht="12" customHeight="1">
      <c r="A36" s="34" t="s">
        <v>11</v>
      </c>
      <c r="B36" s="108" t="s">
        <v>12</v>
      </c>
      <c r="C36" s="108"/>
      <c r="D36" s="108"/>
    </row>
    <row r="37" spans="1:4" ht="12" customHeight="1">
      <c r="A37" s="34" t="s">
        <v>40</v>
      </c>
      <c r="B37" s="108" t="s">
        <v>54</v>
      </c>
      <c r="C37" s="108"/>
      <c r="D37" s="108"/>
    </row>
    <row r="38" spans="1:4" ht="12" customHeight="1">
      <c r="A38" s="34"/>
      <c r="B38" s="108"/>
      <c r="C38" s="108"/>
      <c r="D38" s="108"/>
    </row>
    <row r="39" spans="1:4" ht="12" customHeight="1">
      <c r="A39" s="34"/>
      <c r="B39" s="108"/>
      <c r="C39" s="108"/>
      <c r="D39" s="108"/>
    </row>
    <row r="40" spans="1:4" ht="12" customHeight="1">
      <c r="A40" s="34"/>
      <c r="B40" s="34"/>
      <c r="C40" s="34"/>
      <c r="D40" s="34"/>
    </row>
    <row r="41" spans="1:4" ht="12" customHeight="1">
      <c r="A41" s="34"/>
      <c r="B41" s="34"/>
      <c r="C41" s="34"/>
      <c r="D41" s="34"/>
    </row>
    <row r="42" spans="1:4" ht="12" customHeight="1">
      <c r="A42" s="34"/>
      <c r="B42" s="34"/>
      <c r="C42" s="34"/>
      <c r="D42" s="34"/>
    </row>
    <row r="43" spans="1:4" ht="12" customHeight="1">
      <c r="A43" s="36"/>
      <c r="B43" s="109"/>
      <c r="C43" s="109"/>
      <c r="D43" s="109"/>
    </row>
    <row r="44" spans="1:4" ht="12.75">
      <c r="A44" s="108" t="s">
        <v>13</v>
      </c>
      <c r="B44" s="108"/>
      <c r="C44" s="108"/>
      <c r="D44" s="108"/>
    </row>
    <row r="45" spans="1:4" ht="39.75" customHeight="1">
      <c r="A45" s="97"/>
      <c r="B45" s="97"/>
      <c r="C45" s="97"/>
      <c r="D45" s="97"/>
    </row>
  </sheetData>
  <sheetProtection/>
  <mergeCells count="44">
    <mergeCell ref="B34:D34"/>
    <mergeCell ref="B43:D43"/>
    <mergeCell ref="A44:D44"/>
    <mergeCell ref="A45:D45"/>
    <mergeCell ref="B35:D35"/>
    <mergeCell ref="B36:D36"/>
    <mergeCell ref="B37:D37"/>
    <mergeCell ref="B38:D38"/>
    <mergeCell ref="B39:D39"/>
    <mergeCell ref="A28:D28"/>
    <mergeCell ref="A29:D29"/>
    <mergeCell ref="B30:D30"/>
    <mergeCell ref="B31:D31"/>
    <mergeCell ref="B32:D32"/>
    <mergeCell ref="B33:D33"/>
    <mergeCell ref="A22:D22"/>
    <mergeCell ref="A23:D23"/>
    <mergeCell ref="A24:D24"/>
    <mergeCell ref="A25:D25"/>
    <mergeCell ref="A26:D26"/>
    <mergeCell ref="A27:D27"/>
    <mergeCell ref="B16:C16"/>
    <mergeCell ref="B17:C17"/>
    <mergeCell ref="A18:D18"/>
    <mergeCell ref="A19:D19"/>
    <mergeCell ref="A20:D20"/>
    <mergeCell ref="A21:D21"/>
    <mergeCell ref="A12:D12"/>
    <mergeCell ref="A7:D7"/>
    <mergeCell ref="B13:C13"/>
    <mergeCell ref="B14:C14"/>
    <mergeCell ref="B15:C15"/>
    <mergeCell ref="A10:D10"/>
    <mergeCell ref="A11:D11"/>
    <mergeCell ref="A1:B1"/>
    <mergeCell ref="C1:D1"/>
    <mergeCell ref="A2:B2"/>
    <mergeCell ref="C2:D2"/>
    <mergeCell ref="A3:D3"/>
    <mergeCell ref="A9:D9"/>
    <mergeCell ref="A4:D4"/>
    <mergeCell ref="A5:D5"/>
    <mergeCell ref="A6:D6"/>
    <mergeCell ref="A8:D8"/>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421875" defaultRowHeight="12" customHeight="1"/>
  <cols>
    <col min="1" max="1" width="94.7109375" style="57" customWidth="1"/>
    <col min="2" max="16384" width="11.421875" style="57" customWidth="1"/>
  </cols>
  <sheetData>
    <row r="1" s="55" customFormat="1" ht="34.5" customHeight="1">
      <c r="A1" s="60" t="s">
        <v>101</v>
      </c>
    </row>
    <row r="6" s="58" customFormat="1" ht="12" customHeight="1"/>
    <row r="11" s="58" customFormat="1" ht="12" customHeight="1"/>
    <row r="18" s="58" customFormat="1"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2020 07&amp;R&amp;7&amp;P</oddFooter>
    <evenFooter>&amp;L&amp;7&amp;P&amp;R&amp;7StatA MV, Statistischer Bericht E113 2020 07</evenFooter>
  </headerFooter>
  <drawing r:id="rId1"/>
</worksheet>
</file>

<file path=xl/worksheets/sheet2.xml><?xml version="1.0" encoding="utf-8"?>
<worksheet xmlns="http://schemas.openxmlformats.org/spreadsheetml/2006/main" xmlns:r="http://schemas.openxmlformats.org/officeDocument/2006/relationships">
  <dimension ref="A1:C15"/>
  <sheetViews>
    <sheetView zoomScale="140" zoomScaleNormal="140" workbookViewId="0" topLeftCell="A1">
      <selection activeCell="A1" sqref="A1:C1"/>
    </sheetView>
  </sheetViews>
  <sheetFormatPr defaultColWidth="11.421875" defaultRowHeight="12.75"/>
  <cols>
    <col min="1" max="1" width="11.421875" style="6" customWidth="1"/>
    <col min="2" max="2" width="67.57421875" style="6" customWidth="1"/>
    <col min="3" max="3" width="11.421875" style="6" customWidth="1"/>
    <col min="4" max="16384" width="11.421875" style="16" customWidth="1"/>
  </cols>
  <sheetData>
    <row r="1" spans="1:3" ht="34.5" customHeight="1">
      <c r="A1" s="110" t="s">
        <v>17</v>
      </c>
      <c r="B1" s="110"/>
      <c r="C1" s="110"/>
    </row>
    <row r="2" spans="1:3" ht="11.25" customHeight="1">
      <c r="A2" s="1"/>
      <c r="B2" s="1"/>
      <c r="C2" s="1" t="s">
        <v>18</v>
      </c>
    </row>
    <row r="3" spans="1:3" ht="19.5" customHeight="1">
      <c r="A3" s="111" t="s">
        <v>43</v>
      </c>
      <c r="B3" s="111"/>
      <c r="C3" s="1">
        <v>3</v>
      </c>
    </row>
    <row r="4" spans="1:3" ht="19.5" customHeight="1">
      <c r="A4" s="111"/>
      <c r="B4" s="111"/>
      <c r="C4" s="1"/>
    </row>
    <row r="5" spans="1:3" ht="12" customHeight="1">
      <c r="A5" s="2"/>
      <c r="B5" s="2"/>
      <c r="C5" s="1"/>
    </row>
    <row r="6" spans="1:3" ht="24" customHeight="1">
      <c r="A6" s="4" t="s">
        <v>44</v>
      </c>
      <c r="B6" s="5" t="s">
        <v>113</v>
      </c>
      <c r="C6" s="6">
        <v>4</v>
      </c>
    </row>
    <row r="7" spans="1:3" ht="12" customHeight="1">
      <c r="A7" s="3"/>
      <c r="B7" s="5"/>
      <c r="C7" s="76"/>
    </row>
    <row r="8" spans="1:3" ht="24" customHeight="1">
      <c r="A8" s="4" t="s">
        <v>45</v>
      </c>
      <c r="B8" s="5" t="s">
        <v>114</v>
      </c>
      <c r="C8" s="76">
        <v>5</v>
      </c>
    </row>
    <row r="9" spans="1:3" ht="12" customHeight="1">
      <c r="A9" s="4"/>
      <c r="B9" s="5" t="s">
        <v>115</v>
      </c>
      <c r="C9" s="76"/>
    </row>
    <row r="10" spans="1:3" ht="12" customHeight="1">
      <c r="A10" s="4"/>
      <c r="B10" s="5"/>
      <c r="C10" s="76"/>
    </row>
    <row r="11" spans="1:3" ht="12" customHeight="1">
      <c r="A11" s="113" t="s">
        <v>107</v>
      </c>
      <c r="B11" s="113"/>
      <c r="C11" s="71">
        <v>6</v>
      </c>
    </row>
    <row r="12" spans="1:3" ht="12.75">
      <c r="A12" s="2" t="s">
        <v>97</v>
      </c>
      <c r="B12" s="2"/>
      <c r="C12" s="6">
        <v>7</v>
      </c>
    </row>
    <row r="13" spans="1:3" ht="12.75">
      <c r="A13" s="6" t="s">
        <v>98</v>
      </c>
      <c r="C13" s="6">
        <v>8</v>
      </c>
    </row>
    <row r="14" spans="1:3" ht="12.75">
      <c r="A14" s="112" t="s">
        <v>100</v>
      </c>
      <c r="B14" s="112"/>
      <c r="C14" s="6">
        <v>9</v>
      </c>
    </row>
    <row r="15" spans="1:3" ht="12.75">
      <c r="A15" s="112" t="s">
        <v>104</v>
      </c>
      <c r="B15" s="112"/>
      <c r="C15" s="6">
        <v>10</v>
      </c>
    </row>
  </sheetData>
  <sheetProtection/>
  <mergeCells count="6">
    <mergeCell ref="A1:C1"/>
    <mergeCell ref="A3:B3"/>
    <mergeCell ref="A4:B4"/>
    <mergeCell ref="A14:B14"/>
    <mergeCell ref="A15:B15"/>
    <mergeCell ref="A11: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2020 07&amp;R&amp;7&amp;P</oddFooter>
    <evenFooter>&amp;L&amp;7&amp;P&amp;R&amp;7StatA MV, Statistischer Bericht E113 2020 07</evenFooter>
  </headerFooter>
</worksheet>
</file>

<file path=xl/worksheets/sheet3.xml><?xml version="1.0" encoding="utf-8"?>
<worksheet xmlns="http://schemas.openxmlformats.org/spreadsheetml/2006/main" xmlns:r="http://schemas.openxmlformats.org/officeDocument/2006/relationships">
  <dimension ref="A1:I2"/>
  <sheetViews>
    <sheetView zoomScale="140" zoomScaleNormal="140" workbookViewId="0" topLeftCell="A1">
      <selection activeCell="A1" sqref="A1"/>
    </sheetView>
  </sheetViews>
  <sheetFormatPr defaultColWidth="11.421875" defaultRowHeight="12" customHeight="1"/>
  <cols>
    <col min="1" max="1" width="95.7109375" style="48" customWidth="1"/>
    <col min="2" max="7" width="10.7109375" style="48" customWidth="1"/>
    <col min="8" max="8" width="11.7109375" style="48" customWidth="1"/>
    <col min="9" max="16384" width="11.421875" style="48" customWidth="1"/>
  </cols>
  <sheetData>
    <row r="1" spans="1:8" s="47" customFormat="1" ht="34.5" customHeight="1">
      <c r="A1" s="46" t="s">
        <v>43</v>
      </c>
      <c r="B1" s="46"/>
      <c r="C1" s="46"/>
      <c r="D1" s="46"/>
      <c r="E1" s="46"/>
      <c r="F1" s="46"/>
      <c r="G1" s="46"/>
      <c r="H1" s="46"/>
    </row>
    <row r="2" ht="12" customHeight="1">
      <c r="I2" s="49"/>
    </row>
    <row r="6" s="50" customFormat="1" ht="12" customHeight="1"/>
    <row r="11" s="50" customFormat="1" ht="12" customHeight="1"/>
    <row r="18" s="50" customFormat="1"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2020 07&amp;R&amp;7&amp;P</oddFooter>
    <evenFooter>&amp;L&amp;7&amp;P&amp;R&amp;7StatA MV, Statistischer Bericht E113 2020 07</evenFooter>
  </headerFooter>
  <drawing r:id="rId1"/>
</worksheet>
</file>

<file path=xl/worksheets/sheet4.xml><?xml version="1.0" encoding="utf-8"?>
<worksheet xmlns="http://schemas.openxmlformats.org/spreadsheetml/2006/main" xmlns:r="http://schemas.openxmlformats.org/officeDocument/2006/relationships">
  <dimension ref="A1:I66"/>
  <sheetViews>
    <sheetView zoomScale="140" zoomScaleNormal="140" workbookViewId="0" topLeftCell="A1">
      <pane xSplit="3" ySplit="6" topLeftCell="D7" activePane="bottomRight" state="frozen"/>
      <selection pane="topLeft" activeCell="A1" sqref="A1:C1"/>
      <selection pane="topRight" activeCell="A1" sqref="A1:C1"/>
      <selection pane="bottomLeft" activeCell="A1" sqref="A1:C1"/>
      <selection pane="bottomRight" activeCell="D7" sqref="D7:I7"/>
    </sheetView>
  </sheetViews>
  <sheetFormatPr defaultColWidth="11.421875" defaultRowHeight="12.75"/>
  <cols>
    <col min="1" max="1" width="3.140625" style="16" customWidth="1"/>
    <col min="2" max="2" width="4.7109375" style="23" customWidth="1"/>
    <col min="3" max="3" width="32.140625" style="22" customWidth="1"/>
    <col min="4" max="4" width="8.140625" style="8" customWidth="1"/>
    <col min="5" max="5" width="8.28125" style="8" customWidth="1"/>
    <col min="6" max="6" width="8.7109375" style="8" customWidth="1"/>
    <col min="7" max="7" width="8.28125" style="8" customWidth="1"/>
    <col min="8" max="8" width="9.7109375" style="8" customWidth="1"/>
    <col min="9" max="9" width="8.7109375" style="8" customWidth="1"/>
    <col min="10" max="16384" width="11.421875" style="16" customWidth="1"/>
  </cols>
  <sheetData>
    <row r="1" spans="1:9" s="7" customFormat="1" ht="34.5" customHeight="1">
      <c r="A1" s="118" t="s">
        <v>44</v>
      </c>
      <c r="B1" s="119"/>
      <c r="C1" s="119"/>
      <c r="D1" s="120" t="s">
        <v>46</v>
      </c>
      <c r="E1" s="120"/>
      <c r="F1" s="120"/>
      <c r="G1" s="120"/>
      <c r="H1" s="120"/>
      <c r="I1" s="121"/>
    </row>
    <row r="2" spans="1:9" ht="11.25" customHeight="1">
      <c r="A2" s="122" t="s">
        <v>41</v>
      </c>
      <c r="B2" s="114" t="s">
        <v>34</v>
      </c>
      <c r="C2" s="114" t="s">
        <v>96</v>
      </c>
      <c r="D2" s="114" t="s">
        <v>22</v>
      </c>
      <c r="E2" s="114" t="s">
        <v>33</v>
      </c>
      <c r="F2" s="114" t="s">
        <v>31</v>
      </c>
      <c r="G2" s="114" t="s">
        <v>19</v>
      </c>
      <c r="H2" s="114" t="s">
        <v>30</v>
      </c>
      <c r="I2" s="10" t="s">
        <v>20</v>
      </c>
    </row>
    <row r="3" spans="1:9" ht="11.25" customHeight="1">
      <c r="A3" s="122"/>
      <c r="B3" s="114"/>
      <c r="C3" s="114"/>
      <c r="D3" s="114"/>
      <c r="E3" s="114"/>
      <c r="F3" s="114"/>
      <c r="G3" s="114"/>
      <c r="H3" s="114"/>
      <c r="I3" s="115" t="s">
        <v>32</v>
      </c>
    </row>
    <row r="4" spans="1:9" ht="11.25" customHeight="1">
      <c r="A4" s="123"/>
      <c r="B4" s="124"/>
      <c r="C4" s="114"/>
      <c r="D4" s="114"/>
      <c r="E4" s="114"/>
      <c r="F4" s="114"/>
      <c r="G4" s="114"/>
      <c r="H4" s="114"/>
      <c r="I4" s="115"/>
    </row>
    <row r="5" spans="1:9" ht="11.25" customHeight="1">
      <c r="A5" s="123"/>
      <c r="B5" s="124"/>
      <c r="C5" s="114"/>
      <c r="D5" s="114" t="s">
        <v>21</v>
      </c>
      <c r="E5" s="114"/>
      <c r="F5" s="9" t="s">
        <v>23</v>
      </c>
      <c r="G5" s="114" t="s">
        <v>24</v>
      </c>
      <c r="H5" s="114"/>
      <c r="I5" s="115"/>
    </row>
    <row r="6" spans="1:9" ht="11.25" customHeight="1">
      <c r="A6" s="38">
        <v>1</v>
      </c>
      <c r="B6" s="39">
        <v>2</v>
      </c>
      <c r="C6" s="11">
        <v>3</v>
      </c>
      <c r="D6" s="11">
        <v>4</v>
      </c>
      <c r="E6" s="11">
        <v>5</v>
      </c>
      <c r="F6" s="11">
        <v>6</v>
      </c>
      <c r="G6" s="11">
        <v>7</v>
      </c>
      <c r="H6" s="11">
        <v>8</v>
      </c>
      <c r="I6" s="12">
        <v>9</v>
      </c>
    </row>
    <row r="7" spans="1:9" s="18" customFormat="1" ht="24.75" customHeight="1">
      <c r="A7" s="40"/>
      <c r="B7" s="62"/>
      <c r="C7" s="17"/>
      <c r="D7" s="116" t="s">
        <v>111</v>
      </c>
      <c r="E7" s="117"/>
      <c r="F7" s="117"/>
      <c r="G7" s="117"/>
      <c r="H7" s="117"/>
      <c r="I7" s="117"/>
    </row>
    <row r="8" spans="1:9" s="19" customFormat="1" ht="11.25" customHeight="1">
      <c r="A8" s="61">
        <f>IF(E8&lt;&gt;"",COUNTA($E$8:E8),"")</f>
        <v>1</v>
      </c>
      <c r="B8" s="63" t="s">
        <v>27</v>
      </c>
      <c r="C8" s="21" t="s">
        <v>28</v>
      </c>
      <c r="D8" s="78">
        <v>325</v>
      </c>
      <c r="E8" s="78">
        <v>52961</v>
      </c>
      <c r="F8" s="78">
        <v>6382</v>
      </c>
      <c r="G8" s="78">
        <v>147750</v>
      </c>
      <c r="H8" s="78">
        <v>1015581</v>
      </c>
      <c r="I8" s="78">
        <v>327253</v>
      </c>
    </row>
    <row r="9" spans="1:9" s="19" customFormat="1" ht="9.75" customHeight="1">
      <c r="A9" s="61">
        <f>IF(E9&lt;&gt;"",COUNTA($E$8:E9),"")</f>
      </c>
      <c r="B9" s="64"/>
      <c r="C9" s="17"/>
      <c r="D9" s="45"/>
      <c r="E9" s="45"/>
      <c r="F9" s="45"/>
      <c r="G9" s="45"/>
      <c r="H9" s="45"/>
      <c r="I9" s="45"/>
    </row>
    <row r="10" spans="1:9" s="18" customFormat="1" ht="11.25" customHeight="1">
      <c r="A10" s="61">
        <f>IF(E10&lt;&gt;"",COUNTA($E$8:E10),"")</f>
        <v>2</v>
      </c>
      <c r="B10" s="64" t="s">
        <v>25</v>
      </c>
      <c r="C10" s="17" t="s">
        <v>57</v>
      </c>
      <c r="D10" s="78">
        <v>2</v>
      </c>
      <c r="E10" s="78">
        <v>107</v>
      </c>
      <c r="F10" s="78">
        <v>16</v>
      </c>
      <c r="G10" s="78">
        <v>309</v>
      </c>
      <c r="H10" s="78">
        <v>2725</v>
      </c>
      <c r="I10" s="78">
        <v>366</v>
      </c>
    </row>
    <row r="11" spans="1:9" s="18" customFormat="1" ht="9.75" customHeight="1">
      <c r="A11" s="61">
        <f>IF(E11&lt;&gt;"",COUNTA($E$8:E11),"")</f>
      </c>
      <c r="B11" s="64"/>
      <c r="C11" s="17"/>
      <c r="D11" s="79"/>
      <c r="E11" s="79"/>
      <c r="F11" s="79"/>
      <c r="G11" s="79"/>
      <c r="H11" s="79"/>
      <c r="I11" s="79"/>
    </row>
    <row r="12" spans="1:9" s="18" customFormat="1" ht="11.25" customHeight="1">
      <c r="A12" s="61">
        <f>IF(E12&lt;&gt;"",COUNTA($E$8:E12),"")</f>
        <v>3</v>
      </c>
      <c r="B12" s="65" t="s">
        <v>42</v>
      </c>
      <c r="C12" s="17" t="s">
        <v>58</v>
      </c>
      <c r="D12" s="78">
        <v>2</v>
      </c>
      <c r="E12" s="78">
        <v>107</v>
      </c>
      <c r="F12" s="78">
        <v>16</v>
      </c>
      <c r="G12" s="78">
        <v>309</v>
      </c>
      <c r="H12" s="78">
        <v>2725</v>
      </c>
      <c r="I12" s="78">
        <v>366</v>
      </c>
    </row>
    <row r="13" spans="1:9" s="18" customFormat="1" ht="9.75" customHeight="1">
      <c r="A13" s="61">
        <f>IF(E13&lt;&gt;"",COUNTA($E$8:E13),"")</f>
      </c>
      <c r="B13" s="64"/>
      <c r="C13" s="17"/>
      <c r="D13" s="45"/>
      <c r="E13" s="45"/>
      <c r="F13" s="45"/>
      <c r="G13" s="45"/>
      <c r="H13" s="45"/>
      <c r="I13" s="45"/>
    </row>
    <row r="14" spans="1:9" s="18" customFormat="1" ht="11.25" customHeight="1">
      <c r="A14" s="61">
        <f>IF(E14&lt;&gt;"",COUNTA($E$8:E14),"")</f>
        <v>4</v>
      </c>
      <c r="B14" s="64" t="s">
        <v>26</v>
      </c>
      <c r="C14" s="17" t="s">
        <v>59</v>
      </c>
      <c r="D14" s="45">
        <v>323</v>
      </c>
      <c r="E14" s="45">
        <v>52854</v>
      </c>
      <c r="F14" s="45">
        <v>6366</v>
      </c>
      <c r="G14" s="45">
        <v>147441</v>
      </c>
      <c r="H14" s="45">
        <v>1012856</v>
      </c>
      <c r="I14" s="45">
        <v>326887</v>
      </c>
    </row>
    <row r="15" spans="1:9" s="18" customFormat="1" ht="9.75" customHeight="1">
      <c r="A15" s="61">
        <f>IF(E15&lt;&gt;"",COUNTA($E$8:E15),"")</f>
      </c>
      <c r="B15" s="64"/>
      <c r="C15" s="17"/>
      <c r="D15" s="45"/>
      <c r="E15" s="45"/>
      <c r="F15" s="45"/>
      <c r="G15" s="45"/>
      <c r="H15" s="45"/>
      <c r="I15" s="45"/>
    </row>
    <row r="16" spans="1:9" s="18" customFormat="1" ht="11.25" customHeight="1">
      <c r="A16" s="61">
        <f>IF(E16&lt;&gt;"",COUNTA($E$8:E16),"")</f>
        <v>5</v>
      </c>
      <c r="B16" s="64">
        <v>10</v>
      </c>
      <c r="C16" s="17" t="s">
        <v>60</v>
      </c>
      <c r="D16" s="45">
        <v>83</v>
      </c>
      <c r="E16" s="45">
        <v>13785</v>
      </c>
      <c r="F16" s="45">
        <v>1704</v>
      </c>
      <c r="G16" s="45">
        <v>33400</v>
      </c>
      <c r="H16" s="45">
        <v>336353</v>
      </c>
      <c r="I16" s="45">
        <v>48871</v>
      </c>
    </row>
    <row r="17" spans="1:9" s="18" customFormat="1" ht="9.75" customHeight="1">
      <c r="A17" s="61">
        <f>IF(E17&lt;&gt;"",COUNTA($E$8:E17),"")</f>
      </c>
      <c r="B17" s="64"/>
      <c r="C17" s="17"/>
      <c r="D17" s="45"/>
      <c r="E17" s="45"/>
      <c r="F17" s="45"/>
      <c r="G17" s="45"/>
      <c r="H17" s="45"/>
      <c r="I17" s="45"/>
    </row>
    <row r="18" spans="1:9" s="18" customFormat="1" ht="11.25" customHeight="1">
      <c r="A18" s="61">
        <f>IF(E18&lt;&gt;"",COUNTA($E$8:E18),"")</f>
        <v>6</v>
      </c>
      <c r="B18" s="64">
        <v>11</v>
      </c>
      <c r="C18" s="17" t="s">
        <v>61</v>
      </c>
      <c r="D18" s="45">
        <v>8</v>
      </c>
      <c r="E18" s="45">
        <v>1276</v>
      </c>
      <c r="F18" s="45">
        <v>179</v>
      </c>
      <c r="G18" s="45">
        <v>3700</v>
      </c>
      <c r="H18" s="45">
        <v>30369</v>
      </c>
      <c r="I18" s="45">
        <v>6752</v>
      </c>
    </row>
    <row r="19" spans="1:9" s="18" customFormat="1" ht="9.75" customHeight="1">
      <c r="A19" s="61">
        <f>IF(E19&lt;&gt;"",COUNTA($E$8:E19),"")</f>
      </c>
      <c r="B19" s="64"/>
      <c r="C19" s="17"/>
      <c r="D19" s="45"/>
      <c r="E19" s="45"/>
      <c r="F19" s="45"/>
      <c r="G19" s="45"/>
      <c r="H19" s="45"/>
      <c r="I19" s="45"/>
    </row>
    <row r="20" spans="1:9" s="18" customFormat="1" ht="11.25" customHeight="1">
      <c r="A20" s="61">
        <f>IF(E20&lt;&gt;"",COUNTA($E$8:E20),"")</f>
        <v>7</v>
      </c>
      <c r="B20" s="64">
        <v>13</v>
      </c>
      <c r="C20" s="17" t="s">
        <v>62</v>
      </c>
      <c r="D20" s="45">
        <v>4</v>
      </c>
      <c r="E20" s="45">
        <v>420</v>
      </c>
      <c r="F20" s="45">
        <v>66</v>
      </c>
      <c r="G20" s="45">
        <v>975</v>
      </c>
      <c r="H20" s="45">
        <v>9747</v>
      </c>
      <c r="I20" s="45">
        <v>1798</v>
      </c>
    </row>
    <row r="21" spans="1:9" s="18" customFormat="1" ht="9.75" customHeight="1">
      <c r="A21" s="61">
        <f>IF(E21&lt;&gt;"",COUNTA($E$8:E21),"")</f>
      </c>
      <c r="B21" s="64"/>
      <c r="C21" s="17"/>
      <c r="D21" s="45"/>
      <c r="E21" s="45"/>
      <c r="F21" s="45"/>
      <c r="G21" s="45"/>
      <c r="H21" s="45"/>
      <c r="I21" s="45"/>
    </row>
    <row r="22" spans="1:9" s="18" customFormat="1" ht="22.5" customHeight="1">
      <c r="A22" s="61">
        <f>IF(E22&lt;&gt;"",COUNTA($E$8:E22),"")</f>
        <v>8</v>
      </c>
      <c r="B22" s="64">
        <v>16</v>
      </c>
      <c r="C22" s="17" t="s">
        <v>63</v>
      </c>
      <c r="D22" s="45">
        <v>18</v>
      </c>
      <c r="E22" s="45">
        <v>3193</v>
      </c>
      <c r="F22" s="45">
        <v>412</v>
      </c>
      <c r="G22" s="45">
        <v>10004</v>
      </c>
      <c r="H22" s="45">
        <v>89605</v>
      </c>
      <c r="I22" s="45">
        <v>45549</v>
      </c>
    </row>
    <row r="23" spans="1:9" s="18" customFormat="1" ht="9.75" customHeight="1">
      <c r="A23" s="61">
        <f>IF(E23&lt;&gt;"",COUNTA($E$8:E23),"")</f>
      </c>
      <c r="B23" s="64"/>
      <c r="C23" s="17"/>
      <c r="D23" s="45"/>
      <c r="E23" s="45"/>
      <c r="F23" s="45"/>
      <c r="G23" s="45"/>
      <c r="H23" s="45"/>
      <c r="I23" s="45"/>
    </row>
    <row r="24" spans="1:9" s="18" customFormat="1" ht="11.25" customHeight="1">
      <c r="A24" s="61">
        <f>IF(E24&lt;&gt;"",COUNTA($E$8:E24),"")</f>
        <v>9</v>
      </c>
      <c r="B24" s="64">
        <v>17</v>
      </c>
      <c r="C24" s="17" t="s">
        <v>64</v>
      </c>
      <c r="D24" s="45">
        <v>5</v>
      </c>
      <c r="E24" s="45">
        <v>651</v>
      </c>
      <c r="F24" s="45">
        <v>84</v>
      </c>
      <c r="G24" s="45">
        <v>2323</v>
      </c>
      <c r="H24" s="45">
        <v>12544</v>
      </c>
      <c r="I24" s="45">
        <v>2112</v>
      </c>
    </row>
    <row r="25" spans="1:9" s="18" customFormat="1" ht="9.75" customHeight="1">
      <c r="A25" s="61">
        <f>IF(E25&lt;&gt;"",COUNTA($E$8:E25),"")</f>
      </c>
      <c r="B25" s="64"/>
      <c r="C25" s="17"/>
      <c r="D25" s="45"/>
      <c r="E25" s="45"/>
      <c r="F25" s="45"/>
      <c r="G25" s="45"/>
      <c r="H25" s="45"/>
      <c r="I25" s="45"/>
    </row>
    <row r="26" spans="1:9" s="18" customFormat="1" ht="22.5" customHeight="1">
      <c r="A26" s="61">
        <f>IF(E26&lt;&gt;"",COUNTA($E$8:E26),"")</f>
        <v>10</v>
      </c>
      <c r="B26" s="64">
        <v>18</v>
      </c>
      <c r="C26" s="17" t="s">
        <v>65</v>
      </c>
      <c r="D26" s="45">
        <v>7</v>
      </c>
      <c r="E26" s="45">
        <v>1234</v>
      </c>
      <c r="F26" s="45">
        <v>181</v>
      </c>
      <c r="G26" s="45">
        <v>3017</v>
      </c>
      <c r="H26" s="45">
        <v>13910</v>
      </c>
      <c r="I26" s="80" t="s">
        <v>5</v>
      </c>
    </row>
    <row r="27" spans="1:9" s="18" customFormat="1" ht="9.75" customHeight="1">
      <c r="A27" s="61">
        <f>IF(E27&lt;&gt;"",COUNTA($E$8:E27),"")</f>
      </c>
      <c r="B27" s="64"/>
      <c r="C27" s="17"/>
      <c r="D27" s="45"/>
      <c r="E27" s="45"/>
      <c r="F27" s="45"/>
      <c r="G27" s="45"/>
      <c r="H27" s="45"/>
      <c r="I27" s="45"/>
    </row>
    <row r="28" spans="1:9" s="18" customFormat="1" ht="11.25" customHeight="1">
      <c r="A28" s="61">
        <f>IF(E28&lt;&gt;"",COUNTA($E$8:E28),"")</f>
        <v>11</v>
      </c>
      <c r="B28" s="64">
        <v>19</v>
      </c>
      <c r="C28" s="17" t="s">
        <v>66</v>
      </c>
      <c r="D28" s="45">
        <v>1</v>
      </c>
      <c r="E28" s="45" t="s">
        <v>5</v>
      </c>
      <c r="F28" s="45" t="s">
        <v>5</v>
      </c>
      <c r="G28" s="45" t="s">
        <v>5</v>
      </c>
      <c r="H28" s="45" t="s">
        <v>5</v>
      </c>
      <c r="I28" s="45" t="s">
        <v>5</v>
      </c>
    </row>
    <row r="29" spans="1:9" s="18" customFormat="1" ht="9.75" customHeight="1">
      <c r="A29" s="61">
        <f>IF(E29&lt;&gt;"",COUNTA($E$8:E29),"")</f>
      </c>
      <c r="B29" s="64"/>
      <c r="C29" s="17"/>
      <c r="D29" s="45"/>
      <c r="E29" s="45"/>
      <c r="F29" s="45"/>
      <c r="G29" s="45"/>
      <c r="H29" s="45"/>
      <c r="I29" s="45"/>
    </row>
    <row r="30" spans="1:9" s="18" customFormat="1" ht="11.25" customHeight="1">
      <c r="A30" s="61">
        <f>IF(E30&lt;&gt;"",COUNTA($E$8:E30),"")</f>
        <v>12</v>
      </c>
      <c r="B30" s="64">
        <v>20</v>
      </c>
      <c r="C30" s="17" t="s">
        <v>67</v>
      </c>
      <c r="D30" s="45">
        <v>7</v>
      </c>
      <c r="E30" s="45">
        <v>782</v>
      </c>
      <c r="F30" s="45">
        <v>107</v>
      </c>
      <c r="G30" s="45">
        <v>2674</v>
      </c>
      <c r="H30" s="45">
        <v>41218</v>
      </c>
      <c r="I30" s="45">
        <v>23876</v>
      </c>
    </row>
    <row r="31" spans="1:9" s="18" customFormat="1" ht="9.75" customHeight="1">
      <c r="A31" s="61">
        <f>IF(E31&lt;&gt;"",COUNTA($E$8:E31),"")</f>
      </c>
      <c r="B31" s="64"/>
      <c r="C31" s="17"/>
      <c r="D31" s="45"/>
      <c r="E31" s="45"/>
      <c r="F31" s="45"/>
      <c r="G31" s="45"/>
      <c r="H31" s="45"/>
      <c r="I31" s="45"/>
    </row>
    <row r="32" spans="1:9" s="18" customFormat="1" ht="11.25" customHeight="1">
      <c r="A32" s="61">
        <f>IF(E32&lt;&gt;"",COUNTA($E$8:E32),"")</f>
        <v>13</v>
      </c>
      <c r="B32" s="64">
        <v>21</v>
      </c>
      <c r="C32" s="17" t="s">
        <v>68</v>
      </c>
      <c r="D32" s="45">
        <v>3</v>
      </c>
      <c r="E32" s="45">
        <v>1062</v>
      </c>
      <c r="F32" s="45">
        <v>182</v>
      </c>
      <c r="G32" s="45">
        <v>3880</v>
      </c>
      <c r="H32" s="79" t="s">
        <v>5</v>
      </c>
      <c r="I32" s="79" t="s">
        <v>5</v>
      </c>
    </row>
    <row r="33" spans="1:9" s="18" customFormat="1" ht="9.75" customHeight="1">
      <c r="A33" s="61">
        <f>IF(E33&lt;&gt;"",COUNTA($E$8:E33),"")</f>
      </c>
      <c r="B33" s="64"/>
      <c r="C33" s="17"/>
      <c r="D33" s="45"/>
      <c r="E33" s="45"/>
      <c r="F33" s="45"/>
      <c r="G33" s="45"/>
      <c r="H33" s="45"/>
      <c r="I33" s="45"/>
    </row>
    <row r="34" spans="1:9" s="19" customFormat="1" ht="11.25" customHeight="1">
      <c r="A34" s="61">
        <f>IF(E34&lt;&gt;"",COUNTA($E$8:E34),"")</f>
        <v>14</v>
      </c>
      <c r="B34" s="64">
        <v>22</v>
      </c>
      <c r="C34" s="17" t="s">
        <v>69</v>
      </c>
      <c r="D34" s="45">
        <v>16</v>
      </c>
      <c r="E34" s="45">
        <v>1850</v>
      </c>
      <c r="F34" s="45">
        <v>244</v>
      </c>
      <c r="G34" s="45">
        <v>5229</v>
      </c>
      <c r="H34" s="45">
        <v>40021</v>
      </c>
      <c r="I34" s="45">
        <v>13572</v>
      </c>
    </row>
    <row r="35" spans="1:9" s="19" customFormat="1" ht="9.75" customHeight="1">
      <c r="A35" s="61">
        <f>IF(E35&lt;&gt;"",COUNTA($E$8:E35),"")</f>
      </c>
      <c r="B35" s="64"/>
      <c r="C35" s="17"/>
      <c r="D35" s="45"/>
      <c r="E35" s="45"/>
      <c r="F35" s="45"/>
      <c r="G35" s="45"/>
      <c r="H35" s="45"/>
      <c r="I35" s="45"/>
    </row>
    <row r="36" spans="1:9" s="19" customFormat="1" ht="22.5" customHeight="1">
      <c r="A36" s="61">
        <f>IF(E36&lt;&gt;"",COUNTA($E$8:E36),"")</f>
        <v>15</v>
      </c>
      <c r="B36" s="64">
        <v>23</v>
      </c>
      <c r="C36" s="17" t="s">
        <v>70</v>
      </c>
      <c r="D36" s="45">
        <v>12</v>
      </c>
      <c r="E36" s="45">
        <v>1187</v>
      </c>
      <c r="F36" s="45">
        <v>163</v>
      </c>
      <c r="G36" s="45">
        <v>3223</v>
      </c>
      <c r="H36" s="45">
        <v>21940</v>
      </c>
      <c r="I36" s="45">
        <v>2769</v>
      </c>
    </row>
    <row r="37" spans="1:9" s="19" customFormat="1" ht="9.75" customHeight="1">
      <c r="A37" s="61">
        <f>IF(E37&lt;&gt;"",COUNTA($E$8:E37),"")</f>
      </c>
      <c r="B37" s="64"/>
      <c r="C37" s="20"/>
      <c r="D37" s="45"/>
      <c r="E37" s="45"/>
      <c r="F37" s="45"/>
      <c r="G37" s="45"/>
      <c r="H37" s="45"/>
      <c r="I37" s="45"/>
    </row>
    <row r="38" spans="1:9" s="19" customFormat="1" ht="11.25" customHeight="1">
      <c r="A38" s="61">
        <f>IF(E38&lt;&gt;"",COUNTA($E$8:E38),"")</f>
        <v>16</v>
      </c>
      <c r="B38" s="64">
        <v>24</v>
      </c>
      <c r="C38" s="17" t="s">
        <v>71</v>
      </c>
      <c r="D38" s="45">
        <v>5</v>
      </c>
      <c r="E38" s="45">
        <v>1557</v>
      </c>
      <c r="F38" s="45">
        <v>164</v>
      </c>
      <c r="G38" s="45">
        <v>5150</v>
      </c>
      <c r="H38" s="45">
        <v>18134</v>
      </c>
      <c r="I38" s="45">
        <v>12590</v>
      </c>
    </row>
    <row r="39" spans="1:9" s="19" customFormat="1" ht="9.75" customHeight="1">
      <c r="A39" s="61">
        <f>IF(E39&lt;&gt;"",COUNTA($E$8:E39),"")</f>
      </c>
      <c r="B39" s="64"/>
      <c r="C39" s="17"/>
      <c r="D39" s="45"/>
      <c r="E39" s="45"/>
      <c r="F39" s="45"/>
      <c r="G39" s="45"/>
      <c r="H39" s="45"/>
      <c r="I39" s="45"/>
    </row>
    <row r="40" spans="1:9" s="19" customFormat="1" ht="11.25" customHeight="1">
      <c r="A40" s="61">
        <f>IF(E40&lt;&gt;"",COUNTA($E$8:E40),"")</f>
        <v>17</v>
      </c>
      <c r="B40" s="64">
        <v>25</v>
      </c>
      <c r="C40" s="17" t="s">
        <v>72</v>
      </c>
      <c r="D40" s="45">
        <v>30</v>
      </c>
      <c r="E40" s="45">
        <v>2963</v>
      </c>
      <c r="F40" s="45">
        <v>397</v>
      </c>
      <c r="G40" s="45">
        <v>8537</v>
      </c>
      <c r="H40" s="45">
        <v>39227</v>
      </c>
      <c r="I40" s="45">
        <v>6030</v>
      </c>
    </row>
    <row r="41" spans="1:9" s="19" customFormat="1" ht="9.75" customHeight="1">
      <c r="A41" s="61">
        <f>IF(E41&lt;&gt;"",COUNTA($E$8:E41),"")</f>
      </c>
      <c r="B41" s="64"/>
      <c r="C41" s="17"/>
      <c r="D41" s="45"/>
      <c r="E41" s="45"/>
      <c r="F41" s="45"/>
      <c r="G41" s="45"/>
      <c r="H41" s="45"/>
      <c r="I41" s="45"/>
    </row>
    <row r="42" spans="1:9" s="19" customFormat="1" ht="22.5" customHeight="1">
      <c r="A42" s="61">
        <f>IF(E42&lt;&gt;"",COUNTA($E$8:E42),"")</f>
        <v>18</v>
      </c>
      <c r="B42" s="64">
        <v>26</v>
      </c>
      <c r="C42" s="17" t="s">
        <v>73</v>
      </c>
      <c r="D42" s="45">
        <v>7</v>
      </c>
      <c r="E42" s="45">
        <v>1284</v>
      </c>
      <c r="F42" s="45">
        <v>148</v>
      </c>
      <c r="G42" s="45">
        <v>3920</v>
      </c>
      <c r="H42" s="45">
        <v>18348</v>
      </c>
      <c r="I42" s="45">
        <v>8544</v>
      </c>
    </row>
    <row r="43" spans="1:9" s="19" customFormat="1" ht="9.75" customHeight="1">
      <c r="A43" s="61">
        <f>IF(E43&lt;&gt;"",COUNTA($E$8:E43),"")</f>
      </c>
      <c r="B43" s="64"/>
      <c r="C43" s="17"/>
      <c r="D43" s="45"/>
      <c r="E43" s="45"/>
      <c r="F43" s="45"/>
      <c r="G43" s="45"/>
      <c r="H43" s="45"/>
      <c r="I43" s="45"/>
    </row>
    <row r="44" spans="1:9" s="19" customFormat="1" ht="11.25" customHeight="1">
      <c r="A44" s="61">
        <f>IF(E44&lt;&gt;"",COUNTA($E$8:E44),"")</f>
        <v>19</v>
      </c>
      <c r="B44" s="64">
        <v>27</v>
      </c>
      <c r="C44" s="17" t="s">
        <v>74</v>
      </c>
      <c r="D44" s="45">
        <v>11</v>
      </c>
      <c r="E44" s="45">
        <v>1289</v>
      </c>
      <c r="F44" s="45">
        <v>150</v>
      </c>
      <c r="G44" s="45">
        <v>4181</v>
      </c>
      <c r="H44" s="45">
        <v>32760</v>
      </c>
      <c r="I44" s="45">
        <v>6890</v>
      </c>
    </row>
    <row r="45" spans="1:9" s="19" customFormat="1" ht="9.75" customHeight="1">
      <c r="A45" s="61">
        <f>IF(E45&lt;&gt;"",COUNTA($E$8:E45),"")</f>
      </c>
      <c r="B45" s="64"/>
      <c r="C45" s="17"/>
      <c r="D45" s="45"/>
      <c r="E45" s="45"/>
      <c r="F45" s="45"/>
      <c r="G45" s="45"/>
      <c r="H45" s="45"/>
      <c r="I45" s="45"/>
    </row>
    <row r="46" spans="1:9" s="19" customFormat="1" ht="11.25" customHeight="1">
      <c r="A46" s="61">
        <f>IF(E46&lt;&gt;"",COUNTA($E$8:E46),"")</f>
        <v>20</v>
      </c>
      <c r="B46" s="64">
        <v>28</v>
      </c>
      <c r="C46" s="17" t="s">
        <v>75</v>
      </c>
      <c r="D46" s="45">
        <v>34</v>
      </c>
      <c r="E46" s="45">
        <v>6525</v>
      </c>
      <c r="F46" s="45">
        <v>815</v>
      </c>
      <c r="G46" s="45">
        <v>24407</v>
      </c>
      <c r="H46" s="45">
        <v>145414</v>
      </c>
      <c r="I46" s="45">
        <v>81434</v>
      </c>
    </row>
    <row r="47" spans="1:9" s="19" customFormat="1" ht="9.75" customHeight="1">
      <c r="A47" s="61">
        <f>IF(E47&lt;&gt;"",COUNTA($E$8:E47),"")</f>
      </c>
      <c r="B47" s="64"/>
      <c r="C47" s="17"/>
      <c r="D47" s="45"/>
      <c r="E47" s="45"/>
      <c r="F47" s="45"/>
      <c r="G47" s="45"/>
      <c r="H47" s="45"/>
      <c r="I47" s="45"/>
    </row>
    <row r="48" spans="1:9" s="19" customFormat="1" ht="11.25" customHeight="1">
      <c r="A48" s="61">
        <f>IF(E48&lt;&gt;"",COUNTA($E$8:E48),"")</f>
        <v>21</v>
      </c>
      <c r="B48" s="64">
        <v>29</v>
      </c>
      <c r="C48" s="17" t="s">
        <v>76</v>
      </c>
      <c r="D48" s="45">
        <v>14</v>
      </c>
      <c r="E48" s="45">
        <v>2774</v>
      </c>
      <c r="F48" s="45">
        <v>288</v>
      </c>
      <c r="G48" s="45">
        <v>7672</v>
      </c>
      <c r="H48" s="45">
        <v>77823</v>
      </c>
      <c r="I48" s="45">
        <v>30786</v>
      </c>
    </row>
    <row r="49" spans="1:9" s="19" customFormat="1" ht="9.75" customHeight="1">
      <c r="A49" s="61">
        <f>IF(E49&lt;&gt;"",COUNTA($E$8:E49),"")</f>
      </c>
      <c r="B49" s="64"/>
      <c r="C49" s="17"/>
      <c r="D49" s="45"/>
      <c r="E49" s="45"/>
      <c r="F49" s="45"/>
      <c r="G49" s="45"/>
      <c r="H49" s="45"/>
      <c r="I49" s="45"/>
    </row>
    <row r="50" spans="1:9" s="19" customFormat="1" ht="11.25" customHeight="1">
      <c r="A50" s="61">
        <f>IF(E50&lt;&gt;"",COUNTA($E$8:E50),"")</f>
        <v>22</v>
      </c>
      <c r="B50" s="64">
        <v>30</v>
      </c>
      <c r="C50" s="17" t="s">
        <v>77</v>
      </c>
      <c r="D50" s="45">
        <v>14</v>
      </c>
      <c r="E50" s="45">
        <v>5891</v>
      </c>
      <c r="F50" s="45">
        <v>410</v>
      </c>
      <c r="G50" s="45">
        <v>10151</v>
      </c>
      <c r="H50" s="80">
        <v>16909</v>
      </c>
      <c r="I50" s="80">
        <v>9511</v>
      </c>
    </row>
    <row r="51" spans="1:9" s="19" customFormat="1" ht="9.75" customHeight="1">
      <c r="A51" s="61">
        <f>IF(E51&lt;&gt;"",COUNTA($E$8:E51),"")</f>
      </c>
      <c r="B51" s="64"/>
      <c r="C51" s="17"/>
      <c r="D51" s="45"/>
      <c r="E51" s="45"/>
      <c r="F51" s="45"/>
      <c r="G51" s="45"/>
      <c r="H51" s="45"/>
      <c r="I51" s="45"/>
    </row>
    <row r="52" spans="1:9" s="19" customFormat="1" ht="11.25" customHeight="1">
      <c r="A52" s="61">
        <f>IF(E52&lt;&gt;"",COUNTA($E$8:E52),"")</f>
        <v>23</v>
      </c>
      <c r="B52" s="66" t="s">
        <v>29</v>
      </c>
      <c r="C52" s="17" t="s">
        <v>78</v>
      </c>
      <c r="D52" s="45">
        <v>8</v>
      </c>
      <c r="E52" s="45">
        <v>4888</v>
      </c>
      <c r="F52" s="45">
        <v>269</v>
      </c>
      <c r="G52" s="45">
        <v>7754</v>
      </c>
      <c r="H52" s="45" t="s">
        <v>5</v>
      </c>
      <c r="I52" s="45" t="s">
        <v>5</v>
      </c>
    </row>
    <row r="53" spans="1:9" s="19" customFormat="1" ht="9.75" customHeight="1">
      <c r="A53" s="61">
        <f>IF(E53&lt;&gt;"",COUNTA($E$8:E53),"")</f>
      </c>
      <c r="B53" s="64"/>
      <c r="C53" s="17"/>
      <c r="D53" s="45"/>
      <c r="E53" s="45"/>
      <c r="F53" s="45"/>
      <c r="G53" s="45"/>
      <c r="H53" s="45"/>
      <c r="I53" s="45"/>
    </row>
    <row r="54" spans="1:9" s="19" customFormat="1" ht="11.25" customHeight="1">
      <c r="A54" s="61">
        <f>IF(E54&lt;&gt;"",COUNTA($E$8:E54),"")</f>
        <v>24</v>
      </c>
      <c r="B54" s="64">
        <v>31</v>
      </c>
      <c r="C54" s="17" t="s">
        <v>79</v>
      </c>
      <c r="D54" s="45">
        <v>8</v>
      </c>
      <c r="E54" s="45">
        <v>1110</v>
      </c>
      <c r="F54" s="45">
        <v>136</v>
      </c>
      <c r="G54" s="45">
        <v>3160</v>
      </c>
      <c r="H54" s="45">
        <v>12907</v>
      </c>
      <c r="I54" s="45">
        <v>551</v>
      </c>
    </row>
    <row r="55" spans="1:9" s="19" customFormat="1" ht="9.75" customHeight="1">
      <c r="A55" s="61">
        <f>IF(E55&lt;&gt;"",COUNTA($E$8:E55),"")</f>
      </c>
      <c r="B55" s="64"/>
      <c r="C55" s="17"/>
      <c r="D55" s="45"/>
      <c r="E55" s="45"/>
      <c r="F55" s="45"/>
      <c r="G55" s="45"/>
      <c r="H55" s="45"/>
      <c r="I55" s="45"/>
    </row>
    <row r="56" spans="1:9" s="19" customFormat="1" ht="11.25" customHeight="1">
      <c r="A56" s="61">
        <f>IF(E56&lt;&gt;"",COUNTA($E$8:E56),"")</f>
        <v>25</v>
      </c>
      <c r="B56" s="64">
        <v>32</v>
      </c>
      <c r="C56" s="17" t="s">
        <v>80</v>
      </c>
      <c r="D56" s="45">
        <v>13</v>
      </c>
      <c r="E56" s="45">
        <v>1819</v>
      </c>
      <c r="F56" s="45">
        <v>222</v>
      </c>
      <c r="G56" s="45">
        <v>5055</v>
      </c>
      <c r="H56" s="45">
        <v>19352</v>
      </c>
      <c r="I56" s="45">
        <v>7173</v>
      </c>
    </row>
    <row r="57" spans="1:9" s="19" customFormat="1" ht="9.75" customHeight="1">
      <c r="A57" s="61">
        <f>IF(E57&lt;&gt;"",COUNTA($E$8:E57),"")</f>
      </c>
      <c r="B57" s="64"/>
      <c r="C57" s="17"/>
      <c r="D57" s="45"/>
      <c r="E57" s="45"/>
      <c r="F57" s="45"/>
      <c r="G57" s="45"/>
      <c r="H57" s="45"/>
      <c r="I57" s="45"/>
    </row>
    <row r="58" spans="1:9" s="19" customFormat="1" ht="22.5" customHeight="1">
      <c r="A58" s="61">
        <f>IF(E58&lt;&gt;"",COUNTA($E$8:E58),"")</f>
        <v>26</v>
      </c>
      <c r="B58" s="64">
        <v>33</v>
      </c>
      <c r="C58" s="17" t="s">
        <v>81</v>
      </c>
      <c r="D58" s="45">
        <v>23</v>
      </c>
      <c r="E58" s="45">
        <v>2100</v>
      </c>
      <c r="F58" s="45">
        <v>294</v>
      </c>
      <c r="G58" s="45">
        <v>6489</v>
      </c>
      <c r="H58" s="45">
        <v>20274</v>
      </c>
      <c r="I58" s="45">
        <v>4717</v>
      </c>
    </row>
    <row r="59" spans="1:9" s="19" customFormat="1" ht="9.75" customHeight="1">
      <c r="A59" s="61">
        <f>IF(E59&lt;&gt;"",COUNTA($E$8:E59),"")</f>
      </c>
      <c r="B59" s="64"/>
      <c r="C59" s="17"/>
      <c r="D59" s="80"/>
      <c r="E59" s="80"/>
      <c r="F59" s="80"/>
      <c r="G59" s="80"/>
      <c r="H59" s="80"/>
      <c r="I59" s="80"/>
    </row>
    <row r="60" spans="1:9" s="19" customFormat="1" ht="11.25" customHeight="1">
      <c r="A60" s="61">
        <f>IF(E60&lt;&gt;"",COUNTA($E$8:E60),"")</f>
      </c>
      <c r="B60" s="64"/>
      <c r="C60" s="17" t="s">
        <v>94</v>
      </c>
      <c r="D60" s="45"/>
      <c r="E60" s="45"/>
      <c r="F60" s="45"/>
      <c r="G60" s="45"/>
      <c r="H60" s="45"/>
      <c r="I60" s="45"/>
    </row>
    <row r="61" spans="1:9" s="19" customFormat="1" ht="11.25" customHeight="1">
      <c r="A61" s="61">
        <f>IF(E61&lt;&gt;"",COUNTA($E$8:E61),"")</f>
        <v>27</v>
      </c>
      <c r="B61" s="64"/>
      <c r="C61" s="25" t="s">
        <v>95</v>
      </c>
      <c r="D61" s="81">
        <v>317</v>
      </c>
      <c r="E61" s="81">
        <v>48073</v>
      </c>
      <c r="F61" s="81">
        <v>6113</v>
      </c>
      <c r="G61" s="81">
        <v>139996</v>
      </c>
      <c r="H61" s="81" t="s">
        <v>5</v>
      </c>
      <c r="I61" s="81" t="s">
        <v>5</v>
      </c>
    </row>
    <row r="62" spans="4:9" ht="12.75">
      <c r="D62" s="37"/>
      <c r="E62" s="37"/>
      <c r="F62" s="37"/>
      <c r="G62" s="37"/>
      <c r="H62" s="37"/>
      <c r="I62" s="37"/>
    </row>
    <row r="63" spans="4:9" ht="12.75">
      <c r="D63" s="37"/>
      <c r="E63" s="37"/>
      <c r="F63" s="37"/>
      <c r="G63" s="37"/>
      <c r="H63" s="37"/>
      <c r="I63" s="37"/>
    </row>
    <row r="64" spans="4:9" ht="12.75">
      <c r="D64" s="37"/>
      <c r="E64" s="37"/>
      <c r="F64" s="37"/>
      <c r="G64" s="37"/>
      <c r="H64" s="37"/>
      <c r="I64" s="37"/>
    </row>
    <row r="65" spans="4:9" ht="12.75">
      <c r="D65" s="37"/>
      <c r="E65" s="37"/>
      <c r="F65" s="37"/>
      <c r="G65" s="37"/>
      <c r="H65" s="37"/>
      <c r="I65" s="37"/>
    </row>
    <row r="66" spans="4:9" ht="12.75">
      <c r="D66" s="37"/>
      <c r="E66" s="37"/>
      <c r="F66" s="37"/>
      <c r="G66" s="37"/>
      <c r="H66" s="37"/>
      <c r="I66" s="37"/>
    </row>
  </sheetData>
  <sheetProtection/>
  <mergeCells count="14">
    <mergeCell ref="D2:D4"/>
    <mergeCell ref="E2:E4"/>
    <mergeCell ref="F2:F4"/>
    <mergeCell ref="G2:G4"/>
    <mergeCell ref="H2:H4"/>
    <mergeCell ref="I3:I4"/>
    <mergeCell ref="D5:E5"/>
    <mergeCell ref="G5:I5"/>
    <mergeCell ref="D7:I7"/>
    <mergeCell ref="A1:C1"/>
    <mergeCell ref="D1:I1"/>
    <mergeCell ref="A2:A5"/>
    <mergeCell ref="B2:B5"/>
    <mergeCell ref="C2:C5"/>
  </mergeCells>
  <printOptions/>
  <pageMargins left="0.5905511811023623" right="0.5905511811023623" top="0.5905511811023623" bottom="0.5905511811023623" header="0.3937007874015748" footer="0.3937007874015748"/>
  <pageSetup fitToHeight="0" horizontalDpi="600" verticalDpi="600" orientation="portrait" pageOrder="overThenDown" paperSize="9" r:id="rId1"/>
  <headerFooter differentOddEven="1">
    <oddFooter>&amp;L&amp;7StatA MV, Statistischer Bericht E113 2020 07&amp;R&amp;7&amp;P</oddFooter>
    <evenFooter>&amp;L&amp;7&amp;P&amp;R&amp;7StatA MV, Statistischer Bericht E113 2020 07</evenFooter>
  </headerFooter>
</worksheet>
</file>

<file path=xl/worksheets/sheet5.xml><?xml version="1.0" encoding="utf-8"?>
<worksheet xmlns="http://schemas.openxmlformats.org/spreadsheetml/2006/main" xmlns:r="http://schemas.openxmlformats.org/officeDocument/2006/relationships">
  <dimension ref="A1:I49"/>
  <sheetViews>
    <sheetView zoomScale="150" zoomScaleNormal="150" workbookViewId="0" topLeftCell="A1">
      <pane xSplit="2" ySplit="7" topLeftCell="C8" activePane="bottomRight" state="frozen"/>
      <selection pane="topLeft" activeCell="A1" sqref="A1:C1"/>
      <selection pane="topRight" activeCell="A1" sqref="A1:C1"/>
      <selection pane="bottomLeft" activeCell="A1" sqref="A1:C1"/>
      <selection pane="bottomRight" activeCell="C8" sqref="C8:H8"/>
    </sheetView>
  </sheetViews>
  <sheetFormatPr defaultColWidth="11.421875" defaultRowHeight="12" customHeight="1"/>
  <cols>
    <col min="1" max="1" width="3.7109375" style="41" customWidth="1"/>
    <col min="2" max="2" width="23.7109375" style="8" customWidth="1"/>
    <col min="3" max="8" width="10.7109375" style="8" customWidth="1"/>
    <col min="9" max="16384" width="11.421875" style="41" customWidth="1"/>
  </cols>
  <sheetData>
    <row r="1" spans="1:8" s="42" customFormat="1" ht="34.5" customHeight="1">
      <c r="A1" s="132" t="s">
        <v>45</v>
      </c>
      <c r="B1" s="133"/>
      <c r="C1" s="134" t="s">
        <v>47</v>
      </c>
      <c r="D1" s="134"/>
      <c r="E1" s="134"/>
      <c r="F1" s="134"/>
      <c r="G1" s="134"/>
      <c r="H1" s="135"/>
    </row>
    <row r="2" spans="1:8" ht="11.25" customHeight="1">
      <c r="A2" s="136" t="s">
        <v>41</v>
      </c>
      <c r="B2" s="125" t="s">
        <v>56</v>
      </c>
      <c r="C2" s="125" t="s">
        <v>22</v>
      </c>
      <c r="D2" s="125" t="s">
        <v>33</v>
      </c>
      <c r="E2" s="125" t="s">
        <v>39</v>
      </c>
      <c r="F2" s="125" t="s">
        <v>19</v>
      </c>
      <c r="G2" s="125" t="s">
        <v>35</v>
      </c>
      <c r="H2" s="127"/>
    </row>
    <row r="3" spans="1:8" ht="11.25" customHeight="1">
      <c r="A3" s="137"/>
      <c r="B3" s="125"/>
      <c r="C3" s="125"/>
      <c r="D3" s="125"/>
      <c r="E3" s="125"/>
      <c r="F3" s="125"/>
      <c r="G3" s="125" t="s">
        <v>36</v>
      </c>
      <c r="H3" s="14" t="s">
        <v>37</v>
      </c>
    </row>
    <row r="4" spans="1:8" ht="11.25" customHeight="1">
      <c r="A4" s="138"/>
      <c r="B4" s="126"/>
      <c r="C4" s="125"/>
      <c r="D4" s="125"/>
      <c r="E4" s="125"/>
      <c r="F4" s="125"/>
      <c r="G4" s="125"/>
      <c r="H4" s="127" t="s">
        <v>32</v>
      </c>
    </row>
    <row r="5" spans="1:8" ht="11.25" customHeight="1">
      <c r="A5" s="138"/>
      <c r="B5" s="126"/>
      <c r="C5" s="125"/>
      <c r="D5" s="125"/>
      <c r="E5" s="125"/>
      <c r="F5" s="125"/>
      <c r="G5" s="125"/>
      <c r="H5" s="127"/>
    </row>
    <row r="6" spans="1:8" ht="11.25" customHeight="1">
      <c r="A6" s="138"/>
      <c r="B6" s="126"/>
      <c r="C6" s="125" t="s">
        <v>21</v>
      </c>
      <c r="D6" s="125"/>
      <c r="E6" s="13" t="s">
        <v>23</v>
      </c>
      <c r="F6" s="125" t="s">
        <v>24</v>
      </c>
      <c r="G6" s="125"/>
      <c r="H6" s="127"/>
    </row>
    <row r="7" spans="1:8" ht="11.25" customHeight="1">
      <c r="A7" s="38">
        <v>1</v>
      </c>
      <c r="B7" s="39">
        <v>2</v>
      </c>
      <c r="C7" s="39">
        <v>3</v>
      </c>
      <c r="D7" s="39">
        <v>4</v>
      </c>
      <c r="E7" s="39">
        <v>5</v>
      </c>
      <c r="F7" s="39">
        <v>6</v>
      </c>
      <c r="G7" s="39">
        <v>7</v>
      </c>
      <c r="H7" s="43">
        <v>8</v>
      </c>
    </row>
    <row r="8" spans="1:8" ht="24.75" customHeight="1">
      <c r="A8" s="67"/>
      <c r="B8" s="24"/>
      <c r="C8" s="130" t="s">
        <v>111</v>
      </c>
      <c r="D8" s="131"/>
      <c r="E8" s="131"/>
      <c r="F8" s="131"/>
      <c r="G8" s="131"/>
      <c r="H8" s="131"/>
    </row>
    <row r="9" spans="1:9" ht="11.25" customHeight="1">
      <c r="A9" s="77">
        <f>IF(D9&lt;&gt;"",COUNTA($D$8:D9),"")</f>
        <v>1</v>
      </c>
      <c r="B9" s="27" t="s">
        <v>38</v>
      </c>
      <c r="C9" s="78">
        <v>325</v>
      </c>
      <c r="D9" s="78">
        <v>52961</v>
      </c>
      <c r="E9" s="78">
        <v>6382</v>
      </c>
      <c r="F9" s="78">
        <v>147750</v>
      </c>
      <c r="G9" s="78">
        <v>1015581</v>
      </c>
      <c r="H9" s="78">
        <v>327253</v>
      </c>
      <c r="I9" s="44"/>
    </row>
    <row r="10" spans="1:9" ht="11.25" customHeight="1">
      <c r="A10" s="77">
        <f>IF(D10&lt;&gt;"",COUNTA($D$8:D10),"")</f>
      </c>
      <c r="B10" s="27"/>
      <c r="C10" s="78"/>
      <c r="D10" s="78"/>
      <c r="E10" s="78"/>
      <c r="F10" s="78"/>
      <c r="G10" s="78"/>
      <c r="H10" s="78"/>
      <c r="I10" s="44"/>
    </row>
    <row r="11" spans="1:9" ht="11.25" customHeight="1">
      <c r="A11" s="77">
        <f>IF(D11&lt;&gt;"",COUNTA($D$8:D11),"")</f>
        <v>2</v>
      </c>
      <c r="B11" s="25" t="s">
        <v>82</v>
      </c>
      <c r="C11" s="45">
        <v>35</v>
      </c>
      <c r="D11" s="45">
        <v>8242</v>
      </c>
      <c r="E11" s="45">
        <v>915</v>
      </c>
      <c r="F11" s="45">
        <v>27253</v>
      </c>
      <c r="G11" s="45">
        <v>182229</v>
      </c>
      <c r="H11" s="45">
        <v>83742</v>
      </c>
      <c r="I11" s="45"/>
    </row>
    <row r="12" spans="1:9" ht="11.25" customHeight="1">
      <c r="A12" s="77">
        <f>IF(D12&lt;&gt;"",COUNTA($D$8:D12),"")</f>
        <v>3</v>
      </c>
      <c r="B12" s="25" t="s">
        <v>83</v>
      </c>
      <c r="C12" s="45">
        <v>23</v>
      </c>
      <c r="D12" s="45">
        <v>2957</v>
      </c>
      <c r="E12" s="45">
        <v>421</v>
      </c>
      <c r="F12" s="45">
        <v>8274</v>
      </c>
      <c r="G12" s="45">
        <v>63061</v>
      </c>
      <c r="H12" s="45">
        <v>10695</v>
      </c>
      <c r="I12" s="45"/>
    </row>
    <row r="13" spans="1:9" ht="11.25" customHeight="1">
      <c r="A13" s="77">
        <f>IF(D13&lt;&gt;"",COUNTA($D$8:D13),"")</f>
      </c>
      <c r="B13" s="25"/>
      <c r="C13" s="45"/>
      <c r="D13" s="45"/>
      <c r="E13" s="45"/>
      <c r="F13" s="45"/>
      <c r="G13" s="45"/>
      <c r="H13" s="45"/>
      <c r="I13" s="45"/>
    </row>
    <row r="14" spans="1:9" ht="11.25" customHeight="1">
      <c r="A14" s="77">
        <f>IF(D14&lt;&gt;"",COUNTA($D$8:D14),"")</f>
        <v>4</v>
      </c>
      <c r="B14" s="25" t="s">
        <v>84</v>
      </c>
      <c r="C14" s="45">
        <v>52</v>
      </c>
      <c r="D14" s="45">
        <v>7929</v>
      </c>
      <c r="E14" s="45">
        <v>992</v>
      </c>
      <c r="F14" s="45">
        <v>22063</v>
      </c>
      <c r="G14" s="45">
        <v>163656</v>
      </c>
      <c r="H14" s="45">
        <v>49781</v>
      </c>
      <c r="I14" s="45"/>
    </row>
    <row r="15" spans="1:9" ht="11.25" customHeight="1">
      <c r="A15" s="77">
        <f>IF(D15&lt;&gt;"",COUNTA($D$8:D15),"")</f>
        <v>5</v>
      </c>
      <c r="B15" s="26" t="s">
        <v>85</v>
      </c>
      <c r="C15" s="45">
        <v>16</v>
      </c>
      <c r="D15" s="45">
        <v>2680</v>
      </c>
      <c r="E15" s="45">
        <v>336</v>
      </c>
      <c r="F15" s="45">
        <v>7843</v>
      </c>
      <c r="G15" s="45">
        <v>63706</v>
      </c>
      <c r="H15" s="45">
        <v>20298</v>
      </c>
      <c r="I15" s="45"/>
    </row>
    <row r="16" spans="1:9" ht="11.25" customHeight="1">
      <c r="A16" s="77">
        <f>IF(D16&lt;&gt;"",COUNTA($D$8:D16),"")</f>
      </c>
      <c r="B16" s="26"/>
      <c r="C16" s="45"/>
      <c r="D16" s="45"/>
      <c r="E16" s="45"/>
      <c r="F16" s="45"/>
      <c r="G16" s="45"/>
      <c r="H16" s="45"/>
      <c r="I16" s="45"/>
    </row>
    <row r="17" spans="1:9" ht="11.25" customHeight="1">
      <c r="A17" s="77">
        <f>IF(D17&lt;&gt;"",COUNTA($D$8:D17),"")</f>
        <v>6</v>
      </c>
      <c r="B17" s="25" t="s">
        <v>86</v>
      </c>
      <c r="C17" s="45">
        <v>42</v>
      </c>
      <c r="D17" s="45">
        <v>6154</v>
      </c>
      <c r="E17" s="45">
        <v>682</v>
      </c>
      <c r="F17" s="45">
        <v>14485</v>
      </c>
      <c r="G17" s="45">
        <v>108344</v>
      </c>
      <c r="H17" s="45">
        <v>45427</v>
      </c>
      <c r="I17" s="45"/>
    </row>
    <row r="18" spans="1:9" ht="11.25" customHeight="1">
      <c r="A18" s="77">
        <f>IF(D18&lt;&gt;"",COUNTA($D$8:D18),"")</f>
      </c>
      <c r="B18" s="25"/>
      <c r="C18" s="45"/>
      <c r="D18" s="45"/>
      <c r="E18" s="45"/>
      <c r="F18" s="45"/>
      <c r="G18" s="45"/>
      <c r="H18" s="45"/>
      <c r="I18" s="45"/>
    </row>
    <row r="19" spans="1:9" ht="11.25" customHeight="1">
      <c r="A19" s="77">
        <f>IF(D19&lt;&gt;"",COUNTA($D$8:D19),"")</f>
        <v>7</v>
      </c>
      <c r="B19" s="25" t="s">
        <v>87</v>
      </c>
      <c r="C19" s="45">
        <v>24</v>
      </c>
      <c r="D19" s="45">
        <v>3336</v>
      </c>
      <c r="E19" s="45">
        <v>414</v>
      </c>
      <c r="F19" s="45">
        <v>7524</v>
      </c>
      <c r="G19" s="45">
        <v>49057</v>
      </c>
      <c r="H19" s="45">
        <v>3981</v>
      </c>
      <c r="I19" s="45"/>
    </row>
    <row r="20" spans="1:9" ht="11.25" customHeight="1">
      <c r="A20" s="77">
        <f>IF(D20&lt;&gt;"",COUNTA($D$8:D20),"")</f>
        <v>8</v>
      </c>
      <c r="B20" s="26" t="s">
        <v>88</v>
      </c>
      <c r="C20" s="45">
        <v>4</v>
      </c>
      <c r="D20" s="45">
        <v>1150</v>
      </c>
      <c r="E20" s="45">
        <v>68</v>
      </c>
      <c r="F20" s="45">
        <v>1714</v>
      </c>
      <c r="G20" s="45">
        <v>7782</v>
      </c>
      <c r="H20" s="45" t="s">
        <v>5</v>
      </c>
      <c r="I20" s="45"/>
    </row>
    <row r="21" spans="1:9" ht="11.25" customHeight="1">
      <c r="A21" s="77">
        <f>IF(D21&lt;&gt;"",COUNTA($D$8:D21),"")</f>
      </c>
      <c r="B21" s="26"/>
      <c r="C21" s="45"/>
      <c r="D21" s="45"/>
      <c r="E21" s="45"/>
      <c r="F21" s="45"/>
      <c r="G21" s="45"/>
      <c r="H21" s="45"/>
      <c r="I21" s="45"/>
    </row>
    <row r="22" spans="1:9" ht="11.25" customHeight="1">
      <c r="A22" s="77">
        <f>IF(D22&lt;&gt;"",COUNTA($D$8:D22),"")</f>
        <v>9</v>
      </c>
      <c r="B22" s="25" t="s">
        <v>89</v>
      </c>
      <c r="C22" s="45">
        <v>48</v>
      </c>
      <c r="D22" s="45">
        <v>9184</v>
      </c>
      <c r="E22" s="45">
        <v>1024</v>
      </c>
      <c r="F22" s="45">
        <v>27108</v>
      </c>
      <c r="G22" s="45">
        <v>169187</v>
      </c>
      <c r="H22" s="45">
        <v>79050</v>
      </c>
      <c r="I22" s="45"/>
    </row>
    <row r="23" spans="1:9" ht="11.25" customHeight="1">
      <c r="A23" s="77">
        <f>IF(D23&lt;&gt;"",COUNTA($D$8:D23),"")</f>
        <v>10</v>
      </c>
      <c r="B23" s="26" t="s">
        <v>90</v>
      </c>
      <c r="C23" s="45">
        <v>19</v>
      </c>
      <c r="D23" s="45">
        <v>4517</v>
      </c>
      <c r="E23" s="45">
        <v>399</v>
      </c>
      <c r="F23" s="45">
        <v>11690</v>
      </c>
      <c r="G23" s="45">
        <v>98099</v>
      </c>
      <c r="H23" s="45">
        <v>58473</v>
      </c>
      <c r="I23" s="45"/>
    </row>
    <row r="24" spans="1:9" ht="11.25" customHeight="1">
      <c r="A24" s="77">
        <f>IF(D24&lt;&gt;"",COUNTA($D$8:D24),"")</f>
      </c>
      <c r="B24" s="26"/>
      <c r="C24" s="45"/>
      <c r="D24" s="45"/>
      <c r="E24" s="45"/>
      <c r="F24" s="45"/>
      <c r="G24" s="45"/>
      <c r="H24" s="45"/>
      <c r="I24" s="45"/>
    </row>
    <row r="25" spans="1:9" ht="11.25" customHeight="1">
      <c r="A25" s="77">
        <f>IF(D25&lt;&gt;"",COUNTA($D$8:D25),"")</f>
        <v>11</v>
      </c>
      <c r="B25" s="25" t="s">
        <v>91</v>
      </c>
      <c r="C25" s="45">
        <v>28</v>
      </c>
      <c r="D25" s="45">
        <v>4258</v>
      </c>
      <c r="E25" s="45">
        <v>567</v>
      </c>
      <c r="F25" s="45">
        <v>10663</v>
      </c>
      <c r="G25" s="45">
        <v>59467</v>
      </c>
      <c r="H25" s="45">
        <v>17946</v>
      </c>
      <c r="I25" s="45"/>
    </row>
    <row r="26" spans="1:9" ht="11.25" customHeight="1">
      <c r="A26" s="77">
        <f>IF(D26&lt;&gt;"",COUNTA($D$8:D26),"")</f>
        <v>12</v>
      </c>
      <c r="B26" s="26" t="s">
        <v>92</v>
      </c>
      <c r="C26" s="45">
        <v>7</v>
      </c>
      <c r="D26" s="45">
        <v>1568</v>
      </c>
      <c r="E26" s="45">
        <v>224</v>
      </c>
      <c r="F26" s="45">
        <v>3340</v>
      </c>
      <c r="G26" s="45">
        <v>18033</v>
      </c>
      <c r="H26" s="45" t="s">
        <v>5</v>
      </c>
      <c r="I26" s="45"/>
    </row>
    <row r="27" spans="1:9" ht="11.25" customHeight="1">
      <c r="A27" s="77">
        <f>IF(D27&lt;&gt;"",COUNTA($D$8:D27),"")</f>
      </c>
      <c r="B27" s="26"/>
      <c r="C27" s="45"/>
      <c r="D27" s="45"/>
      <c r="E27" s="45"/>
      <c r="F27" s="45"/>
      <c r="G27" s="45"/>
      <c r="H27" s="45"/>
      <c r="I27" s="45"/>
    </row>
    <row r="28" spans="1:9" ht="11.25" customHeight="1">
      <c r="A28" s="77">
        <f>IF(D28&lt;&gt;"",COUNTA($D$8:D28),"")</f>
        <v>13</v>
      </c>
      <c r="B28" s="25" t="s">
        <v>93</v>
      </c>
      <c r="C28" s="45">
        <v>73</v>
      </c>
      <c r="D28" s="45">
        <v>10901</v>
      </c>
      <c r="E28" s="45">
        <v>1368</v>
      </c>
      <c r="F28" s="45">
        <v>30379</v>
      </c>
      <c r="G28" s="45">
        <v>220579</v>
      </c>
      <c r="H28" s="45">
        <v>36631</v>
      </c>
      <c r="I28" s="45"/>
    </row>
    <row r="29" spans="1:8" ht="24.75" customHeight="1">
      <c r="A29" s="77">
        <f>IF(D29&lt;&gt;"",COUNTA($D$8:D29),"")</f>
      </c>
      <c r="B29" s="25"/>
      <c r="C29" s="128" t="s">
        <v>116</v>
      </c>
      <c r="D29" s="129"/>
      <c r="E29" s="129"/>
      <c r="F29" s="129"/>
      <c r="G29" s="129"/>
      <c r="H29" s="129"/>
    </row>
    <row r="30" spans="1:8" ht="11.25" customHeight="1">
      <c r="A30" s="77">
        <f>IF(D30&lt;&gt;"",COUNTA($D$8:D30),"")</f>
        <v>14</v>
      </c>
      <c r="B30" s="27" t="s">
        <v>38</v>
      </c>
      <c r="C30" s="78">
        <v>326</v>
      </c>
      <c r="D30" s="78">
        <v>53311</v>
      </c>
      <c r="E30" s="78">
        <v>46582</v>
      </c>
      <c r="F30" s="78">
        <v>1086426</v>
      </c>
      <c r="G30" s="78">
        <v>7292139</v>
      </c>
      <c r="H30" s="78">
        <v>2651668</v>
      </c>
    </row>
    <row r="31" spans="1:8" ht="11.25" customHeight="1">
      <c r="A31" s="77">
        <f>IF(D31&lt;&gt;"",COUNTA($D$8:D31),"")</f>
      </c>
      <c r="B31" s="27"/>
      <c r="C31" s="78"/>
      <c r="D31" s="78"/>
      <c r="E31" s="78"/>
      <c r="F31" s="78"/>
      <c r="G31" s="78"/>
      <c r="H31" s="78"/>
    </row>
    <row r="32" spans="1:8" ht="11.25" customHeight="1">
      <c r="A32" s="77">
        <f>IF(D32&lt;&gt;"",COUNTA($D$8:D32),"")</f>
        <v>15</v>
      </c>
      <c r="B32" s="25" t="s">
        <v>82</v>
      </c>
      <c r="C32" s="45">
        <v>35</v>
      </c>
      <c r="D32" s="45">
        <v>8215</v>
      </c>
      <c r="E32" s="45">
        <v>7064</v>
      </c>
      <c r="F32" s="45">
        <v>195576</v>
      </c>
      <c r="G32" s="45">
        <v>1481293</v>
      </c>
      <c r="H32" s="45">
        <v>951849</v>
      </c>
    </row>
    <row r="33" spans="1:8" ht="11.25" customHeight="1">
      <c r="A33" s="77">
        <f>IF(D33&lt;&gt;"",COUNTA($D$8:D33),"")</f>
        <v>16</v>
      </c>
      <c r="B33" s="25" t="s">
        <v>83</v>
      </c>
      <c r="C33" s="45">
        <v>23</v>
      </c>
      <c r="D33" s="45">
        <v>2997</v>
      </c>
      <c r="E33" s="45">
        <v>2959</v>
      </c>
      <c r="F33" s="45">
        <v>61236</v>
      </c>
      <c r="G33" s="45">
        <v>467966</v>
      </c>
      <c r="H33" s="45">
        <v>83921</v>
      </c>
    </row>
    <row r="34" spans="1:8" ht="11.25" customHeight="1">
      <c r="A34" s="77">
        <f>IF(D34&lt;&gt;"",COUNTA($D$8:D34),"")</f>
      </c>
      <c r="B34" s="25"/>
      <c r="C34" s="45"/>
      <c r="D34" s="45"/>
      <c r="E34" s="45"/>
      <c r="F34" s="45"/>
      <c r="G34" s="45"/>
      <c r="H34" s="45"/>
    </row>
    <row r="35" spans="1:8" ht="11.25" customHeight="1">
      <c r="A35" s="77">
        <f>IF(D35&lt;&gt;"",COUNTA($D$8:D35),"")</f>
        <v>17</v>
      </c>
      <c r="B35" s="25" t="s">
        <v>84</v>
      </c>
      <c r="C35" s="45">
        <v>52</v>
      </c>
      <c r="D35" s="45">
        <v>7966</v>
      </c>
      <c r="E35" s="45">
        <v>7124</v>
      </c>
      <c r="F35" s="45">
        <v>153921</v>
      </c>
      <c r="G35" s="45">
        <v>1068881</v>
      </c>
      <c r="H35" s="45">
        <v>330636</v>
      </c>
    </row>
    <row r="36" spans="1:8" ht="11.25" customHeight="1">
      <c r="A36" s="77">
        <f>IF(D36&lt;&gt;"",COUNTA($D$8:D36),"")</f>
        <v>18</v>
      </c>
      <c r="B36" s="26" t="s">
        <v>85</v>
      </c>
      <c r="C36" s="45">
        <v>16</v>
      </c>
      <c r="D36" s="45">
        <v>2678</v>
      </c>
      <c r="E36" s="45">
        <v>2326</v>
      </c>
      <c r="F36" s="45">
        <v>53774</v>
      </c>
      <c r="G36" s="45">
        <v>404751</v>
      </c>
      <c r="H36" s="45">
        <v>125819</v>
      </c>
    </row>
    <row r="37" spans="1:8" ht="11.25" customHeight="1">
      <c r="A37" s="77">
        <f>IF(D37&lt;&gt;"",COUNTA($D$8:D37),"")</f>
      </c>
      <c r="B37" s="26"/>
      <c r="C37" s="45"/>
      <c r="D37" s="45"/>
      <c r="E37" s="45"/>
      <c r="F37" s="45"/>
      <c r="G37" s="45"/>
      <c r="H37" s="45"/>
    </row>
    <row r="38" spans="1:8" ht="11.25" customHeight="1">
      <c r="A38" s="77">
        <f>IF(D38&lt;&gt;"",COUNTA($D$8:D38),"")</f>
        <v>19</v>
      </c>
      <c r="B38" s="25" t="s">
        <v>86</v>
      </c>
      <c r="C38" s="45">
        <v>42</v>
      </c>
      <c r="D38" s="45">
        <v>6134</v>
      </c>
      <c r="E38" s="45">
        <v>4632</v>
      </c>
      <c r="F38" s="45">
        <v>98968</v>
      </c>
      <c r="G38" s="45">
        <v>699795</v>
      </c>
      <c r="H38" s="45">
        <v>288909</v>
      </c>
    </row>
    <row r="39" spans="1:8" ht="11.25" customHeight="1">
      <c r="A39" s="77">
        <f>IF(D39&lt;&gt;"",COUNTA($D$8:D39),"")</f>
      </c>
      <c r="B39" s="25"/>
      <c r="C39" s="45"/>
      <c r="D39" s="45"/>
      <c r="E39" s="45"/>
      <c r="F39" s="45"/>
      <c r="G39" s="45"/>
      <c r="H39" s="45"/>
    </row>
    <row r="40" spans="1:8" ht="11.25" customHeight="1">
      <c r="A40" s="77">
        <f>IF(D40&lt;&gt;"",COUNTA($D$8:D40),"")</f>
        <v>20</v>
      </c>
      <c r="B40" s="25" t="s">
        <v>87</v>
      </c>
      <c r="C40" s="45">
        <v>24</v>
      </c>
      <c r="D40" s="45">
        <v>3358</v>
      </c>
      <c r="E40" s="45">
        <v>3020</v>
      </c>
      <c r="F40" s="45">
        <v>61246</v>
      </c>
      <c r="G40" s="45">
        <v>320378</v>
      </c>
      <c r="H40" s="45">
        <v>33010</v>
      </c>
    </row>
    <row r="41" spans="1:8" ht="11.25" customHeight="1">
      <c r="A41" s="77">
        <f>IF(D41&lt;&gt;"",COUNTA($D$8:D41),"")</f>
        <v>21</v>
      </c>
      <c r="B41" s="26" t="s">
        <v>88</v>
      </c>
      <c r="C41" s="45">
        <v>4</v>
      </c>
      <c r="D41" s="45">
        <v>1158</v>
      </c>
      <c r="E41" s="45">
        <v>707</v>
      </c>
      <c r="F41" s="45">
        <v>21223</v>
      </c>
      <c r="G41" s="45">
        <v>51801</v>
      </c>
      <c r="H41" s="45" t="s">
        <v>5</v>
      </c>
    </row>
    <row r="42" spans="1:8" ht="11.25" customHeight="1">
      <c r="A42" s="77">
        <f>IF(D42&lt;&gt;"",COUNTA($D$8:D42),"")</f>
      </c>
      <c r="B42" s="26"/>
      <c r="C42" s="45"/>
      <c r="D42" s="45"/>
      <c r="E42" s="45"/>
      <c r="F42" s="45"/>
      <c r="G42" s="45"/>
      <c r="H42" s="45"/>
    </row>
    <row r="43" spans="1:8" ht="11.25" customHeight="1">
      <c r="A43" s="77">
        <f>IF(D43&lt;&gt;"",COUNTA($D$8:D43),"")</f>
        <v>22</v>
      </c>
      <c r="B43" s="25" t="s">
        <v>89</v>
      </c>
      <c r="C43" s="45">
        <v>48</v>
      </c>
      <c r="D43" s="45">
        <v>9291</v>
      </c>
      <c r="E43" s="45">
        <v>7811</v>
      </c>
      <c r="F43" s="45">
        <v>215750</v>
      </c>
      <c r="G43" s="45">
        <v>1232582</v>
      </c>
      <c r="H43" s="45">
        <v>547731</v>
      </c>
    </row>
    <row r="44" spans="1:8" ht="11.25" customHeight="1">
      <c r="A44" s="77">
        <f>IF(D44&lt;&gt;"",COUNTA($D$8:D44),"")</f>
        <v>23</v>
      </c>
      <c r="B44" s="26" t="s">
        <v>90</v>
      </c>
      <c r="C44" s="45">
        <v>19</v>
      </c>
      <c r="D44" s="45">
        <v>4596</v>
      </c>
      <c r="E44" s="45">
        <v>3144</v>
      </c>
      <c r="F44" s="45">
        <v>103728</v>
      </c>
      <c r="G44" s="45">
        <v>669215</v>
      </c>
      <c r="H44" s="45">
        <v>367114</v>
      </c>
    </row>
    <row r="45" spans="1:8" ht="11.25" customHeight="1">
      <c r="A45" s="77">
        <f>IF(D45&lt;&gt;"",COUNTA($D$8:D45),"")</f>
      </c>
      <c r="B45" s="26"/>
      <c r="C45" s="45"/>
      <c r="D45" s="45"/>
      <c r="E45" s="45"/>
      <c r="F45" s="45"/>
      <c r="G45" s="45"/>
      <c r="H45" s="45"/>
    </row>
    <row r="46" spans="1:8" ht="11.25" customHeight="1">
      <c r="A46" s="77">
        <f>IF(D46&lt;&gt;"",COUNTA($D$8:D46),"")</f>
        <v>24</v>
      </c>
      <c r="B46" s="25" t="s">
        <v>91</v>
      </c>
      <c r="C46" s="45">
        <v>28</v>
      </c>
      <c r="D46" s="45">
        <v>4348</v>
      </c>
      <c r="E46" s="45">
        <v>4075</v>
      </c>
      <c r="F46" s="45">
        <v>82618</v>
      </c>
      <c r="G46" s="45">
        <v>454813</v>
      </c>
      <c r="H46" s="45">
        <v>136697</v>
      </c>
    </row>
    <row r="47" spans="1:8" ht="11.25" customHeight="1">
      <c r="A47" s="77">
        <f>IF(D47&lt;&gt;"",COUNTA($D$8:D47),"")</f>
        <v>25</v>
      </c>
      <c r="B47" s="26" t="s">
        <v>92</v>
      </c>
      <c r="C47" s="45">
        <v>7</v>
      </c>
      <c r="D47" s="45">
        <v>1614</v>
      </c>
      <c r="E47" s="45">
        <v>1556</v>
      </c>
      <c r="F47" s="45">
        <v>29013</v>
      </c>
      <c r="G47" s="45">
        <v>149844</v>
      </c>
      <c r="H47" s="45" t="s">
        <v>5</v>
      </c>
    </row>
    <row r="48" spans="1:8" ht="11.25" customHeight="1">
      <c r="A48" s="77">
        <f>IF(D48&lt;&gt;"",COUNTA($D$8:D48),"")</f>
      </c>
      <c r="B48" s="26"/>
      <c r="C48" s="45"/>
      <c r="D48" s="45"/>
      <c r="E48" s="45"/>
      <c r="F48" s="45"/>
      <c r="G48" s="45"/>
      <c r="H48" s="45"/>
    </row>
    <row r="49" spans="1:8" ht="11.25" customHeight="1">
      <c r="A49" s="77">
        <f>IF(D49&lt;&gt;"",COUNTA($D$8:D49),"")</f>
        <v>26</v>
      </c>
      <c r="B49" s="25" t="s">
        <v>93</v>
      </c>
      <c r="C49" s="45">
        <v>74</v>
      </c>
      <c r="D49" s="45">
        <v>11002</v>
      </c>
      <c r="E49" s="45">
        <v>9896</v>
      </c>
      <c r="F49" s="45">
        <v>217111</v>
      </c>
      <c r="G49" s="45">
        <v>1566432</v>
      </c>
      <c r="H49" s="45">
        <v>278915</v>
      </c>
    </row>
  </sheetData>
  <sheetProtection/>
  <mergeCells count="15">
    <mergeCell ref="A1:B1"/>
    <mergeCell ref="C1:H1"/>
    <mergeCell ref="A2:A6"/>
    <mergeCell ref="C2:C5"/>
    <mergeCell ref="D2:D5"/>
    <mergeCell ref="E2:E5"/>
    <mergeCell ref="F2:F5"/>
    <mergeCell ref="G2:H2"/>
    <mergeCell ref="B2:B6"/>
    <mergeCell ref="G3:G5"/>
    <mergeCell ref="H4:H5"/>
    <mergeCell ref="C6:D6"/>
    <mergeCell ref="F6:H6"/>
    <mergeCell ref="C29:H29"/>
    <mergeCell ref="C8: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2020 07&amp;R&amp;7&amp;P</oddFooter>
    <evenFooter>&amp;L&amp;7&amp;P&amp;R&amp;7StatA MV, Statistischer Bericht E113 2020 07</evenFooter>
  </headerFooter>
  <legacyDrawing r:id="rId2"/>
</worksheet>
</file>

<file path=xl/worksheets/sheet6.xml><?xml version="1.0" encoding="utf-8"?>
<worksheet xmlns="http://schemas.openxmlformats.org/spreadsheetml/2006/main" xmlns:r="http://schemas.openxmlformats.org/officeDocument/2006/relationships">
  <dimension ref="A1:B33"/>
  <sheetViews>
    <sheetView zoomScale="140" zoomScaleNormal="140" workbookViewId="0" topLeftCell="A1">
      <selection activeCell="A1" sqref="A1:B1"/>
    </sheetView>
  </sheetViews>
  <sheetFormatPr defaultColWidth="11.421875" defaultRowHeight="12.75"/>
  <cols>
    <col min="1" max="1" width="5.7109375" style="76" customWidth="1"/>
    <col min="2" max="2" width="82.7109375" style="71" customWidth="1"/>
    <col min="3" max="16384" width="11.421875" style="71" customWidth="1"/>
  </cols>
  <sheetData>
    <row r="1" spans="1:2" s="68" customFormat="1" ht="34.5" customHeight="1">
      <c r="A1" s="139" t="s">
        <v>107</v>
      </c>
      <c r="B1" s="139"/>
    </row>
    <row r="2" spans="1:2" ht="12" customHeight="1">
      <c r="A2" s="69" t="s">
        <v>108</v>
      </c>
      <c r="B2" s="70" t="s">
        <v>109</v>
      </c>
    </row>
    <row r="3" spans="1:2" ht="7.5" customHeight="1">
      <c r="A3" s="69"/>
      <c r="B3" s="70"/>
    </row>
    <row r="4" spans="1:2" ht="12" customHeight="1">
      <c r="A4" s="73"/>
      <c r="B4" s="72"/>
    </row>
    <row r="5" spans="1:2" ht="12" customHeight="1">
      <c r="A5" s="73"/>
      <c r="B5" s="72"/>
    </row>
    <row r="6" spans="1:2" ht="12" customHeight="1">
      <c r="A6" s="73"/>
      <c r="B6" s="72"/>
    </row>
    <row r="7" spans="1:2" ht="12" customHeight="1">
      <c r="A7" s="73"/>
      <c r="B7" s="72"/>
    </row>
    <row r="8" spans="1:2" ht="12" customHeight="1">
      <c r="A8" s="73"/>
      <c r="B8" s="72"/>
    </row>
    <row r="9" spans="1:2" ht="12" customHeight="1">
      <c r="A9" s="73"/>
      <c r="B9" s="72"/>
    </row>
    <row r="10" spans="1:2" ht="12" customHeight="1">
      <c r="A10" s="73"/>
      <c r="B10" s="72"/>
    </row>
    <row r="11" spans="1:2" ht="12" customHeight="1">
      <c r="A11" s="73"/>
      <c r="B11" s="72"/>
    </row>
    <row r="12" spans="1:2" ht="12" customHeight="1">
      <c r="A12" s="73"/>
      <c r="B12" s="72"/>
    </row>
    <row r="13" spans="1:2" ht="12" customHeight="1">
      <c r="A13" s="73"/>
      <c r="B13" s="72"/>
    </row>
    <row r="14" spans="1:2" ht="12" customHeight="1">
      <c r="A14" s="73"/>
      <c r="B14" s="72"/>
    </row>
    <row r="15" spans="1:2" ht="12" customHeight="1">
      <c r="A15" s="73"/>
      <c r="B15" s="72"/>
    </row>
    <row r="16" spans="1:2" ht="12" customHeight="1">
      <c r="A16" s="73"/>
      <c r="B16" s="72"/>
    </row>
    <row r="17" ht="12" customHeight="1">
      <c r="A17" s="74"/>
    </row>
    <row r="18" ht="12" customHeight="1">
      <c r="A18" s="73"/>
    </row>
    <row r="19" ht="12" customHeight="1">
      <c r="A19" s="73"/>
    </row>
    <row r="20" ht="12" customHeight="1">
      <c r="A20" s="73"/>
    </row>
    <row r="21" ht="12" customHeight="1">
      <c r="A21" s="73"/>
    </row>
    <row r="22" ht="12" customHeight="1">
      <c r="A22" s="73"/>
    </row>
    <row r="23" ht="12" customHeight="1">
      <c r="A23" s="73"/>
    </row>
    <row r="24" ht="12" customHeight="1">
      <c r="A24" s="73"/>
    </row>
    <row r="25" ht="12" customHeight="1">
      <c r="A25" s="74"/>
    </row>
    <row r="26" ht="12" customHeight="1">
      <c r="A26" s="73"/>
    </row>
    <row r="27" ht="12" customHeight="1">
      <c r="A27" s="75"/>
    </row>
    <row r="28" ht="12" customHeight="1">
      <c r="A28" s="73"/>
    </row>
    <row r="29" ht="12" customHeight="1">
      <c r="A29" s="74"/>
    </row>
    <row r="30" ht="12" customHeight="1">
      <c r="A30" s="73"/>
    </row>
    <row r="31" ht="12" customHeight="1">
      <c r="A31" s="75"/>
    </row>
    <row r="32" ht="12" customHeight="1">
      <c r="A32" s="73"/>
    </row>
    <row r="33" ht="12" customHeight="1">
      <c r="A33" s="73"/>
    </row>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2020 07&amp;R&amp;7&amp;P</oddFooter>
    <evenFooter>&amp;L&amp;7&amp;P&amp;R&amp;7StatA MV, Statistischer Bericht E113 2020 07</evenFooter>
  </headerFooter>
</worksheet>
</file>

<file path=xl/worksheets/sheet7.xml><?xml version="1.0" encoding="utf-8"?>
<worksheet xmlns="http://schemas.openxmlformats.org/spreadsheetml/2006/main" xmlns:r="http://schemas.openxmlformats.org/officeDocument/2006/relationships">
  <dimension ref="A1:A7"/>
  <sheetViews>
    <sheetView zoomScale="140" zoomScaleNormal="140" workbookViewId="0" topLeftCell="A1">
      <selection activeCell="A1" sqref="A1"/>
    </sheetView>
  </sheetViews>
  <sheetFormatPr defaultColWidth="11.421875" defaultRowHeight="11.25" customHeight="1"/>
  <cols>
    <col min="1" max="1" width="94.7109375" style="52" customWidth="1"/>
    <col min="2" max="16384" width="11.421875" style="52" customWidth="1"/>
  </cols>
  <sheetData>
    <row r="1" ht="34.5" customHeight="1">
      <c r="A1" s="51" t="s">
        <v>97</v>
      </c>
    </row>
    <row r="2" ht="11.25" customHeight="1">
      <c r="A2" s="53"/>
    </row>
    <row r="3" ht="11.25" customHeight="1">
      <c r="A3" s="54"/>
    </row>
    <row r="4" ht="11.25" customHeight="1">
      <c r="A4" s="54"/>
    </row>
    <row r="5" ht="11.25" customHeight="1">
      <c r="A5" s="54"/>
    </row>
    <row r="6" ht="11.25" customHeight="1">
      <c r="A6" s="54"/>
    </row>
    <row r="7" ht="11.25" customHeight="1">
      <c r="A7" s="54"/>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2020 07&amp;R&amp;7&amp;P</oddFooter>
    <evenFooter>&amp;L&amp;7&amp;P&amp;R&amp;7StatA MV, Statistischer Bericht E113 2020 07</evenFooter>
  </headerFooter>
  <drawing r:id="rId1"/>
</worksheet>
</file>

<file path=xl/worksheets/sheet8.xml><?xml version="1.0" encoding="utf-8"?>
<worksheet xmlns="http://schemas.openxmlformats.org/spreadsheetml/2006/main" xmlns:r="http://schemas.openxmlformats.org/officeDocument/2006/relationships">
  <dimension ref="A1:A2"/>
  <sheetViews>
    <sheetView zoomScale="140" zoomScaleNormal="140" workbookViewId="0" topLeftCell="A1">
      <selection activeCell="A1" sqref="A1"/>
    </sheetView>
  </sheetViews>
  <sheetFormatPr defaultColWidth="11.421875" defaultRowHeight="12" customHeight="1"/>
  <cols>
    <col min="1" max="1" width="94.7109375" style="57" customWidth="1"/>
    <col min="2" max="16384" width="11.421875" style="57" customWidth="1"/>
  </cols>
  <sheetData>
    <row r="1" s="55" customFormat="1" ht="34.5" customHeight="1">
      <c r="A1" s="55" t="s">
        <v>98</v>
      </c>
    </row>
    <row r="2" ht="24.75" customHeight="1">
      <c r="A2" s="56" t="s">
        <v>99</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2020 07&amp;R&amp;7&amp;P</oddFooter>
    <evenFooter>&amp;L&amp;7&amp;P&amp;R&amp;7StatA MV, Statistischer Bericht E113 2020 07</evenFooter>
  </headerFooter>
  <drawing r:id="rId1"/>
</worksheet>
</file>

<file path=xl/worksheets/sheet9.xml><?xml version="1.0" encoding="utf-8"?>
<worksheet xmlns="http://schemas.openxmlformats.org/spreadsheetml/2006/main" xmlns:r="http://schemas.openxmlformats.org/officeDocument/2006/relationships">
  <dimension ref="A1:B27"/>
  <sheetViews>
    <sheetView zoomScale="140" zoomScaleNormal="140" workbookViewId="0" topLeftCell="A1">
      <selection activeCell="A1" sqref="A1"/>
    </sheetView>
  </sheetViews>
  <sheetFormatPr defaultColWidth="11.421875" defaultRowHeight="12" customHeight="1"/>
  <cols>
    <col min="1" max="1" width="94.7109375" style="57" customWidth="1"/>
    <col min="2" max="16384" width="11.421875" style="57" customWidth="1"/>
  </cols>
  <sheetData>
    <row r="1" s="55" customFormat="1" ht="34.5" customHeight="1">
      <c r="A1" s="55" t="s">
        <v>100</v>
      </c>
    </row>
    <row r="6" s="58" customFormat="1" ht="12" customHeight="1"/>
    <row r="11" s="58" customFormat="1" ht="12" customHeight="1"/>
    <row r="18" s="58" customFormat="1" ht="12" customHeight="1"/>
    <row r="27" ht="12" customHeight="1">
      <c r="B27" s="59"/>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2020 07&amp;R&amp;7&amp;P</oddFooter>
    <evenFooter>&amp;L&amp;7&amp;P&amp;R&amp;7StatA MV, Statistischer Bericht E113 2020 07</even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07/2020</dc:title>
  <dc:subject>Verarbeitendes Gewerbe</dc:subject>
  <dc:creator>FB 430</dc:creator>
  <cp:keywords/>
  <dc:description/>
  <cp:lastModifiedBy>Wank, Annett</cp:lastModifiedBy>
  <cp:lastPrinted>2020-09-16T05:31:17Z</cp:lastPrinted>
  <dcterms:created xsi:type="dcterms:W3CDTF">2020-05-11T14:00:16Z</dcterms:created>
  <dcterms:modified xsi:type="dcterms:W3CDTF">2020-09-16T05:33:10Z</dcterms:modified>
  <cp:category/>
  <cp:version/>
  <cp:contentType/>
  <cp:contentStatus/>
</cp:coreProperties>
</file>