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<sst xmlns="http://schemas.openxmlformats.org/spreadsheetml/2006/main" count="308" uniqueCount="150">
  <si>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</si>
  <si>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</si>
  <si>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</si>
  <si>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</si>
  <si>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</si>
  <si>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</si>
  <si>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</si>
  <si>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</si>
  <si>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</si>
  <si>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</si>
  <si>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</si>
  <si>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</si>
  <si>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</si>
  <si>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</si>
  <si>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</si>
  <si>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</si>
  <si>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</si>
  <si>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</si>
  <si>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</si>
  <si>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</si>
  <si>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</si>
  <si>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</si>
  <si>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</si>
  <si>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</si>
  <si>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</si>
  <si>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</si>
  <si>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</si>
  <si>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</si>
  <si>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</si>
  <si>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</si>
  <si>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</si>
  <si>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</si>
  <si>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</si>
  <si>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</si>
  <si>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</si>
  <si>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</si>
  <si>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</si>
  <si>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</si>
  <si>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</si>
  <si>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</si>
  <si>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</si>
  <si>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</si>
  <si>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</si>
  <si>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</si>
  <si>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</si>
  <si>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</si>
  <si>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</si>
  <si>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</si>
  <si>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</si>
  <si>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</si>
  <si>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</si>
  <si>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</si>
  <si>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</si>
  <si>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</si>
  <si>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</si>
  <si>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</si>
  <si>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</si>
  <si>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</si>
  <si>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</si>
  <si>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</si>
  <si>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</si>
  <si>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</si>
  <si>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</si>
  <si>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</si>
  <si>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</si>
  <si>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</si>
  <si>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</si>
  <si>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</si>
  <si>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</si>
  <si>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</si>
  <si>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</si>
  <si>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</si>
  <si>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</si>
  <si>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</si>
  <si>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</si>
  <si>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</si>
  <si>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</si>
  <si>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</si>
  <si>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</si>
  <si>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</si>
  <si>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</si>
  <si>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</si>
  <si>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 xml:space="preserve">     Auszugsweise Vervielfältigung und Verbreitung mit Quellenangabe gestattet.</t>
  </si>
  <si>
    <t>Kennziffer:</t>
  </si>
  <si>
    <t>©  Statistisches Amt Mecklenburg-Vorpommern, Schwerin, 2018</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</si>
  <si>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</si>
  <si>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</si>
  <si>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</si>
  <si>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</si>
  <si>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</si>
  <si>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Betriebe, tätige Personen, Arbeitsstunden, Entgelte und Umsatz im Zeitvergleich</t>
  </si>
  <si>
    <t xml:space="preserve"> Betriebe, tätige Personen, Arbeitsstunden, Entgelte und Umsatz im Zeitvergleich
(Ergebnisse für Betriebe mit 50 und mehr tätigen Personen)</t>
  </si>
  <si>
    <t>Angaben nach Jahren jeweils Jahresdurchschnitt.</t>
  </si>
  <si>
    <t>Vorläufige Angaben.</t>
  </si>
  <si>
    <t>Nach Jahreskorrektur.</t>
  </si>
  <si>
    <r>
      <t xml:space="preserve">2017 </t>
    </r>
    <r>
      <rPr>
        <sz val="6"/>
        <rFont val="Arial"/>
        <family val="2"/>
      </rPr>
      <t>2)</t>
    </r>
    <r>
      <rPr>
        <sz val="8"/>
        <rFont val="Arial"/>
        <family val="2"/>
      </rPr>
      <t xml:space="preserve">  Januar</t>
    </r>
  </si>
  <si>
    <r>
      <t xml:space="preserve">2018 </t>
    </r>
    <r>
      <rPr>
        <sz val="6"/>
        <rFont val="Arial"/>
        <family val="2"/>
      </rPr>
      <t>3)</t>
    </r>
    <r>
      <rPr>
        <sz val="8"/>
        <rFont val="Arial"/>
        <family val="2"/>
      </rPr>
      <t xml:space="preserve">  Januar</t>
    </r>
  </si>
  <si>
    <t xml:space="preserve">4)  </t>
  </si>
  <si>
    <t xml:space="preserve">5)  </t>
  </si>
  <si>
    <t xml:space="preserve"> </t>
  </si>
  <si>
    <t>Spalten 4 und 5: Monatsdurchschnitt.</t>
  </si>
  <si>
    <t>Spalten 3 und 4: Monatsdurchschnitt.</t>
  </si>
  <si>
    <t xml:space="preserve">   Rostock </t>
  </si>
  <si>
    <t xml:space="preserve">   Schwerin </t>
  </si>
  <si>
    <t>Land
Kreisfreie Stadt
Landkreis
Große kreisangehörige Stadt</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</si>
  <si>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</si>
  <si>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</si>
  <si>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</si>
  <si>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</si>
  <si>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</si>
  <si>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</si>
  <si>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</si>
  <si>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</si>
  <si>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</si>
  <si>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</si>
  <si>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</si>
  <si>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</si>
  <si>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</si>
  <si>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</si>
  <si>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</si>
  <si>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</si>
  <si>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</si>
  <si>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</si>
  <si>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</si>
  <si>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</si>
  <si>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</si>
  <si>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</si>
  <si>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</si>
  <si>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</si>
  <si>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</si>
  <si>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</si>
  <si>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</si>
  <si>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</si>
  <si>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</si>
  <si>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</si>
  <si>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</si>
  <si>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</si>
  <si>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</si>
  <si>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</si>
  <si>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</si>
  <si>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nachrichtlich</t>
  </si>
  <si>
    <t xml:space="preserve">      Insgesamt ohne Schiff- und Bootsbau </t>
  </si>
  <si>
    <t>September 2018</t>
  </si>
  <si>
    <t>E113 2018 09</t>
  </si>
  <si>
    <t>Betriebe, tätige Personen, Arbeitsstunden, Entgelte und Umsatz nach Wirtschaftszweigen
   September 2018</t>
  </si>
  <si>
    <t xml:space="preserve">   Januar bis September 2018</t>
  </si>
  <si>
    <t>Betriebe, tätige Personen, Arbeitsstunden, Entgelte und Umsatz nach Kreisen
   September 2018</t>
  </si>
  <si>
    <r>
      <t xml:space="preserve">Januar bis September 2018 </t>
    </r>
    <r>
      <rPr>
        <b/>
        <sz val="6"/>
        <rFont val="Arial"/>
        <family val="2"/>
      </rPr>
      <t>4)</t>
    </r>
  </si>
  <si>
    <r>
      <t xml:space="preserve">Januar bis September 2018 </t>
    </r>
    <r>
      <rPr>
        <b/>
        <sz val="6"/>
        <rFont val="Arial"/>
        <family val="2"/>
      </rPr>
      <t>5)</t>
    </r>
  </si>
  <si>
    <t>14. November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</si>
</sst>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3">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0">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2" fontId="7" fillId="0" borderId="0" xfId="0" applyNumberFormat="1" applyFont="1" applyFill="1" applyAlignment="1" applyProtection="1">
      <alignment horizontal="right" vertical="top"/>
      <protection/>
    </xf>
    <xf numFmtId="0" fontId="3" fillId="0" borderId="10" xfId="0" applyFont="1" applyFill="1" applyBorder="1" applyAlignment="1">
      <alignment horizontal="center" vertical="top" wrapText="1"/>
    </xf>
    <xf numFmtId="0" fontId="2" fillId="0" borderId="0" xfId="66" applyFont="1">
      <alignment/>
      <protection/>
    </xf>
    <xf numFmtId="0" fontId="2" fillId="0" borderId="0" xfId="66" applyFont="1" applyAlignment="1">
      <alignment horizontal="right" vertical="top"/>
      <protection/>
    </xf>
    <xf numFmtId="0" fontId="2" fillId="0" borderId="0" xfId="66" applyFont="1" applyAlignment="1">
      <alignment vertical="top" wrapText="1"/>
      <protection/>
    </xf>
    <xf numFmtId="178" fontId="9" fillId="0" borderId="0" xfId="0" applyNumberFormat="1" applyFont="1" applyFill="1" applyAlignment="1">
      <alignment/>
    </xf>
    <xf numFmtId="0" fontId="2" fillId="0" borderId="0" xfId="64" applyFont="1" applyAlignment="1">
      <alignment/>
      <protection/>
    </xf>
    <xf numFmtId="178" fontId="9" fillId="0" borderId="0" xfId="70" applyNumberFormat="1" applyFont="1" applyFill="1" applyBorder="1" applyAlignment="1">
      <alignment horizontal="right"/>
      <protection/>
    </xf>
    <xf numFmtId="178" fontId="9" fillId="0" borderId="0" xfId="0" applyNumberFormat="1" applyFont="1" applyFill="1" applyBorder="1" applyAlignment="1">
      <alignment horizontal="right"/>
    </xf>
    <xf numFmtId="178" fontId="10" fillId="0" borderId="0" xfId="70" applyNumberFormat="1" applyFont="1" applyFill="1" applyBorder="1" applyAlignment="1">
      <alignment horizontal="right"/>
      <protection/>
    </xf>
    <xf numFmtId="0" fontId="9" fillId="0" borderId="0" xfId="70" applyNumberFormat="1" applyFont="1" applyFill="1" applyBorder="1" applyAlignment="1">
      <alignment horizontal="right"/>
      <protection/>
    </xf>
    <xf numFmtId="0" fontId="2" fillId="0" borderId="0" xfId="70" applyFont="1" applyAlignment="1">
      <alignment horizontal="left" vertical="center"/>
      <protection/>
    </xf>
    <xf numFmtId="49" fontId="2" fillId="0" borderId="0" xfId="70" applyNumberFormat="1" applyFont="1" applyAlignment="1">
      <alignment horizontal="left" vertical="center"/>
      <protection/>
    </xf>
    <xf numFmtId="0" fontId="3" fillId="0" borderId="0" xfId="70" applyFont="1" applyAlignment="1">
      <alignment horizontal="center"/>
      <protection/>
    </xf>
    <xf numFmtId="0" fontId="2" fillId="0" borderId="0" xfId="70" applyFont="1" applyAlignment="1">
      <alignment horizontal="center" vertical="center"/>
      <protection/>
    </xf>
    <xf numFmtId="0" fontId="2" fillId="0" borderId="0" xfId="70" applyFont="1" applyBorder="1" applyAlignment="1">
      <alignment horizontal="center" vertical="center"/>
      <protection/>
    </xf>
    <xf numFmtId="0" fontId="9" fillId="0" borderId="0" xfId="70" applyFont="1" applyBorder="1" applyAlignment="1">
      <alignment horizontal="left" vertical="center"/>
      <protection/>
    </xf>
    <xf numFmtId="0" fontId="18" fillId="0" borderId="16" xfId="70" applyFont="1" applyBorder="1" applyAlignment="1">
      <alignment horizontal="center" vertical="center"/>
      <protection/>
    </xf>
    <xf numFmtId="0" fontId="2" fillId="0" borderId="17" xfId="70" applyFont="1" applyBorder="1" applyAlignment="1">
      <alignment horizontal="center" vertical="center"/>
      <protection/>
    </xf>
    <xf numFmtId="0" fontId="4" fillId="0" borderId="0" xfId="70" applyFont="1" applyAlignment="1">
      <alignment horizontal="center" vertical="center"/>
      <protection/>
    </xf>
    <xf numFmtId="0" fontId="4" fillId="0" borderId="16" xfId="70" applyFont="1" applyBorder="1" applyAlignment="1">
      <alignment horizontal="right"/>
      <protection/>
    </xf>
    <xf numFmtId="0" fontId="18" fillId="0" borderId="17"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11" fillId="0" borderId="0" xfId="70" applyFont="1" applyAlignment="1">
      <alignment horizontal="left" vertical="center"/>
      <protection/>
    </xf>
    <xf numFmtId="0" fontId="2" fillId="0" borderId="0" xfId="70"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14" fillId="0" borderId="18" xfId="70" applyFont="1" applyBorder="1" applyAlignment="1">
      <alignment horizontal="center" vertical="center" wrapText="1"/>
      <protection/>
    </xf>
    <xf numFmtId="0" fontId="15" fillId="0" borderId="19" xfId="63" applyFont="1" applyBorder="1" applyAlignment="1">
      <alignment horizontal="left" vertical="center" wrapText="1"/>
      <protection/>
    </xf>
    <xf numFmtId="0" fontId="16" fillId="0" borderId="19"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11" xfId="0" applyFont="1" applyFill="1" applyBorder="1" applyAlignment="1">
      <alignment horizontal="center" vertical="center" wrapText="1"/>
    </xf>
    <xf numFmtId="49" fontId="10" fillId="0" borderId="20" xfId="70" applyNumberFormat="1" applyFont="1" applyFill="1" applyBorder="1" applyAlignment="1" quotePrefix="1">
      <alignment horizontal="center" vertical="center"/>
      <protection/>
    </xf>
    <xf numFmtId="49" fontId="10" fillId="0" borderId="0" xfId="70" applyNumberFormat="1" applyFont="1" applyFill="1" applyBorder="1" applyAlignment="1" quotePrefix="1">
      <alignment horizontal="center" vertical="center"/>
      <protection/>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6" fillId="0" borderId="0" xfId="65" applyFont="1" applyAlignment="1">
      <alignment horizontal="left" vertical="center"/>
      <protection/>
    </xf>
    <xf numFmtId="0" fontId="39" fillId="0" borderId="18"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6105525</xdr:colOff>
      <xdr:row>27</xdr:row>
      <xdr:rowOff>66675</xdr:rowOff>
    </xdr:to>
    <xdr:sp>
      <xdr:nvSpPr>
        <xdr:cNvPr id="1" name="Textfeld 3"/>
        <xdr:cNvSpPr txBox="1">
          <a:spLocks noChangeArrowheads="1"/>
        </xdr:cNvSpPr>
      </xdr:nvSpPr>
      <xdr:spPr>
        <a:xfrm>
          <a:off x="0" y="447675"/>
          <a:ext cx="6105525"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a:t>
          </a:r>
          <a:r>
            <a:rPr lang="en-US" cap="none" sz="900" b="0" i="0" u="none" baseline="0">
              <a:solidFill>
                <a:srgbClr val="000000"/>
              </a:solidFill>
              <a:latin typeface="Arial"/>
              <a:ea typeface="Arial"/>
              <a:cs typeface="Arial"/>
            </a:rPr>
            <a:t>Die Erhebung </a:t>
          </a:r>
          <a:r>
            <a:rPr lang="en-US" cap="none" sz="900" b="0" i="0" u="none" baseline="0">
              <a:solidFill>
                <a:srgbClr val="000000"/>
              </a:solidFill>
              <a:latin typeface="Arial"/>
              <a:ea typeface="Arial"/>
              <a:cs typeface="Arial"/>
            </a:rPr>
            <a:t>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2018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6115050</xdr:colOff>
      <xdr:row>60</xdr:row>
      <xdr:rowOff>85725</xdr:rowOff>
    </xdr:to>
    <xdr:sp>
      <xdr:nvSpPr>
        <xdr:cNvPr id="2" name="Textfeld 4"/>
        <xdr:cNvSpPr txBox="1">
          <a:spLocks noChangeArrowheads="1"/>
        </xdr:cNvSpPr>
      </xdr:nvSpPr>
      <xdr:spPr>
        <a:xfrm>
          <a:off x="0" y="4943475"/>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9" t="s">
        <v>0</v>
      </c>
      <c r="B1" s="169"/>
      <c r="C1" s="120"/>
      <c r="D1" s="120"/>
    </row>
    <row r="2" spans="1:4" ht="34.5" customHeight="1" thickTop="1">
      <c r="A2" s="121" t="s">
        <v>15</v>
      </c>
      <c r="B2" s="121"/>
      <c r="C2" s="122" t="s">
        <v>78</v>
      </c>
      <c r="D2" s="122"/>
    </row>
    <row r="3" spans="1:4" ht="24.75" customHeight="1">
      <c r="A3" s="123"/>
      <c r="B3" s="123"/>
      <c r="C3" s="123"/>
      <c r="D3" s="123"/>
    </row>
    <row r="4" spans="1:4" ht="24.75" customHeight="1">
      <c r="A4" s="118" t="s">
        <v>57</v>
      </c>
      <c r="B4" s="118"/>
      <c r="C4" s="118"/>
      <c r="D4" s="119"/>
    </row>
    <row r="5" spans="1:4" ht="24.75" customHeight="1">
      <c r="A5" s="113" t="s">
        <v>58</v>
      </c>
      <c r="B5" s="113"/>
      <c r="C5" s="113"/>
      <c r="D5" s="113"/>
    </row>
    <row r="6" spans="1:4" ht="24.75" customHeight="1">
      <c r="A6" s="118" t="s">
        <v>16</v>
      </c>
      <c r="B6" s="118"/>
      <c r="C6" s="118"/>
      <c r="D6" s="119"/>
    </row>
    <row r="7" spans="1:4" ht="39.75" customHeight="1">
      <c r="A7" s="114" t="s">
        <v>142</v>
      </c>
      <c r="B7" s="115"/>
      <c r="C7" s="115"/>
      <c r="D7" s="115"/>
    </row>
    <row r="8" spans="1:4" ht="24.75" customHeight="1">
      <c r="A8" s="116"/>
      <c r="B8" s="116"/>
      <c r="C8" s="116"/>
      <c r="D8" s="116"/>
    </row>
    <row r="9" spans="1:4" ht="24.75" customHeight="1">
      <c r="A9" s="117"/>
      <c r="B9" s="117"/>
      <c r="C9" s="117"/>
      <c r="D9" s="117"/>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52"/>
      <c r="B13" s="112" t="s">
        <v>83</v>
      </c>
      <c r="C13" s="112"/>
      <c r="D13" s="34" t="s">
        <v>143</v>
      </c>
    </row>
    <row r="14" spans="1:4" ht="12" customHeight="1">
      <c r="A14" s="52"/>
      <c r="B14" s="112"/>
      <c r="C14" s="112"/>
      <c r="D14" s="53"/>
    </row>
    <row r="15" spans="1:4" ht="12" customHeight="1">
      <c r="A15" s="52"/>
      <c r="B15" s="112" t="s">
        <v>1</v>
      </c>
      <c r="C15" s="112"/>
      <c r="D15" s="54" t="s">
        <v>149</v>
      </c>
    </row>
    <row r="16" spans="1:4" ht="12" customHeight="1">
      <c r="A16" s="52"/>
      <c r="B16" s="112"/>
      <c r="C16" s="112"/>
      <c r="D16" s="54"/>
    </row>
    <row r="17" spans="1:4" ht="12" customHeight="1">
      <c r="A17" s="55"/>
      <c r="B17" s="107"/>
      <c r="C17" s="107"/>
      <c r="D17" s="56"/>
    </row>
    <row r="18" spans="1:4" ht="12" customHeight="1">
      <c r="A18" s="108"/>
      <c r="B18" s="108"/>
      <c r="C18" s="108"/>
      <c r="D18" s="108"/>
    </row>
    <row r="19" spans="1:4" ht="12" customHeight="1">
      <c r="A19" s="102" t="s">
        <v>2</v>
      </c>
      <c r="B19" s="102"/>
      <c r="C19" s="102"/>
      <c r="D19" s="102"/>
    </row>
    <row r="20" spans="1:4" ht="12" customHeight="1">
      <c r="A20" s="102" t="s">
        <v>85</v>
      </c>
      <c r="B20" s="102"/>
      <c r="C20" s="102"/>
      <c r="D20" s="102"/>
    </row>
    <row r="21" spans="1:4" ht="12" customHeight="1">
      <c r="A21" s="109"/>
      <c r="B21" s="109"/>
      <c r="C21" s="109"/>
      <c r="D21" s="109"/>
    </row>
    <row r="22" spans="1:4" ht="12" customHeight="1">
      <c r="A22" s="110" t="s">
        <v>81</v>
      </c>
      <c r="B22" s="110"/>
      <c r="C22" s="110"/>
      <c r="D22" s="110"/>
    </row>
    <row r="23" spans="1:4" ht="12" customHeight="1">
      <c r="A23" s="102"/>
      <c r="B23" s="102"/>
      <c r="C23" s="102"/>
      <c r="D23" s="102"/>
    </row>
    <row r="24" spans="1:4" ht="12" customHeight="1">
      <c r="A24" s="103" t="s">
        <v>84</v>
      </c>
      <c r="B24" s="103"/>
      <c r="C24" s="103"/>
      <c r="D24" s="103"/>
    </row>
    <row r="25" spans="1:4" ht="12" customHeight="1">
      <c r="A25" s="103" t="s">
        <v>82</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1"/>
      <c r="B29" s="101"/>
      <c r="C29" s="101"/>
      <c r="D29" s="101"/>
    </row>
    <row r="30" spans="1:4" ht="12" customHeight="1">
      <c r="A30" s="57" t="s">
        <v>4</v>
      </c>
      <c r="B30" s="99" t="s">
        <v>86</v>
      </c>
      <c r="C30" s="99"/>
      <c r="D30" s="99"/>
    </row>
    <row r="31" spans="1:4" ht="12" customHeight="1">
      <c r="A31" s="58">
        <v>0</v>
      </c>
      <c r="B31" s="99" t="s">
        <v>87</v>
      </c>
      <c r="C31" s="99"/>
      <c r="D31" s="99"/>
    </row>
    <row r="32" spans="1:4" ht="12" customHeight="1">
      <c r="A32" s="57" t="s">
        <v>5</v>
      </c>
      <c r="B32" s="99" t="s">
        <v>6</v>
      </c>
      <c r="C32" s="99"/>
      <c r="D32" s="99"/>
    </row>
    <row r="33" spans="1:4" ht="12" customHeight="1">
      <c r="A33" s="57" t="s">
        <v>14</v>
      </c>
      <c r="B33" s="99" t="s">
        <v>7</v>
      </c>
      <c r="C33" s="99"/>
      <c r="D33" s="99"/>
    </row>
    <row r="34" spans="1:4" ht="12" customHeight="1">
      <c r="A34" s="57" t="s">
        <v>8</v>
      </c>
      <c r="B34" s="99" t="s">
        <v>9</v>
      </c>
      <c r="C34" s="99"/>
      <c r="D34" s="99"/>
    </row>
    <row r="35" spans="1:4" ht="12" customHeight="1">
      <c r="A35" s="57" t="s">
        <v>10</v>
      </c>
      <c r="B35" s="99" t="s">
        <v>88</v>
      </c>
      <c r="C35" s="99"/>
      <c r="D35" s="99"/>
    </row>
    <row r="36" spans="1:4" ht="12" customHeight="1">
      <c r="A36" s="57" t="s">
        <v>11</v>
      </c>
      <c r="B36" s="99" t="s">
        <v>12</v>
      </c>
      <c r="C36" s="99"/>
      <c r="D36" s="99"/>
    </row>
    <row r="37" spans="1:4" ht="12" customHeight="1">
      <c r="A37" s="57" t="s">
        <v>46</v>
      </c>
      <c r="B37" s="99" t="s">
        <v>89</v>
      </c>
      <c r="C37" s="99"/>
      <c r="D37" s="99"/>
    </row>
    <row r="38" spans="1:4" ht="12" customHeight="1">
      <c r="A38" s="57"/>
      <c r="B38" s="99"/>
      <c r="C38" s="99"/>
      <c r="D38" s="99"/>
    </row>
    <row r="39" spans="1:4" ht="12" customHeight="1">
      <c r="A39" s="57"/>
      <c r="B39" s="99"/>
      <c r="C39" s="99"/>
      <c r="D39" s="99"/>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98"/>
      <c r="C43" s="98"/>
      <c r="D43" s="98"/>
    </row>
    <row r="44" spans="1:4" ht="12.75">
      <c r="A44" s="99" t="s">
        <v>13</v>
      </c>
      <c r="B44" s="99"/>
      <c r="C44" s="99"/>
      <c r="D44" s="99"/>
    </row>
    <row r="45" spans="1:4" ht="39.75" customHeight="1">
      <c r="A45" s="100"/>
      <c r="B45" s="100"/>
      <c r="C45" s="100"/>
      <c r="D45" s="100"/>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B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4" t="s">
        <v>17</v>
      </c>
      <c r="B1" s="124"/>
      <c r="C1" s="124"/>
    </row>
    <row r="2" spans="1:3" ht="11.25" customHeight="1">
      <c r="A2" s="10"/>
      <c r="B2" s="10"/>
      <c r="C2" s="10" t="s">
        <v>18</v>
      </c>
    </row>
    <row r="3" spans="1:3" ht="19.5" customHeight="1">
      <c r="A3" s="125" t="s">
        <v>61</v>
      </c>
      <c r="B3" s="125"/>
      <c r="C3" s="10">
        <v>3</v>
      </c>
    </row>
    <row r="4" spans="1:3" ht="19.5" customHeight="1">
      <c r="A4" s="125" t="s">
        <v>60</v>
      </c>
      <c r="B4" s="125"/>
      <c r="C4" s="10">
        <v>3</v>
      </c>
    </row>
    <row r="5" spans="1:3" ht="11.25" customHeight="1">
      <c r="A5" s="11"/>
      <c r="B5" s="11"/>
      <c r="C5" s="10"/>
    </row>
    <row r="6" spans="1:3" ht="12" customHeight="1">
      <c r="A6" s="15" t="s">
        <v>73</v>
      </c>
      <c r="B6" s="19" t="s">
        <v>90</v>
      </c>
      <c r="C6" s="13">
        <v>4</v>
      </c>
    </row>
    <row r="7" spans="1:3" ht="11.25" customHeight="1">
      <c r="A7" s="14"/>
      <c r="B7" s="19"/>
      <c r="C7" s="13"/>
    </row>
    <row r="8" spans="1:3" ht="24" customHeight="1">
      <c r="A8" s="15" t="s">
        <v>74</v>
      </c>
      <c r="B8" s="17" t="s">
        <v>144</v>
      </c>
      <c r="C8" s="20">
        <v>5</v>
      </c>
    </row>
    <row r="9" spans="1:3" ht="12" customHeight="1">
      <c r="A9" s="15"/>
      <c r="B9" s="17" t="s">
        <v>145</v>
      </c>
      <c r="C9" s="20">
        <v>6</v>
      </c>
    </row>
    <row r="10" spans="1:3" ht="11.25" customHeight="1">
      <c r="A10" s="14"/>
      <c r="B10" s="17"/>
      <c r="C10" s="13"/>
    </row>
    <row r="11" spans="1:3" ht="24" customHeight="1">
      <c r="A11" s="15" t="s">
        <v>75</v>
      </c>
      <c r="B11" s="17" t="s">
        <v>146</v>
      </c>
      <c r="C11" s="13">
        <v>7</v>
      </c>
    </row>
    <row r="12" spans="1:3" ht="12" customHeight="1">
      <c r="A12" s="15"/>
      <c r="B12" s="17" t="s">
        <v>145</v>
      </c>
      <c r="C12" s="13">
        <v>7</v>
      </c>
    </row>
    <row r="13" spans="1:3" ht="11.25" customHeight="1">
      <c r="A13" s="15"/>
      <c r="B13" s="17"/>
      <c r="C13" s="13"/>
    </row>
    <row r="14" spans="1:3" ht="12" customHeight="1">
      <c r="A14" s="126" t="s">
        <v>47</v>
      </c>
      <c r="B14" s="126"/>
      <c r="C14" s="93">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09&amp;R&amp;7&amp;P</oddFooter>
    <evenFooter>&amp;L&amp;7&amp;P&amp;R&amp;7StatA MV, Statistischer Bericht E113 2018 09</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B1"/>
    </sheetView>
  </sheetViews>
  <sheetFormatPr defaultColWidth="11.421875" defaultRowHeight="12" customHeight="1"/>
  <cols>
    <col min="1" max="1" width="94.7109375" style="35" customWidth="1"/>
    <col min="2" max="16384" width="11.421875" style="35" customWidth="1"/>
  </cols>
  <sheetData>
    <row r="1" ht="34.5" customHeight="1">
      <c r="A1" s="84" t="s">
        <v>61</v>
      </c>
    </row>
    <row r="5" spans="1:2" ht="12" customHeight="1">
      <c r="A5" s="85"/>
      <c r="B5" s="85"/>
    </row>
    <row r="6" spans="1:2" ht="12" customHeight="1">
      <c r="A6" s="85"/>
      <c r="B6" s="85"/>
    </row>
    <row r="7" spans="1:2" ht="12" customHeight="1">
      <c r="A7" s="85"/>
      <c r="B7" s="85"/>
    </row>
    <row r="8" spans="1:2" ht="12" customHeight="1">
      <c r="A8" s="85"/>
      <c r="B8" s="85"/>
    </row>
    <row r="9" spans="1:2" ht="12" customHeight="1">
      <c r="A9" s="85"/>
      <c r="B9" s="85"/>
    </row>
    <row r="10" spans="1:2" ht="12" customHeight="1">
      <c r="A10" s="85"/>
      <c r="B10" s="85"/>
    </row>
    <row r="11" spans="1:2" ht="12" customHeight="1">
      <c r="A11" s="85"/>
      <c r="B11" s="85"/>
    </row>
    <row r="12" spans="1:2" ht="12" customHeight="1">
      <c r="A12" s="85"/>
      <c r="B12" s="85"/>
    </row>
    <row r="13" spans="1:2" ht="12" customHeight="1">
      <c r="A13" s="85"/>
      <c r="B13" s="85"/>
    </row>
    <row r="14" spans="1:2" ht="12" customHeight="1">
      <c r="A14" s="85"/>
      <c r="B14" s="85"/>
    </row>
    <row r="15" spans="1:2" ht="12" customHeight="1">
      <c r="A15" s="85"/>
      <c r="B15" s="85"/>
    </row>
    <row r="16" spans="1:2" ht="12" customHeight="1">
      <c r="A16" s="85"/>
      <c r="B16" s="85"/>
    </row>
    <row r="17" spans="1:2" ht="12" customHeight="1">
      <c r="A17" s="85"/>
      <c r="B17" s="85"/>
    </row>
    <row r="18" spans="1:2" ht="12" customHeight="1">
      <c r="A18" s="85"/>
      <c r="B18" s="85"/>
    </row>
    <row r="19" spans="1:2" ht="12" customHeight="1">
      <c r="A19" s="85"/>
      <c r="B19" s="85"/>
    </row>
    <row r="20" spans="1:2" ht="12" customHeight="1">
      <c r="A20" s="85"/>
      <c r="B20" s="85"/>
    </row>
    <row r="21" spans="1:2" ht="12" customHeight="1">
      <c r="A21" s="85"/>
      <c r="B21" s="85"/>
    </row>
    <row r="22" spans="1:2" ht="12" customHeight="1">
      <c r="A22" s="85"/>
      <c r="B22" s="85"/>
    </row>
    <row r="23" spans="1:2" ht="12" customHeight="1">
      <c r="A23" s="85"/>
      <c r="B23" s="85"/>
    </row>
    <row r="24" spans="1:2" ht="12" customHeight="1">
      <c r="A24" s="85"/>
      <c r="B24" s="85"/>
    </row>
    <row r="25" spans="1:2" ht="12" customHeight="1">
      <c r="A25" s="85"/>
      <c r="B25" s="85"/>
    </row>
    <row r="26" spans="1:2" ht="12" customHeight="1">
      <c r="A26" s="85"/>
      <c r="B26" s="85"/>
    </row>
    <row r="27" spans="1:2" ht="12" customHeight="1">
      <c r="A27" s="85"/>
      <c r="B27" s="85"/>
    </row>
    <row r="28" spans="1:2" ht="12" customHeight="1">
      <c r="A28" s="85"/>
      <c r="B28" s="85"/>
    </row>
    <row r="29" s="86" customFormat="1" ht="30" customHeight="1">
      <c r="A29" s="84" t="s">
        <v>60</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2018 09&amp;R&amp;7&amp;P</oddFooter>
    <evenFooter>&amp;L&amp;7&amp;P&amp;R&amp;7StatA MV, Statistischer Bericht E113 2018 09</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3" t="s">
        <v>73</v>
      </c>
      <c r="B1" s="134"/>
      <c r="C1" s="135" t="s">
        <v>91</v>
      </c>
      <c r="D1" s="136"/>
      <c r="E1" s="136"/>
      <c r="F1" s="136"/>
      <c r="G1" s="136"/>
      <c r="H1" s="137"/>
    </row>
    <row r="2" spans="1:8" ht="11.25" customHeight="1">
      <c r="A2" s="138" t="s">
        <v>51</v>
      </c>
      <c r="B2" s="127" t="s">
        <v>26</v>
      </c>
      <c r="C2" s="127" t="s">
        <v>79</v>
      </c>
      <c r="D2" s="127" t="s">
        <v>80</v>
      </c>
      <c r="E2" s="127" t="s">
        <v>27</v>
      </c>
      <c r="F2" s="127" t="s">
        <v>19</v>
      </c>
      <c r="G2" s="127" t="s">
        <v>20</v>
      </c>
      <c r="H2" s="62" t="s">
        <v>21</v>
      </c>
    </row>
    <row r="3" spans="1:8" ht="11.25" customHeight="1">
      <c r="A3" s="138"/>
      <c r="B3" s="127"/>
      <c r="C3" s="127"/>
      <c r="D3" s="127"/>
      <c r="E3" s="127"/>
      <c r="F3" s="127"/>
      <c r="G3" s="127"/>
      <c r="H3" s="62" t="s">
        <v>22</v>
      </c>
    </row>
    <row r="4" spans="1:8" ht="11.25" customHeight="1">
      <c r="A4" s="139"/>
      <c r="B4" s="140"/>
      <c r="C4" s="127" t="s">
        <v>23</v>
      </c>
      <c r="D4" s="127"/>
      <c r="E4" s="61" t="s">
        <v>24</v>
      </c>
      <c r="F4" s="127" t="s">
        <v>25</v>
      </c>
      <c r="G4" s="127"/>
      <c r="H4" s="128"/>
    </row>
    <row r="5" spans="1:8" ht="11.25" customHeight="1">
      <c r="A5" s="36">
        <v>1</v>
      </c>
      <c r="B5" s="33">
        <v>2</v>
      </c>
      <c r="C5" s="37">
        <v>3</v>
      </c>
      <c r="D5" s="37">
        <v>4</v>
      </c>
      <c r="E5" s="37">
        <v>5</v>
      </c>
      <c r="F5" s="37">
        <v>6</v>
      </c>
      <c r="G5" s="37">
        <v>7</v>
      </c>
      <c r="H5" s="63">
        <v>8</v>
      </c>
    </row>
    <row r="6" spans="1:8" ht="18" customHeight="1">
      <c r="A6" s="46"/>
      <c r="B6" s="64"/>
      <c r="C6" s="131" t="s">
        <v>52</v>
      </c>
      <c r="D6" s="132"/>
      <c r="E6" s="132"/>
      <c r="F6" s="132"/>
      <c r="G6" s="132"/>
      <c r="H6" s="132"/>
    </row>
    <row r="7" spans="1:8" ht="10.5" customHeight="1">
      <c r="A7" s="16">
        <f>IF(D7&lt;&gt;"",COUNTA($D$7:D7),"")</f>
        <v>1</v>
      </c>
      <c r="B7" s="22">
        <v>2007</v>
      </c>
      <c r="C7" s="26">
        <v>283</v>
      </c>
      <c r="D7" s="26">
        <v>43372</v>
      </c>
      <c r="E7" s="26">
        <v>72035</v>
      </c>
      <c r="F7" s="26">
        <v>1140244</v>
      </c>
      <c r="G7" s="26">
        <v>10768118</v>
      </c>
      <c r="H7" s="26">
        <v>2903079</v>
      </c>
    </row>
    <row r="8" spans="1:8" ht="10.5" customHeight="1">
      <c r="A8" s="16">
        <f>IF(D8&lt;&gt;"",COUNTA($D$7:D8),"")</f>
        <v>2</v>
      </c>
      <c r="B8" s="22">
        <v>2008</v>
      </c>
      <c r="C8" s="26">
        <v>289</v>
      </c>
      <c r="D8" s="26">
        <v>45234</v>
      </c>
      <c r="E8" s="26">
        <v>74863</v>
      </c>
      <c r="F8" s="26">
        <v>1208054</v>
      </c>
      <c r="G8" s="26">
        <v>11414147</v>
      </c>
      <c r="H8" s="26">
        <v>3114966</v>
      </c>
    </row>
    <row r="9" spans="1:8" ht="10.5" customHeight="1">
      <c r="A9" s="16">
        <f>IF(D9&lt;&gt;"",COUNTA($D$7:D9),"")</f>
        <v>3</v>
      </c>
      <c r="B9" s="22">
        <v>2009</v>
      </c>
      <c r="C9" s="26">
        <v>295</v>
      </c>
      <c r="D9" s="26">
        <v>44877</v>
      </c>
      <c r="E9" s="26">
        <v>71408</v>
      </c>
      <c r="F9" s="26">
        <v>1147102</v>
      </c>
      <c r="G9" s="26">
        <v>9781785</v>
      </c>
      <c r="H9" s="26">
        <v>2785872</v>
      </c>
    </row>
    <row r="10" spans="1:8" ht="10.5" customHeight="1">
      <c r="A10" s="16">
        <f>IF(D10&lt;&gt;"",COUNTA($D$7:D10),"")</f>
        <v>4</v>
      </c>
      <c r="B10" s="22">
        <v>2010</v>
      </c>
      <c r="C10" s="26">
        <v>282</v>
      </c>
      <c r="D10" s="26">
        <v>43448</v>
      </c>
      <c r="E10" s="26">
        <v>70657</v>
      </c>
      <c r="F10" s="26">
        <v>1143027</v>
      </c>
      <c r="G10" s="26">
        <v>10069664</v>
      </c>
      <c r="H10" s="26">
        <v>2699573</v>
      </c>
    </row>
    <row r="11" spans="1:8" ht="10.5" customHeight="1">
      <c r="A11" s="16">
        <f>IF(D11&lt;&gt;"",COUNTA($D$7:D11),"")</f>
        <v>5</v>
      </c>
      <c r="B11" s="22">
        <v>2011</v>
      </c>
      <c r="C11" s="26">
        <v>299</v>
      </c>
      <c r="D11" s="26">
        <v>45429</v>
      </c>
      <c r="E11" s="26">
        <v>74817</v>
      </c>
      <c r="F11" s="26">
        <v>1253706</v>
      </c>
      <c r="G11" s="26">
        <v>11139312</v>
      </c>
      <c r="H11" s="26">
        <v>3208579</v>
      </c>
    </row>
    <row r="12" spans="1:8" ht="10.5" customHeight="1">
      <c r="A12" s="16">
        <f>IF(D12&lt;&gt;"",COUNTA($D$7:D12),"")</f>
        <v>6</v>
      </c>
      <c r="B12" s="22">
        <v>2012</v>
      </c>
      <c r="C12" s="26">
        <v>297</v>
      </c>
      <c r="D12" s="26">
        <v>45732</v>
      </c>
      <c r="E12" s="26">
        <v>75600</v>
      </c>
      <c r="F12" s="26">
        <v>1325872</v>
      </c>
      <c r="G12" s="26">
        <v>11346913</v>
      </c>
      <c r="H12" s="26">
        <v>3527364</v>
      </c>
    </row>
    <row r="13" spans="1:8" ht="10.5" customHeight="1">
      <c r="A13" s="16">
        <f>IF(D13&lt;&gt;"",COUNTA($D$7:D13),"")</f>
        <v>7</v>
      </c>
      <c r="B13" s="22">
        <v>2013</v>
      </c>
      <c r="C13" s="26">
        <v>294</v>
      </c>
      <c r="D13" s="26">
        <v>44141</v>
      </c>
      <c r="E13" s="26">
        <v>71396</v>
      </c>
      <c r="F13" s="26">
        <v>1288553</v>
      </c>
      <c r="G13" s="26">
        <v>11501772</v>
      </c>
      <c r="H13" s="26">
        <v>3593978</v>
      </c>
    </row>
    <row r="14" spans="1:8" ht="10.5" customHeight="1">
      <c r="A14" s="16">
        <f>IF(D14&lt;&gt;"",COUNTA($D$7:D14),"")</f>
        <v>8</v>
      </c>
      <c r="B14" s="22">
        <v>2014</v>
      </c>
      <c r="C14" s="26">
        <v>300</v>
      </c>
      <c r="D14" s="26">
        <v>45445</v>
      </c>
      <c r="E14" s="26">
        <v>74265</v>
      </c>
      <c r="F14" s="26">
        <v>1376672</v>
      </c>
      <c r="G14" s="26">
        <v>12398212</v>
      </c>
      <c r="H14" s="26">
        <v>4133717</v>
      </c>
    </row>
    <row r="15" spans="1:8" ht="10.5" customHeight="1">
      <c r="A15" s="16">
        <f>IF(D15&lt;&gt;"",COUNTA($D$7:D15),"")</f>
        <v>9</v>
      </c>
      <c r="B15" s="22">
        <v>2015</v>
      </c>
      <c r="C15" s="26">
        <v>305</v>
      </c>
      <c r="D15" s="26">
        <v>46297</v>
      </c>
      <c r="E15" s="26">
        <v>75819</v>
      </c>
      <c r="F15" s="26">
        <v>1471756</v>
      </c>
      <c r="G15" s="26">
        <v>13142737</v>
      </c>
      <c r="H15" s="26">
        <v>4716490</v>
      </c>
    </row>
    <row r="16" spans="1:8" ht="10.5" customHeight="1">
      <c r="A16" s="16">
        <f>IF(D16&lt;&gt;"",COUNTA($D$7:D16),"")</f>
        <v>10</v>
      </c>
      <c r="B16" s="22">
        <v>2016</v>
      </c>
      <c r="C16" s="26">
        <v>299</v>
      </c>
      <c r="D16" s="26">
        <v>46201</v>
      </c>
      <c r="E16" s="26">
        <v>75683</v>
      </c>
      <c r="F16" s="26">
        <v>1512011</v>
      </c>
      <c r="G16" s="26">
        <v>13050446</v>
      </c>
      <c r="H16" s="26">
        <v>4355182</v>
      </c>
    </row>
    <row r="17" spans="1:8" ht="10.5" customHeight="1">
      <c r="A17" s="16">
        <f>IF(D17&lt;&gt;"",COUNTA($D$7:D17),"")</f>
        <v>11</v>
      </c>
      <c r="B17" s="22">
        <v>2017</v>
      </c>
      <c r="C17" s="26">
        <v>301</v>
      </c>
      <c r="D17" s="26">
        <v>46563</v>
      </c>
      <c r="E17" s="26">
        <v>75511</v>
      </c>
      <c r="F17" s="26">
        <v>1568702</v>
      </c>
      <c r="G17" s="26">
        <v>14188952</v>
      </c>
      <c r="H17" s="26">
        <v>5061871</v>
      </c>
    </row>
    <row r="18" spans="1:8" ht="18" customHeight="1">
      <c r="A18" s="16">
        <f>IF(D18&lt;&gt;"",COUNTA($D$7:D18),"")</f>
      </c>
      <c r="B18" s="65"/>
      <c r="C18" s="129" t="s">
        <v>55</v>
      </c>
      <c r="D18" s="130"/>
      <c r="E18" s="130"/>
      <c r="F18" s="130"/>
      <c r="G18" s="130"/>
      <c r="H18" s="130"/>
    </row>
    <row r="19" spans="1:8" ht="10.5" customHeight="1">
      <c r="A19" s="16">
        <f>IF(D19&lt;&gt;"",COUNTA($D$7:D19),"")</f>
        <v>12</v>
      </c>
      <c r="B19" s="22">
        <v>2008</v>
      </c>
      <c r="C19" s="27">
        <v>2.1</v>
      </c>
      <c r="D19" s="27">
        <v>4.3</v>
      </c>
      <c r="E19" s="27">
        <v>3.9</v>
      </c>
      <c r="F19" s="27">
        <v>5.9</v>
      </c>
      <c r="G19" s="27">
        <v>6</v>
      </c>
      <c r="H19" s="27">
        <v>7.3</v>
      </c>
    </row>
    <row r="20" spans="1:8" ht="10.5" customHeight="1">
      <c r="A20" s="16">
        <f>IF(D20&lt;&gt;"",COUNTA($D$7:D20),"")</f>
        <v>13</v>
      </c>
      <c r="B20" s="22">
        <v>2009</v>
      </c>
      <c r="C20" s="27">
        <v>2.1</v>
      </c>
      <c r="D20" s="27">
        <v>-0.8</v>
      </c>
      <c r="E20" s="27">
        <v>-4.6</v>
      </c>
      <c r="F20" s="27">
        <v>-5</v>
      </c>
      <c r="G20" s="27">
        <v>-14.3</v>
      </c>
      <c r="H20" s="27">
        <v>-10.6</v>
      </c>
    </row>
    <row r="21" spans="1:8" ht="10.5" customHeight="1">
      <c r="A21" s="16">
        <f>IF(D21&lt;&gt;"",COUNTA($D$7:D21),"")</f>
        <v>14</v>
      </c>
      <c r="B21" s="22">
        <v>2010</v>
      </c>
      <c r="C21" s="27">
        <v>-4.4</v>
      </c>
      <c r="D21" s="27">
        <v>-3.2</v>
      </c>
      <c r="E21" s="27">
        <v>-1.1</v>
      </c>
      <c r="F21" s="27">
        <v>-0.4</v>
      </c>
      <c r="G21" s="27">
        <v>2.9</v>
      </c>
      <c r="H21" s="27">
        <v>-3.1</v>
      </c>
    </row>
    <row r="22" spans="1:8" ht="10.5" customHeight="1">
      <c r="A22" s="16">
        <f>IF(D22&lt;&gt;"",COUNTA($D$7:D22),"")</f>
        <v>15</v>
      </c>
      <c r="B22" s="22">
        <v>2011</v>
      </c>
      <c r="C22" s="27">
        <v>6</v>
      </c>
      <c r="D22" s="27">
        <v>4.6</v>
      </c>
      <c r="E22" s="27">
        <v>5.9</v>
      </c>
      <c r="F22" s="27">
        <v>9.7</v>
      </c>
      <c r="G22" s="27">
        <v>10.6</v>
      </c>
      <c r="H22" s="27">
        <v>18.9</v>
      </c>
    </row>
    <row r="23" spans="1:8" ht="10.5" customHeight="1">
      <c r="A23" s="16">
        <f>IF(D23&lt;&gt;"",COUNTA($D$7:D23),"")</f>
        <v>16</v>
      </c>
      <c r="B23" s="22">
        <v>2012</v>
      </c>
      <c r="C23" s="27">
        <v>-0.7</v>
      </c>
      <c r="D23" s="27">
        <v>0.7</v>
      </c>
      <c r="E23" s="27">
        <v>1</v>
      </c>
      <c r="F23" s="27">
        <v>5.8</v>
      </c>
      <c r="G23" s="27">
        <v>1.9</v>
      </c>
      <c r="H23" s="27">
        <v>9.9</v>
      </c>
    </row>
    <row r="24" spans="1:8" ht="10.5" customHeight="1">
      <c r="A24" s="16">
        <f>IF(D24&lt;&gt;"",COUNTA($D$7:D24),"")</f>
        <v>17</v>
      </c>
      <c r="B24" s="22">
        <v>2013</v>
      </c>
      <c r="C24" s="27">
        <v>-1</v>
      </c>
      <c r="D24" s="27">
        <v>-3.5</v>
      </c>
      <c r="E24" s="27">
        <v>-5.6</v>
      </c>
      <c r="F24" s="27">
        <v>-2.8</v>
      </c>
      <c r="G24" s="27">
        <v>1.4</v>
      </c>
      <c r="H24" s="27">
        <v>1.9</v>
      </c>
    </row>
    <row r="25" spans="1:8" ht="10.5" customHeight="1">
      <c r="A25" s="16">
        <f>IF(D25&lt;&gt;"",COUNTA($D$7:D25),"")</f>
        <v>18</v>
      </c>
      <c r="B25" s="22">
        <v>2014</v>
      </c>
      <c r="C25" s="27">
        <v>2</v>
      </c>
      <c r="D25" s="27">
        <v>3</v>
      </c>
      <c r="E25" s="27">
        <v>4</v>
      </c>
      <c r="F25" s="27">
        <v>6.8</v>
      </c>
      <c r="G25" s="27">
        <v>7.8</v>
      </c>
      <c r="H25" s="27">
        <v>15</v>
      </c>
    </row>
    <row r="26" spans="1:8" ht="10.5" customHeight="1">
      <c r="A26" s="16">
        <f>IF(D26&lt;&gt;"",COUNTA($D$7:D26),"")</f>
        <v>19</v>
      </c>
      <c r="B26" s="22">
        <v>2015</v>
      </c>
      <c r="C26" s="27">
        <v>1.7</v>
      </c>
      <c r="D26" s="27">
        <v>1.9</v>
      </c>
      <c r="E26" s="27">
        <v>2.1</v>
      </c>
      <c r="F26" s="27">
        <v>6.9</v>
      </c>
      <c r="G26" s="27">
        <v>6</v>
      </c>
      <c r="H26" s="27">
        <v>14.1</v>
      </c>
    </row>
    <row r="27" spans="1:8" ht="10.5" customHeight="1">
      <c r="A27" s="16">
        <f>IF(D27&lt;&gt;"",COUNTA($D$7:D27),"")</f>
        <v>20</v>
      </c>
      <c r="B27" s="22">
        <v>2016</v>
      </c>
      <c r="C27" s="27">
        <v>-2</v>
      </c>
      <c r="D27" s="27">
        <v>-0.2</v>
      </c>
      <c r="E27" s="27">
        <v>-0.2</v>
      </c>
      <c r="F27" s="27">
        <v>2.7</v>
      </c>
      <c r="G27" s="27">
        <v>-0.7</v>
      </c>
      <c r="H27" s="27">
        <v>-7.7</v>
      </c>
    </row>
    <row r="28" spans="1:8" ht="10.5" customHeight="1">
      <c r="A28" s="16">
        <f>IF(D28&lt;&gt;"",COUNTA($D$7:D28),"")</f>
        <v>21</v>
      </c>
      <c r="B28" s="22">
        <v>2017</v>
      </c>
      <c r="C28" s="27">
        <v>0.7</v>
      </c>
      <c r="D28" s="27">
        <v>0.8</v>
      </c>
      <c r="E28" s="27">
        <v>-0.2</v>
      </c>
      <c r="F28" s="27">
        <v>3.7</v>
      </c>
      <c r="G28" s="27">
        <v>8.7</v>
      </c>
      <c r="H28" s="27">
        <v>16.2</v>
      </c>
    </row>
    <row r="29" spans="1:8" ht="18" customHeight="1">
      <c r="A29" s="16">
        <f>IF(D29&lt;&gt;"",COUNTA($D$7:D29),"")</f>
      </c>
      <c r="B29" s="22"/>
      <c r="C29" s="129" t="s">
        <v>53</v>
      </c>
      <c r="D29" s="130"/>
      <c r="E29" s="130"/>
      <c r="F29" s="130"/>
      <c r="G29" s="130"/>
      <c r="H29" s="130"/>
    </row>
    <row r="30" spans="1:8" ht="10.5" customHeight="1">
      <c r="A30" s="16">
        <f>IF(D30&lt;&gt;"",COUNTA($D$7:D30),"")</f>
        <v>22</v>
      </c>
      <c r="B30" s="22" t="s">
        <v>95</v>
      </c>
      <c r="C30" s="26">
        <v>289</v>
      </c>
      <c r="D30" s="26">
        <v>45695</v>
      </c>
      <c r="E30" s="26">
        <v>6522</v>
      </c>
      <c r="F30" s="26">
        <v>122363</v>
      </c>
      <c r="G30" s="26">
        <v>925948</v>
      </c>
      <c r="H30" s="26">
        <v>328626</v>
      </c>
    </row>
    <row r="31" spans="1:8" ht="10.5" customHeight="1">
      <c r="A31" s="16">
        <f>IF(D31&lt;&gt;"",COUNTA($D$7:D31),"")</f>
        <v>23</v>
      </c>
      <c r="B31" s="22" t="s">
        <v>62</v>
      </c>
      <c r="C31" s="26">
        <v>289</v>
      </c>
      <c r="D31" s="26">
        <v>45724</v>
      </c>
      <c r="E31" s="26">
        <v>6041</v>
      </c>
      <c r="F31" s="26">
        <v>121017</v>
      </c>
      <c r="G31" s="26">
        <v>940731</v>
      </c>
      <c r="H31" s="26">
        <v>312353</v>
      </c>
    </row>
    <row r="32" spans="1:8" ht="10.5" customHeight="1">
      <c r="A32" s="16">
        <f>IF(D32&lt;&gt;"",COUNTA($D$7:D32),"")</f>
        <v>24</v>
      </c>
      <c r="B32" s="22" t="s">
        <v>63</v>
      </c>
      <c r="C32" s="26">
        <v>306</v>
      </c>
      <c r="D32" s="26">
        <v>46672</v>
      </c>
      <c r="E32" s="26">
        <v>6915</v>
      </c>
      <c r="F32" s="26">
        <v>137324</v>
      </c>
      <c r="G32" s="26">
        <v>1382836</v>
      </c>
      <c r="H32" s="26">
        <v>590493</v>
      </c>
    </row>
    <row r="33" spans="1:8" ht="10.5" customHeight="1">
      <c r="A33" s="16">
        <f>IF(D33&lt;&gt;"",COUNTA($D$7:D33),"")</f>
        <v>25</v>
      </c>
      <c r="B33" s="22" t="s">
        <v>64</v>
      </c>
      <c r="C33" s="26">
        <v>306</v>
      </c>
      <c r="D33" s="26">
        <v>46527</v>
      </c>
      <c r="E33" s="26">
        <v>5899</v>
      </c>
      <c r="F33" s="26">
        <v>125826</v>
      </c>
      <c r="G33" s="26">
        <v>1041661</v>
      </c>
      <c r="H33" s="26">
        <v>381911</v>
      </c>
    </row>
    <row r="34" spans="1:8" ht="10.5" customHeight="1">
      <c r="A34" s="16">
        <f>IF(D34&lt;&gt;"",COUNTA($D$7:D34),"")</f>
        <v>26</v>
      </c>
      <c r="B34" s="22" t="s">
        <v>65</v>
      </c>
      <c r="C34" s="26">
        <v>304</v>
      </c>
      <c r="D34" s="26">
        <v>46533</v>
      </c>
      <c r="E34" s="26">
        <v>6412</v>
      </c>
      <c r="F34" s="26">
        <v>130538</v>
      </c>
      <c r="G34" s="26">
        <v>1262943</v>
      </c>
      <c r="H34" s="26">
        <v>481903</v>
      </c>
    </row>
    <row r="35" spans="1:8" ht="10.5" customHeight="1">
      <c r="A35" s="16">
        <f>IF(D35&lt;&gt;"",COUNTA($D$7:D35),"")</f>
        <v>27</v>
      </c>
      <c r="B35" s="22" t="s">
        <v>66</v>
      </c>
      <c r="C35" s="26">
        <v>304</v>
      </c>
      <c r="D35" s="26">
        <v>46533</v>
      </c>
      <c r="E35" s="26">
        <v>6398</v>
      </c>
      <c r="F35" s="26">
        <v>139403</v>
      </c>
      <c r="G35" s="26">
        <v>1385721</v>
      </c>
      <c r="H35" s="26">
        <v>640961</v>
      </c>
    </row>
    <row r="36" spans="1:8" ht="10.5" customHeight="1">
      <c r="A36" s="16">
        <f>IF(D36&lt;&gt;"",COUNTA($D$7:D36),"")</f>
        <v>28</v>
      </c>
      <c r="B36" s="22" t="s">
        <v>67</v>
      </c>
      <c r="C36" s="26">
        <v>304</v>
      </c>
      <c r="D36" s="26">
        <v>46560</v>
      </c>
      <c r="E36" s="26">
        <v>6170</v>
      </c>
      <c r="F36" s="26">
        <v>124792</v>
      </c>
      <c r="G36" s="26">
        <v>1059020</v>
      </c>
      <c r="H36" s="26">
        <v>378653</v>
      </c>
    </row>
    <row r="37" spans="1:8" ht="10.5" customHeight="1">
      <c r="A37" s="16">
        <f>IF(D37&lt;&gt;"",COUNTA($D$7:D37),"")</f>
        <v>29</v>
      </c>
      <c r="B37" s="22" t="s">
        <v>68</v>
      </c>
      <c r="C37" s="26">
        <v>304</v>
      </c>
      <c r="D37" s="26">
        <v>46828</v>
      </c>
      <c r="E37" s="26">
        <v>6298</v>
      </c>
      <c r="F37" s="26">
        <v>126317</v>
      </c>
      <c r="G37" s="26">
        <v>1067026</v>
      </c>
      <c r="H37" s="26">
        <v>308867</v>
      </c>
    </row>
    <row r="38" spans="1:8" ht="10.5" customHeight="1">
      <c r="A38" s="16">
        <f>IF(D38&lt;&gt;"",COUNTA($D$7:D38),"")</f>
        <v>30</v>
      </c>
      <c r="B38" s="22" t="s">
        <v>69</v>
      </c>
      <c r="C38" s="26">
        <v>302</v>
      </c>
      <c r="D38" s="26">
        <v>47071</v>
      </c>
      <c r="E38" s="26">
        <v>6379</v>
      </c>
      <c r="F38" s="26">
        <v>125756</v>
      </c>
      <c r="G38" s="26">
        <v>1358949</v>
      </c>
      <c r="H38" s="26">
        <v>485599</v>
      </c>
    </row>
    <row r="39" spans="1:8" ht="10.5" customHeight="1">
      <c r="A39" s="16">
        <f>IF(D39&lt;&gt;"",COUNTA($D$7:D39),"")</f>
        <v>31</v>
      </c>
      <c r="B39" s="22" t="s">
        <v>70</v>
      </c>
      <c r="C39" s="26">
        <v>302</v>
      </c>
      <c r="D39" s="26">
        <v>46966</v>
      </c>
      <c r="E39" s="26">
        <v>6161</v>
      </c>
      <c r="F39" s="26">
        <v>129030</v>
      </c>
      <c r="G39" s="26">
        <v>1050873</v>
      </c>
      <c r="H39" s="26">
        <v>380777</v>
      </c>
    </row>
    <row r="40" spans="1:8" ht="10.5" customHeight="1">
      <c r="A40" s="16">
        <f>IF(D40&lt;&gt;"",COUNTA($D$7:D40),"")</f>
        <v>32</v>
      </c>
      <c r="B40" s="22" t="s">
        <v>71</v>
      </c>
      <c r="C40" s="26">
        <v>302</v>
      </c>
      <c r="D40" s="26">
        <v>46926</v>
      </c>
      <c r="E40" s="26">
        <v>6732</v>
      </c>
      <c r="F40" s="26">
        <v>155953</v>
      </c>
      <c r="G40" s="26">
        <v>1140509</v>
      </c>
      <c r="H40" s="26">
        <v>335639</v>
      </c>
    </row>
    <row r="41" spans="1:8" ht="10.5" customHeight="1">
      <c r="A41" s="16">
        <f>IF(D41&lt;&gt;"",COUNTA($D$7:D41),"")</f>
        <v>33</v>
      </c>
      <c r="B41" s="22" t="s">
        <v>72</v>
      </c>
      <c r="C41" s="26">
        <v>300</v>
      </c>
      <c r="D41" s="26">
        <v>46726</v>
      </c>
      <c r="E41" s="26">
        <v>5583</v>
      </c>
      <c r="F41" s="26">
        <v>130383</v>
      </c>
      <c r="G41" s="26">
        <v>1572734</v>
      </c>
      <c r="H41" s="26">
        <v>436091</v>
      </c>
    </row>
    <row r="42" spans="1:8" ht="6.75" customHeight="1">
      <c r="A42" s="16">
        <f>IF(D42&lt;&gt;"",COUNTA($D$7:D42),"")</f>
      </c>
      <c r="B42" s="22"/>
      <c r="C42" s="26"/>
      <c r="D42" s="26"/>
      <c r="E42" s="26"/>
      <c r="F42" s="26"/>
      <c r="G42" s="26"/>
      <c r="H42" s="26"/>
    </row>
    <row r="43" spans="1:8" ht="10.5" customHeight="1">
      <c r="A43" s="16">
        <f>IF(D43&lt;&gt;"",COUNTA($D$7:D43),"")</f>
        <v>34</v>
      </c>
      <c r="B43" s="22" t="s">
        <v>96</v>
      </c>
      <c r="C43" s="26">
        <v>312</v>
      </c>
      <c r="D43" s="26">
        <v>49532</v>
      </c>
      <c r="E43" s="26">
        <v>6941</v>
      </c>
      <c r="F43" s="26">
        <v>138800</v>
      </c>
      <c r="G43" s="26">
        <v>1035719</v>
      </c>
      <c r="H43" s="26">
        <v>378377</v>
      </c>
    </row>
    <row r="44" spans="1:8" ht="10.5" customHeight="1">
      <c r="A44" s="16">
        <f>IF(D44&lt;&gt;"",COUNTA($D$7:D44),"")</f>
        <v>35</v>
      </c>
      <c r="B44" s="22" t="s">
        <v>62</v>
      </c>
      <c r="C44" s="26">
        <v>309</v>
      </c>
      <c r="D44" s="26">
        <v>49627</v>
      </c>
      <c r="E44" s="26">
        <v>6365</v>
      </c>
      <c r="F44" s="26">
        <v>136349</v>
      </c>
      <c r="G44" s="26">
        <v>894742</v>
      </c>
      <c r="H44" s="26">
        <v>273705</v>
      </c>
    </row>
    <row r="45" spans="1:8" ht="10.5" customHeight="1">
      <c r="A45" s="16">
        <f>IF(D45&lt;&gt;"",COUNTA($D$7:D45),"")</f>
        <v>36</v>
      </c>
      <c r="B45" s="22" t="s">
        <v>63</v>
      </c>
      <c r="C45" s="26">
        <v>308</v>
      </c>
      <c r="D45" s="26">
        <v>49918</v>
      </c>
      <c r="E45" s="26">
        <v>6638</v>
      </c>
      <c r="F45" s="26">
        <v>141200</v>
      </c>
      <c r="G45" s="26">
        <v>1158018</v>
      </c>
      <c r="H45" s="26">
        <v>400708</v>
      </c>
    </row>
    <row r="46" spans="1:8" ht="10.5" customHeight="1">
      <c r="A46" s="16">
        <f>IF(D46&lt;&gt;"",COUNTA($D$7:D46),"")</f>
        <v>37</v>
      </c>
      <c r="B46" s="22" t="s">
        <v>64</v>
      </c>
      <c r="C46" s="26">
        <v>308</v>
      </c>
      <c r="D46" s="26">
        <v>49983</v>
      </c>
      <c r="E46" s="26">
        <v>6568</v>
      </c>
      <c r="F46" s="26">
        <v>146620</v>
      </c>
      <c r="G46" s="26">
        <v>1073497</v>
      </c>
      <c r="H46" s="26">
        <v>392944</v>
      </c>
    </row>
    <row r="47" spans="1:8" ht="10.5" customHeight="1">
      <c r="A47" s="16">
        <f>IF(D47&lt;&gt;"",COUNTA($D$7:D47),"")</f>
        <v>38</v>
      </c>
      <c r="B47" s="22" t="s">
        <v>65</v>
      </c>
      <c r="C47" s="26">
        <v>308</v>
      </c>
      <c r="D47" s="26">
        <v>50054</v>
      </c>
      <c r="E47" s="26">
        <v>6586</v>
      </c>
      <c r="F47" s="26">
        <v>149946</v>
      </c>
      <c r="G47" s="26">
        <v>1080702</v>
      </c>
      <c r="H47" s="26">
        <v>337074</v>
      </c>
    </row>
    <row r="48" spans="1:8" ht="10.5" customHeight="1">
      <c r="A48" s="16">
        <f>IF(D48&lt;&gt;"",COUNTA($D$7:D48),"")</f>
        <v>39</v>
      </c>
      <c r="B48" s="22" t="s">
        <v>66</v>
      </c>
      <c r="C48" s="26">
        <v>308</v>
      </c>
      <c r="D48" s="26">
        <v>50414</v>
      </c>
      <c r="E48" s="26">
        <v>6780</v>
      </c>
      <c r="F48" s="26">
        <v>158273</v>
      </c>
      <c r="G48" s="26">
        <v>1070312</v>
      </c>
      <c r="H48" s="26">
        <v>351664</v>
      </c>
    </row>
    <row r="49" spans="1:8" ht="10.5" customHeight="1">
      <c r="A49" s="16">
        <f>IF(D49&lt;&gt;"",COUNTA($D$7:D49),"")</f>
        <v>40</v>
      </c>
      <c r="B49" s="22" t="s">
        <v>67</v>
      </c>
      <c r="C49" s="26">
        <v>307</v>
      </c>
      <c r="D49" s="26">
        <v>50693</v>
      </c>
      <c r="E49" s="26">
        <v>6633</v>
      </c>
      <c r="F49" s="26">
        <v>145635</v>
      </c>
      <c r="G49" s="26">
        <v>957997</v>
      </c>
      <c r="H49" s="26">
        <v>285367</v>
      </c>
    </row>
    <row r="50" spans="1:8" ht="10.5" customHeight="1">
      <c r="A50" s="16">
        <f>IF(D50&lt;&gt;"",COUNTA($D$7:D50),"")</f>
        <v>41</v>
      </c>
      <c r="B50" s="22" t="s">
        <v>68</v>
      </c>
      <c r="C50" s="26">
        <v>306</v>
      </c>
      <c r="D50" s="26">
        <v>51013</v>
      </c>
      <c r="E50" s="26">
        <v>6841</v>
      </c>
      <c r="F50" s="26">
        <v>145105</v>
      </c>
      <c r="G50" s="26">
        <v>1064904</v>
      </c>
      <c r="H50" s="26">
        <v>319173</v>
      </c>
    </row>
    <row r="51" spans="1:8" ht="10.5" customHeight="1">
      <c r="A51" s="16">
        <f>IF(D51&lt;&gt;"",COUNTA($D$7:D51),"")</f>
        <v>42</v>
      </c>
      <c r="B51" s="22" t="s">
        <v>69</v>
      </c>
      <c r="C51" s="26">
        <v>306</v>
      </c>
      <c r="D51" s="26">
        <v>51333</v>
      </c>
      <c r="E51" s="26">
        <v>6696</v>
      </c>
      <c r="F51" s="26">
        <v>149277</v>
      </c>
      <c r="G51" s="26">
        <v>1156811</v>
      </c>
      <c r="H51" s="26">
        <v>432518</v>
      </c>
    </row>
    <row r="52" spans="1:8" ht="10.5" customHeight="1">
      <c r="A52" s="16">
        <f>IF(D52&lt;&gt;"",COUNTA($D$7:D52),"")</f>
        <v>43</v>
      </c>
      <c r="B52" s="22" t="s">
        <v>70</v>
      </c>
      <c r="C52" s="26"/>
      <c r="D52" s="26" t="s">
        <v>99</v>
      </c>
      <c r="E52" s="26"/>
      <c r="F52" s="26"/>
      <c r="G52" s="26"/>
      <c r="H52" s="26"/>
    </row>
    <row r="53" spans="1:8" ht="10.5" customHeight="1">
      <c r="A53" s="16">
        <f>IF(D53&lt;&gt;"",COUNTA($D$7:D53),"")</f>
        <v>44</v>
      </c>
      <c r="B53" s="22" t="s">
        <v>71</v>
      </c>
      <c r="C53" s="26"/>
      <c r="D53" s="26" t="s">
        <v>99</v>
      </c>
      <c r="E53" s="26"/>
      <c r="F53" s="26"/>
      <c r="G53" s="26"/>
      <c r="H53" s="26"/>
    </row>
    <row r="54" spans="1:8" ht="10.5" customHeight="1">
      <c r="A54" s="16">
        <f>IF(D54&lt;&gt;"",COUNTA($D$7:D54),"")</f>
        <v>45</v>
      </c>
      <c r="B54" s="22" t="s">
        <v>72</v>
      </c>
      <c r="C54" s="26"/>
      <c r="D54" s="26" t="s">
        <v>99</v>
      </c>
      <c r="E54" s="26"/>
      <c r="F54" s="26"/>
      <c r="G54" s="26"/>
      <c r="H54" s="26"/>
    </row>
    <row r="55" spans="1:8" ht="18" customHeight="1">
      <c r="A55" s="16">
        <f>IF(D55&lt;&gt;"",COUNTA($D$7:D55),"")</f>
      </c>
      <c r="B55" s="65"/>
      <c r="C55" s="129" t="s">
        <v>56</v>
      </c>
      <c r="D55" s="130"/>
      <c r="E55" s="130"/>
      <c r="F55" s="130"/>
      <c r="G55" s="130"/>
      <c r="H55" s="130"/>
    </row>
    <row r="56" spans="1:8" ht="10.5" customHeight="1">
      <c r="A56" s="16">
        <f>IF(D56&lt;&gt;"",COUNTA($D$7:D56),"")</f>
        <v>46</v>
      </c>
      <c r="B56" s="22" t="s">
        <v>96</v>
      </c>
      <c r="C56" s="27">
        <v>8</v>
      </c>
      <c r="D56" s="27">
        <v>8.4</v>
      </c>
      <c r="E56" s="27">
        <v>6.4</v>
      </c>
      <c r="F56" s="27">
        <v>13.4</v>
      </c>
      <c r="G56" s="27">
        <v>11.9</v>
      </c>
      <c r="H56" s="27">
        <v>15.1</v>
      </c>
    </row>
    <row r="57" spans="1:8" ht="10.5" customHeight="1">
      <c r="A57" s="16">
        <f>IF(D57&lt;&gt;"",COUNTA($D$7:D57),"")</f>
        <v>47</v>
      </c>
      <c r="B57" s="18" t="s">
        <v>62</v>
      </c>
      <c r="C57" s="27">
        <v>6.9</v>
      </c>
      <c r="D57" s="27">
        <v>8.5</v>
      </c>
      <c r="E57" s="27">
        <v>5.4</v>
      </c>
      <c r="F57" s="27">
        <v>12.7</v>
      </c>
      <c r="G57" s="27">
        <v>-4.9</v>
      </c>
      <c r="H57" s="27">
        <v>-12.4</v>
      </c>
    </row>
    <row r="58" spans="1:8" ht="10.5" customHeight="1">
      <c r="A58" s="16">
        <f>IF(D58&lt;&gt;"",COUNTA($D$7:D58),"")</f>
        <v>48</v>
      </c>
      <c r="B58" s="18" t="s">
        <v>63</v>
      </c>
      <c r="C58" s="27">
        <v>0.7</v>
      </c>
      <c r="D58" s="27">
        <v>7</v>
      </c>
      <c r="E58" s="27">
        <v>-4</v>
      </c>
      <c r="F58" s="27">
        <v>2.8</v>
      </c>
      <c r="G58" s="27">
        <v>-16.3</v>
      </c>
      <c r="H58" s="27">
        <v>-32.1</v>
      </c>
    </row>
    <row r="59" spans="1:8" ht="10.5" customHeight="1">
      <c r="A59" s="16">
        <f>IF(D59&lt;&gt;"",COUNTA($D$7:D59),"")</f>
        <v>49</v>
      </c>
      <c r="B59" s="18" t="s">
        <v>64</v>
      </c>
      <c r="C59" s="27">
        <v>0.7</v>
      </c>
      <c r="D59" s="27">
        <v>7.4</v>
      </c>
      <c r="E59" s="27">
        <v>11.3</v>
      </c>
      <c r="F59" s="27">
        <v>16.5</v>
      </c>
      <c r="G59" s="27">
        <v>3.1</v>
      </c>
      <c r="H59" s="27">
        <v>2.9</v>
      </c>
    </row>
    <row r="60" spans="1:8" ht="10.5" customHeight="1">
      <c r="A60" s="16">
        <f>IF(D60&lt;&gt;"",COUNTA($D$7:D60),"")</f>
        <v>50</v>
      </c>
      <c r="B60" s="18" t="s">
        <v>65</v>
      </c>
      <c r="C60" s="27">
        <v>1.3</v>
      </c>
      <c r="D60" s="27">
        <v>7.6</v>
      </c>
      <c r="E60" s="27">
        <v>2.7</v>
      </c>
      <c r="F60" s="27">
        <v>14.9</v>
      </c>
      <c r="G60" s="27">
        <v>-14.4</v>
      </c>
      <c r="H60" s="27">
        <v>-30.1</v>
      </c>
    </row>
    <row r="61" spans="1:8" ht="10.5" customHeight="1">
      <c r="A61" s="16">
        <f>IF(D61&lt;&gt;"",COUNTA($D$7:D61),"")</f>
        <v>51</v>
      </c>
      <c r="B61" s="18" t="s">
        <v>66</v>
      </c>
      <c r="C61" s="27">
        <v>1.3</v>
      </c>
      <c r="D61" s="27">
        <v>8.3</v>
      </c>
      <c r="E61" s="27">
        <v>6</v>
      </c>
      <c r="F61" s="27">
        <v>13.5</v>
      </c>
      <c r="G61" s="27">
        <v>-22.8</v>
      </c>
      <c r="H61" s="27">
        <v>-45.1</v>
      </c>
    </row>
    <row r="62" spans="1:8" ht="10.5" customHeight="1">
      <c r="A62" s="16">
        <f>IF(D62&lt;&gt;"",COUNTA($D$7:D62),"")</f>
        <v>52</v>
      </c>
      <c r="B62" s="18" t="s">
        <v>67</v>
      </c>
      <c r="C62" s="27">
        <v>1</v>
      </c>
      <c r="D62" s="27">
        <v>8.9</v>
      </c>
      <c r="E62" s="27">
        <v>7.5</v>
      </c>
      <c r="F62" s="27">
        <v>16.7</v>
      </c>
      <c r="G62" s="27">
        <v>-9.5</v>
      </c>
      <c r="H62" s="27">
        <v>-24.6</v>
      </c>
    </row>
    <row r="63" spans="1:8" ht="10.5" customHeight="1">
      <c r="A63" s="16">
        <f>IF(D63&lt;&gt;"",COUNTA($D$7:D63),"")</f>
        <v>53</v>
      </c>
      <c r="B63" s="18" t="s">
        <v>68</v>
      </c>
      <c r="C63" s="27">
        <v>0.7</v>
      </c>
      <c r="D63" s="27">
        <v>8.9</v>
      </c>
      <c r="E63" s="27">
        <v>8.6</v>
      </c>
      <c r="F63" s="27">
        <v>14.9</v>
      </c>
      <c r="G63" s="27">
        <v>-0.2</v>
      </c>
      <c r="H63" s="27">
        <v>3.3</v>
      </c>
    </row>
    <row r="64" spans="1:8" ht="10.5" customHeight="1">
      <c r="A64" s="16">
        <f>IF(D64&lt;&gt;"",COUNTA($D$7:D64),"")</f>
        <v>54</v>
      </c>
      <c r="B64" s="18" t="s">
        <v>69</v>
      </c>
      <c r="C64" s="27">
        <v>1.3</v>
      </c>
      <c r="D64" s="27">
        <v>9.1</v>
      </c>
      <c r="E64" s="27">
        <v>5</v>
      </c>
      <c r="F64" s="27">
        <v>18.7</v>
      </c>
      <c r="G64" s="27">
        <v>-14.9</v>
      </c>
      <c r="H64" s="27">
        <v>-10.9</v>
      </c>
    </row>
    <row r="65" spans="1:8" ht="10.5" customHeight="1">
      <c r="A65" s="16">
        <f>IF(D65&lt;&gt;"",COUNTA($D$7:D65),"")</f>
        <v>55</v>
      </c>
      <c r="B65" s="18" t="s">
        <v>70</v>
      </c>
      <c r="C65" s="26"/>
      <c r="D65" s="26" t="s">
        <v>99</v>
      </c>
      <c r="E65" s="26"/>
      <c r="F65" s="26"/>
      <c r="G65" s="26"/>
      <c r="H65" s="26"/>
    </row>
    <row r="66" spans="1:8" ht="10.5" customHeight="1">
      <c r="A66" s="16">
        <f>IF(D66&lt;&gt;"",COUNTA($D$7:D66),"")</f>
        <v>56</v>
      </c>
      <c r="B66" s="18" t="s">
        <v>71</v>
      </c>
      <c r="C66" s="26"/>
      <c r="D66" s="26" t="s">
        <v>99</v>
      </c>
      <c r="E66" s="26"/>
      <c r="F66" s="26"/>
      <c r="G66" s="26"/>
      <c r="H66" s="26"/>
    </row>
    <row r="67" spans="1:8" ht="10.5" customHeight="1">
      <c r="A67" s="16">
        <f>IF(D67&lt;&gt;"",COUNTA($D$7:D67),"")</f>
        <v>57</v>
      </c>
      <c r="B67" s="18" t="s">
        <v>72</v>
      </c>
      <c r="C67" s="26"/>
      <c r="D67" s="26" t="s">
        <v>99</v>
      </c>
      <c r="E67" s="26"/>
      <c r="F67" s="26"/>
      <c r="G67" s="26"/>
      <c r="H67" s="26"/>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55:H55"/>
    <mergeCell ref="G2:G3"/>
    <mergeCell ref="E2:E3"/>
    <mergeCell ref="F2:F3"/>
    <mergeCell ref="A1:B1"/>
    <mergeCell ref="C1:H1"/>
    <mergeCell ref="A2:A4"/>
    <mergeCell ref="B2:B4"/>
    <mergeCell ref="C29:H29"/>
    <mergeCell ref="C4:D4"/>
    <mergeCell ref="F4:H4"/>
    <mergeCell ref="C2:C3"/>
    <mergeCell ref="D2:D3"/>
    <mergeCell ref="C18:H18"/>
    <mergeCell ref="C6:H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09&amp;R&amp;7&amp;P</oddFooter>
    <evenFooter>&amp;L&amp;7&amp;P&amp;R&amp;7StatA MV, Statistischer Bericht E113 2018 09</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7109375" style="35" customWidth="1"/>
    <col min="2" max="2" width="4.7109375" style="45" customWidth="1"/>
    <col min="3" max="3" width="32.140625" style="44" customWidth="1"/>
    <col min="4" max="4" width="8.00390625" style="24" customWidth="1"/>
    <col min="5" max="5" width="8.28125" style="24" customWidth="1"/>
    <col min="6" max="6" width="8.7109375" style="24" customWidth="1"/>
    <col min="7" max="7" width="8.28125" style="24" customWidth="1"/>
    <col min="8" max="8" width="9.140625" style="24" customWidth="1"/>
    <col min="9" max="9" width="8.7109375" style="24" customWidth="1"/>
    <col min="10" max="16384" width="11.421875" style="35" customWidth="1"/>
  </cols>
  <sheetData>
    <row r="1" spans="1:15" s="23" customFormat="1" ht="34.5" customHeight="1">
      <c r="A1" s="148" t="s">
        <v>74</v>
      </c>
      <c r="B1" s="149"/>
      <c r="C1" s="149"/>
      <c r="D1" s="150" t="s">
        <v>76</v>
      </c>
      <c r="E1" s="150"/>
      <c r="F1" s="150"/>
      <c r="G1" s="150"/>
      <c r="H1" s="150"/>
      <c r="I1" s="151"/>
      <c r="J1" s="77"/>
      <c r="K1" s="77"/>
      <c r="L1" s="77"/>
      <c r="M1" s="77"/>
      <c r="N1" s="77"/>
      <c r="O1" s="77"/>
    </row>
    <row r="2" spans="1:15" ht="11.25" customHeight="1">
      <c r="A2" s="146" t="s">
        <v>51</v>
      </c>
      <c r="B2" s="141" t="s">
        <v>40</v>
      </c>
      <c r="C2" s="141" t="s">
        <v>54</v>
      </c>
      <c r="D2" s="141" t="s">
        <v>28</v>
      </c>
      <c r="E2" s="141" t="s">
        <v>39</v>
      </c>
      <c r="F2" s="141" t="s">
        <v>37</v>
      </c>
      <c r="G2" s="141" t="s">
        <v>19</v>
      </c>
      <c r="H2" s="141" t="s">
        <v>36</v>
      </c>
      <c r="I2" s="28" t="s">
        <v>21</v>
      </c>
      <c r="J2" s="76"/>
      <c r="K2" s="76"/>
      <c r="L2" s="76"/>
      <c r="M2" s="76"/>
      <c r="N2" s="76"/>
      <c r="O2" s="76"/>
    </row>
    <row r="3" spans="1:15" ht="11.25" customHeight="1">
      <c r="A3" s="146"/>
      <c r="B3" s="141"/>
      <c r="C3" s="141"/>
      <c r="D3" s="141"/>
      <c r="E3" s="141"/>
      <c r="F3" s="141"/>
      <c r="G3" s="141"/>
      <c r="H3" s="141"/>
      <c r="I3" s="153" t="s">
        <v>38</v>
      </c>
      <c r="J3" s="76"/>
      <c r="K3" s="76"/>
      <c r="L3" s="76"/>
      <c r="M3" s="76"/>
      <c r="N3" s="76"/>
      <c r="O3" s="76"/>
    </row>
    <row r="4" spans="1:15" ht="11.25" customHeight="1">
      <c r="A4" s="147"/>
      <c r="B4" s="152"/>
      <c r="C4" s="141"/>
      <c r="D4" s="141"/>
      <c r="E4" s="141"/>
      <c r="F4" s="141"/>
      <c r="G4" s="141"/>
      <c r="H4" s="141"/>
      <c r="I4" s="153"/>
      <c r="J4" s="76"/>
      <c r="K4" s="76"/>
      <c r="L4" s="76"/>
      <c r="M4" s="76"/>
      <c r="N4" s="76"/>
      <c r="O4" s="76"/>
    </row>
    <row r="5" spans="1:15" ht="11.25" customHeight="1">
      <c r="A5" s="147"/>
      <c r="B5" s="152"/>
      <c r="C5" s="141"/>
      <c r="D5" s="141" t="s">
        <v>23</v>
      </c>
      <c r="E5" s="141"/>
      <c r="F5" s="25" t="s">
        <v>29</v>
      </c>
      <c r="G5" s="141" t="s">
        <v>30</v>
      </c>
      <c r="H5" s="141"/>
      <c r="I5" s="153"/>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44" t="s">
        <v>142</v>
      </c>
      <c r="E7" s="145"/>
      <c r="F7" s="145"/>
      <c r="G7" s="145"/>
      <c r="H7" s="145"/>
      <c r="I7" s="145"/>
      <c r="J7" s="41"/>
      <c r="K7" s="41"/>
      <c r="L7" s="41"/>
      <c r="M7" s="41"/>
      <c r="N7" s="41"/>
      <c r="O7" s="41"/>
    </row>
    <row r="8" spans="1:10" s="41" customFormat="1" ht="10.5" customHeight="1">
      <c r="A8" s="87">
        <f>IF(E8&lt;&gt;"",COUNTA($E8:E$8),"")</f>
        <v>1</v>
      </c>
      <c r="B8" s="72" t="s">
        <v>33</v>
      </c>
      <c r="C8" s="43" t="s">
        <v>34</v>
      </c>
      <c r="D8" s="83">
        <v>306</v>
      </c>
      <c r="E8" s="83">
        <v>51333</v>
      </c>
      <c r="F8" s="83">
        <v>6696</v>
      </c>
      <c r="G8" s="83">
        <v>149277</v>
      </c>
      <c r="H8" s="83">
        <v>1156811</v>
      </c>
      <c r="I8" s="83">
        <v>432518</v>
      </c>
      <c r="J8" s="83"/>
    </row>
    <row r="9" spans="1:9" s="41" customFormat="1" ht="10.5" customHeight="1">
      <c r="A9" s="87">
        <f>IF(E9&lt;&gt;"",COUNTA($E$8:E9),"")</f>
      </c>
      <c r="B9" s="69"/>
      <c r="C9" s="39"/>
      <c r="D9" s="94"/>
      <c r="E9" s="94"/>
      <c r="F9" s="94"/>
      <c r="G9" s="94"/>
      <c r="H9" s="94"/>
      <c r="I9" s="94"/>
    </row>
    <row r="10" spans="1:15" s="40" customFormat="1" ht="10.5" customHeight="1">
      <c r="A10" s="87">
        <f>IF(E10&lt;&gt;"",COUNTA($E$8:E10),"")</f>
        <v>2</v>
      </c>
      <c r="B10" s="69" t="s">
        <v>31</v>
      </c>
      <c r="C10" s="39" t="s">
        <v>115</v>
      </c>
      <c r="D10" s="95">
        <v>1</v>
      </c>
      <c r="E10" s="95" t="s">
        <v>5</v>
      </c>
      <c r="F10" s="95" t="s">
        <v>5</v>
      </c>
      <c r="G10" s="95" t="s">
        <v>5</v>
      </c>
      <c r="H10" s="95" t="s">
        <v>5</v>
      </c>
      <c r="I10" s="95" t="s">
        <v>5</v>
      </c>
      <c r="J10" s="60"/>
      <c r="K10" s="60"/>
      <c r="L10" s="60"/>
      <c r="M10" s="60"/>
      <c r="N10" s="60"/>
      <c r="O10" s="60"/>
    </row>
    <row r="11" spans="1:15" s="40" customFormat="1" ht="10.5" customHeight="1">
      <c r="A11" s="87">
        <f>IF(E11&lt;&gt;"",COUNTA($E$8:E11),"")</f>
      </c>
      <c r="B11" s="69"/>
      <c r="C11" s="39"/>
      <c r="D11" s="95"/>
      <c r="E11" s="95"/>
      <c r="F11" s="95"/>
      <c r="G11" s="95"/>
      <c r="H11" s="95"/>
      <c r="I11" s="95"/>
      <c r="J11" s="60"/>
      <c r="K11" s="60"/>
      <c r="L11" s="60"/>
      <c r="M11" s="60"/>
      <c r="N11" s="60"/>
      <c r="O11" s="60"/>
    </row>
    <row r="12" spans="1:15" s="40" customFormat="1" ht="10.5" customHeight="1">
      <c r="A12" s="87">
        <f>IF(E12&lt;&gt;"",COUNTA($E$8:E12),"")</f>
        <v>3</v>
      </c>
      <c r="B12" s="70" t="s">
        <v>59</v>
      </c>
      <c r="C12" s="39" t="s">
        <v>116</v>
      </c>
      <c r="D12" s="95">
        <v>1</v>
      </c>
      <c r="E12" s="95" t="s">
        <v>5</v>
      </c>
      <c r="F12" s="95" t="s">
        <v>5</v>
      </c>
      <c r="G12" s="95" t="s">
        <v>5</v>
      </c>
      <c r="H12" s="95" t="s">
        <v>5</v>
      </c>
      <c r="I12" s="95" t="s">
        <v>5</v>
      </c>
      <c r="J12" s="60"/>
      <c r="K12" s="60"/>
      <c r="L12" s="60"/>
      <c r="M12" s="60"/>
      <c r="N12" s="60"/>
      <c r="O12" s="60"/>
    </row>
    <row r="13" spans="1:15" s="40" customFormat="1" ht="10.5" customHeight="1">
      <c r="A13" s="87">
        <f>IF(E13&lt;&gt;"",COUNTA($E$8:E13),"")</f>
      </c>
      <c r="B13" s="69"/>
      <c r="C13" s="39"/>
      <c r="D13" s="95"/>
      <c r="E13" s="95"/>
      <c r="F13" s="95"/>
      <c r="G13" s="95"/>
      <c r="H13" s="95"/>
      <c r="I13" s="95"/>
      <c r="J13" s="82"/>
      <c r="K13" s="82"/>
      <c r="L13" s="82"/>
      <c r="M13" s="82"/>
      <c r="N13" s="82"/>
      <c r="O13" s="82"/>
    </row>
    <row r="14" spans="1:15" s="40" customFormat="1" ht="10.5" customHeight="1">
      <c r="A14" s="87">
        <f>IF(E14&lt;&gt;"",COUNTA($E$8:E14),"")</f>
        <v>4</v>
      </c>
      <c r="B14" s="69" t="s">
        <v>32</v>
      </c>
      <c r="C14" s="39" t="s">
        <v>117</v>
      </c>
      <c r="D14" s="95">
        <v>305</v>
      </c>
      <c r="E14" s="95" t="s">
        <v>5</v>
      </c>
      <c r="F14" s="95" t="s">
        <v>5</v>
      </c>
      <c r="G14" s="95" t="s">
        <v>5</v>
      </c>
      <c r="H14" s="95" t="s">
        <v>5</v>
      </c>
      <c r="I14" s="95" t="s">
        <v>5</v>
      </c>
      <c r="J14" s="76"/>
      <c r="K14" s="82"/>
      <c r="L14" s="82"/>
      <c r="M14" s="82"/>
      <c r="N14" s="82"/>
      <c r="O14" s="82"/>
    </row>
    <row r="15" spans="1:15" s="40" customFormat="1" ht="10.5" customHeight="1">
      <c r="A15" s="87">
        <f>IF(E15&lt;&gt;"",COUNTA($E$8:E15),"")</f>
      </c>
      <c r="B15" s="69"/>
      <c r="C15" s="39"/>
      <c r="D15" s="95"/>
      <c r="E15" s="95"/>
      <c r="F15" s="95"/>
      <c r="G15" s="95"/>
      <c r="H15" s="95"/>
      <c r="I15" s="95"/>
      <c r="J15" s="82"/>
      <c r="K15" s="82"/>
      <c r="L15" s="82"/>
      <c r="M15" s="82"/>
      <c r="N15" s="82"/>
      <c r="O15" s="82"/>
    </row>
    <row r="16" spans="1:15" s="40" customFormat="1" ht="10.5" customHeight="1">
      <c r="A16" s="87">
        <f>IF(E16&lt;&gt;"",COUNTA($E$8:E16),"")</f>
        <v>5</v>
      </c>
      <c r="B16" s="69">
        <v>10</v>
      </c>
      <c r="C16" s="39" t="s">
        <v>118</v>
      </c>
      <c r="D16" s="95">
        <v>80</v>
      </c>
      <c r="E16" s="95">
        <v>13722</v>
      </c>
      <c r="F16" s="95">
        <v>1745</v>
      </c>
      <c r="G16" s="95">
        <v>31318</v>
      </c>
      <c r="H16" s="95">
        <v>322435</v>
      </c>
      <c r="I16" s="95">
        <v>50298</v>
      </c>
      <c r="J16" s="82"/>
      <c r="K16" s="82"/>
      <c r="L16" s="82"/>
      <c r="M16" s="82"/>
      <c r="N16" s="82"/>
      <c r="O16" s="82"/>
    </row>
    <row r="17" spans="1:15" s="40" customFormat="1" ht="10.5" customHeight="1">
      <c r="A17" s="87">
        <f>IF(E17&lt;&gt;"",COUNTA($E$8:E17),"")</f>
      </c>
      <c r="B17" s="69"/>
      <c r="C17" s="39"/>
      <c r="D17" s="95"/>
      <c r="E17" s="95"/>
      <c r="F17" s="95"/>
      <c r="G17" s="95"/>
      <c r="H17" s="95"/>
      <c r="I17" s="95"/>
      <c r="J17" s="82"/>
      <c r="K17" s="82"/>
      <c r="L17" s="82"/>
      <c r="M17" s="82"/>
      <c r="N17" s="82"/>
      <c r="O17" s="82"/>
    </row>
    <row r="18" spans="1:15" s="40" customFormat="1" ht="10.5" customHeight="1">
      <c r="A18" s="87">
        <f>IF(E18&lt;&gt;"",COUNTA($E$8:E18),"")</f>
        <v>6</v>
      </c>
      <c r="B18" s="69">
        <v>11</v>
      </c>
      <c r="C18" s="39" t="s">
        <v>119</v>
      </c>
      <c r="D18" s="95">
        <v>8</v>
      </c>
      <c r="E18" s="95">
        <v>1312</v>
      </c>
      <c r="F18" s="95">
        <v>198</v>
      </c>
      <c r="G18" s="95">
        <v>3533</v>
      </c>
      <c r="H18" s="95">
        <v>23555</v>
      </c>
      <c r="I18" s="95">
        <v>6517</v>
      </c>
      <c r="J18" s="82"/>
      <c r="K18" s="82"/>
      <c r="L18" s="82"/>
      <c r="M18" s="82"/>
      <c r="N18" s="82"/>
      <c r="O18" s="82"/>
    </row>
    <row r="19" spans="1:15" s="40" customFormat="1" ht="10.5" customHeight="1">
      <c r="A19" s="87">
        <f>IF(E19&lt;&gt;"",COUNTA($E$8:E19),"")</f>
      </c>
      <c r="B19" s="69"/>
      <c r="C19" s="39"/>
      <c r="D19" s="95"/>
      <c r="E19" s="95"/>
      <c r="F19" s="95"/>
      <c r="G19" s="95"/>
      <c r="H19" s="95"/>
      <c r="I19" s="95"/>
      <c r="J19" s="82"/>
      <c r="K19" s="82"/>
      <c r="L19" s="82"/>
      <c r="M19" s="82"/>
      <c r="N19" s="82"/>
      <c r="O19" s="82"/>
    </row>
    <row r="20" spans="1:15" s="40" customFormat="1" ht="10.5" customHeight="1">
      <c r="A20" s="87">
        <f>IF(E20&lt;&gt;"",COUNTA($E$8:E20),"")</f>
        <v>7</v>
      </c>
      <c r="B20" s="69">
        <v>13</v>
      </c>
      <c r="C20" s="39" t="s">
        <v>120</v>
      </c>
      <c r="D20" s="95">
        <v>4</v>
      </c>
      <c r="E20" s="95" t="s">
        <v>5</v>
      </c>
      <c r="F20" s="95" t="s">
        <v>5</v>
      </c>
      <c r="G20" s="95" t="s">
        <v>5</v>
      </c>
      <c r="H20" s="95" t="s">
        <v>5</v>
      </c>
      <c r="I20" s="95">
        <v>1348</v>
      </c>
      <c r="J20" s="82"/>
      <c r="K20" s="82"/>
      <c r="L20" s="82"/>
      <c r="M20" s="82"/>
      <c r="N20" s="82"/>
      <c r="O20" s="82"/>
    </row>
    <row r="21" spans="1:15" s="40" customFormat="1" ht="10.5" customHeight="1">
      <c r="A21" s="87">
        <f>IF(E21&lt;&gt;"",COUNTA($E$8:E21),"")</f>
      </c>
      <c r="B21" s="69"/>
      <c r="C21" s="39"/>
      <c r="D21" s="95"/>
      <c r="E21" s="95"/>
      <c r="F21" s="95"/>
      <c r="G21" s="95"/>
      <c r="H21" s="95"/>
      <c r="I21" s="95"/>
      <c r="J21" s="82"/>
      <c r="K21" s="82"/>
      <c r="L21" s="82"/>
      <c r="M21" s="82"/>
      <c r="N21" s="82"/>
      <c r="O21" s="82"/>
    </row>
    <row r="22" spans="1:15" s="40" customFormat="1" ht="22.5" customHeight="1">
      <c r="A22" s="87">
        <f>IF(E22&lt;&gt;"",COUNTA($E$8:E22),"")</f>
        <v>8</v>
      </c>
      <c r="B22" s="69">
        <v>16</v>
      </c>
      <c r="C22" s="39" t="s">
        <v>121</v>
      </c>
      <c r="D22" s="95">
        <v>17</v>
      </c>
      <c r="E22" s="95">
        <v>3084</v>
      </c>
      <c r="F22" s="95">
        <v>389</v>
      </c>
      <c r="G22" s="95">
        <v>8482</v>
      </c>
      <c r="H22" s="95">
        <v>67653</v>
      </c>
      <c r="I22" s="95">
        <v>27419</v>
      </c>
      <c r="J22" s="82"/>
      <c r="K22" s="82"/>
      <c r="L22" s="82"/>
      <c r="M22" s="82"/>
      <c r="N22" s="82"/>
      <c r="O22" s="82"/>
    </row>
    <row r="23" spans="1:15" s="40" customFormat="1" ht="10.5" customHeight="1">
      <c r="A23" s="87">
        <f>IF(E23&lt;&gt;"",COUNTA($E$8:E23),"")</f>
      </c>
      <c r="B23" s="69"/>
      <c r="C23" s="39"/>
      <c r="D23" s="95"/>
      <c r="E23" s="95"/>
      <c r="F23" s="95"/>
      <c r="G23" s="95"/>
      <c r="H23" s="95"/>
      <c r="I23" s="95"/>
      <c r="J23" s="82"/>
      <c r="K23" s="82"/>
      <c r="L23" s="82"/>
      <c r="M23" s="82"/>
      <c r="N23" s="82"/>
      <c r="O23" s="82"/>
    </row>
    <row r="24" spans="1:15" s="40" customFormat="1" ht="10.5" customHeight="1">
      <c r="A24" s="87">
        <f>IF(E24&lt;&gt;"",COUNTA($E$8:E24),"")</f>
        <v>9</v>
      </c>
      <c r="B24" s="69">
        <v>17</v>
      </c>
      <c r="C24" s="39" t="s">
        <v>122</v>
      </c>
      <c r="D24" s="95">
        <v>4</v>
      </c>
      <c r="E24" s="95">
        <v>574</v>
      </c>
      <c r="F24" s="95">
        <v>74</v>
      </c>
      <c r="G24" s="95">
        <v>1761</v>
      </c>
      <c r="H24" s="95">
        <v>12407</v>
      </c>
      <c r="I24" s="95">
        <v>2675</v>
      </c>
      <c r="J24" s="82"/>
      <c r="K24" s="82"/>
      <c r="L24" s="82"/>
      <c r="M24" s="82"/>
      <c r="N24" s="82"/>
      <c r="O24" s="82"/>
    </row>
    <row r="25" spans="1:15" s="40" customFormat="1" ht="10.5" customHeight="1">
      <c r="A25" s="87">
        <f>IF(E25&lt;&gt;"",COUNTA($E$8:E25),"")</f>
      </c>
      <c r="B25" s="69"/>
      <c r="C25" s="39"/>
      <c r="D25" s="95"/>
      <c r="E25" s="95"/>
      <c r="F25" s="95"/>
      <c r="G25" s="95"/>
      <c r="H25" s="95"/>
      <c r="I25" s="95"/>
      <c r="J25" s="82"/>
      <c r="K25" s="82"/>
      <c r="L25" s="82"/>
      <c r="M25" s="82"/>
      <c r="N25" s="82"/>
      <c r="O25" s="82"/>
    </row>
    <row r="26" spans="1:15" s="40" customFormat="1" ht="22.5" customHeight="1">
      <c r="A26" s="87">
        <f>IF(E26&lt;&gt;"",COUNTA($E$8:E26),"")</f>
        <v>10</v>
      </c>
      <c r="B26" s="69">
        <v>18</v>
      </c>
      <c r="C26" s="39" t="s">
        <v>123</v>
      </c>
      <c r="D26" s="95">
        <v>8</v>
      </c>
      <c r="E26" s="95">
        <v>1516</v>
      </c>
      <c r="F26" s="95">
        <v>230</v>
      </c>
      <c r="G26" s="95">
        <v>3472</v>
      </c>
      <c r="H26" s="95">
        <v>19675</v>
      </c>
      <c r="I26" s="95" t="s">
        <v>5</v>
      </c>
      <c r="J26" s="82"/>
      <c r="K26" s="82"/>
      <c r="L26" s="82"/>
      <c r="M26" s="82"/>
      <c r="N26" s="82"/>
      <c r="O26" s="82"/>
    </row>
    <row r="27" spans="1:15" s="40" customFormat="1" ht="10.5" customHeight="1">
      <c r="A27" s="87">
        <f>IF(E27&lt;&gt;"",COUNTA($E$8:E27),"")</f>
      </c>
      <c r="B27" s="69"/>
      <c r="C27" s="39"/>
      <c r="D27" s="95"/>
      <c r="E27" s="95"/>
      <c r="F27" s="95"/>
      <c r="G27" s="95"/>
      <c r="H27" s="95"/>
      <c r="I27" s="95"/>
      <c r="J27" s="82"/>
      <c r="K27" s="82"/>
      <c r="L27" s="82"/>
      <c r="M27" s="82"/>
      <c r="N27" s="82"/>
      <c r="O27" s="82"/>
    </row>
    <row r="28" spans="1:15" s="40" customFormat="1" ht="10.5" customHeight="1">
      <c r="A28" s="87">
        <f>IF(E28&lt;&gt;"",COUNTA($E$8:E28),"")</f>
        <v>11</v>
      </c>
      <c r="B28" s="69">
        <v>19</v>
      </c>
      <c r="C28" s="39" t="s">
        <v>124</v>
      </c>
      <c r="D28" s="95">
        <v>1</v>
      </c>
      <c r="E28" s="95" t="s">
        <v>5</v>
      </c>
      <c r="F28" s="95" t="s">
        <v>5</v>
      </c>
      <c r="G28" s="95" t="s">
        <v>5</v>
      </c>
      <c r="H28" s="95" t="s">
        <v>5</v>
      </c>
      <c r="I28" s="95" t="s">
        <v>5</v>
      </c>
      <c r="J28" s="82"/>
      <c r="K28" s="82"/>
      <c r="L28" s="82"/>
      <c r="M28" s="82"/>
      <c r="N28" s="82"/>
      <c r="O28" s="82"/>
    </row>
    <row r="29" spans="1:15" s="40" customFormat="1" ht="10.5" customHeight="1">
      <c r="A29" s="87">
        <f>IF(E29&lt;&gt;"",COUNTA($E$8:E29),"")</f>
      </c>
      <c r="B29" s="69"/>
      <c r="C29" s="39"/>
      <c r="D29" s="95"/>
      <c r="E29" s="95"/>
      <c r="F29" s="95"/>
      <c r="G29" s="95"/>
      <c r="H29" s="95"/>
      <c r="I29" s="95"/>
      <c r="J29" s="82"/>
      <c r="K29" s="82"/>
      <c r="L29" s="82"/>
      <c r="M29" s="82"/>
      <c r="N29" s="82"/>
      <c r="O29" s="82"/>
    </row>
    <row r="30" spans="1:15" s="40" customFormat="1" ht="10.5" customHeight="1">
      <c r="A30" s="87">
        <f>IF(E30&lt;&gt;"",COUNTA($E$8:E30),"")</f>
        <v>12</v>
      </c>
      <c r="B30" s="69">
        <v>20</v>
      </c>
      <c r="C30" s="39" t="s">
        <v>125</v>
      </c>
      <c r="D30" s="95">
        <v>8</v>
      </c>
      <c r="E30" s="95">
        <v>1270</v>
      </c>
      <c r="F30" s="95">
        <v>162</v>
      </c>
      <c r="G30" s="95">
        <v>3788</v>
      </c>
      <c r="H30" s="95">
        <v>47471</v>
      </c>
      <c r="I30" s="95">
        <v>33161</v>
      </c>
      <c r="J30" s="82"/>
      <c r="K30" s="82"/>
      <c r="L30" s="82"/>
      <c r="M30" s="82"/>
      <c r="N30" s="82"/>
      <c r="O30" s="82"/>
    </row>
    <row r="31" spans="1:15" s="40" customFormat="1" ht="10.5" customHeight="1">
      <c r="A31" s="87">
        <f>IF(E31&lt;&gt;"",COUNTA($E$8:E31),"")</f>
      </c>
      <c r="B31" s="69"/>
      <c r="C31" s="39"/>
      <c r="D31" s="95"/>
      <c r="E31" s="95"/>
      <c r="F31" s="95"/>
      <c r="G31" s="95"/>
      <c r="H31" s="95"/>
      <c r="I31" s="95"/>
      <c r="J31" s="82"/>
      <c r="K31" s="82"/>
      <c r="L31" s="82"/>
      <c r="M31" s="82"/>
      <c r="N31" s="82"/>
      <c r="O31" s="82"/>
    </row>
    <row r="32" spans="1:15" s="41" customFormat="1" ht="10.5" customHeight="1">
      <c r="A32" s="87">
        <f>IF(E32&lt;&gt;"",COUNTA($E$8:E32),"")</f>
        <v>13</v>
      </c>
      <c r="B32" s="69">
        <v>21</v>
      </c>
      <c r="C32" s="39" t="s">
        <v>126</v>
      </c>
      <c r="D32" s="95">
        <v>4</v>
      </c>
      <c r="E32" s="95">
        <v>1035</v>
      </c>
      <c r="F32" s="95">
        <v>169</v>
      </c>
      <c r="G32" s="95">
        <v>3652</v>
      </c>
      <c r="H32" s="95">
        <v>8824</v>
      </c>
      <c r="I32" s="95" t="s">
        <v>5</v>
      </c>
      <c r="J32" s="82"/>
      <c r="K32" s="82"/>
      <c r="L32" s="82"/>
      <c r="M32" s="82"/>
      <c r="N32" s="82"/>
      <c r="O32" s="82"/>
    </row>
    <row r="33" spans="1:15" s="41" customFormat="1" ht="10.5" customHeight="1">
      <c r="A33" s="87">
        <f>IF(E33&lt;&gt;"",COUNTA($E$8:E33),"")</f>
      </c>
      <c r="B33" s="69"/>
      <c r="C33" s="39"/>
      <c r="D33" s="95"/>
      <c r="E33" s="95"/>
      <c r="F33" s="95"/>
      <c r="G33" s="95"/>
      <c r="H33" s="95"/>
      <c r="I33" s="95"/>
      <c r="J33" s="82"/>
      <c r="K33" s="82"/>
      <c r="L33" s="82"/>
      <c r="M33" s="82"/>
      <c r="N33" s="82"/>
      <c r="O33" s="82"/>
    </row>
    <row r="34" spans="1:15" s="41" customFormat="1" ht="10.5" customHeight="1">
      <c r="A34" s="87">
        <f>IF(E34&lt;&gt;"",COUNTA($E$8:E34),"")</f>
        <v>14</v>
      </c>
      <c r="B34" s="69">
        <v>22</v>
      </c>
      <c r="C34" s="39" t="s">
        <v>127</v>
      </c>
      <c r="D34" s="95">
        <v>16</v>
      </c>
      <c r="E34" s="95">
        <v>1702</v>
      </c>
      <c r="F34" s="95">
        <v>234</v>
      </c>
      <c r="G34" s="95">
        <v>4583</v>
      </c>
      <c r="H34" s="95">
        <v>27467</v>
      </c>
      <c r="I34" s="95">
        <v>7218</v>
      </c>
      <c r="J34" s="82"/>
      <c r="K34" s="82"/>
      <c r="L34" s="82"/>
      <c r="M34" s="82"/>
      <c r="N34" s="82"/>
      <c r="O34" s="82"/>
    </row>
    <row r="35" spans="1:15" s="41" customFormat="1" ht="10.5" customHeight="1">
      <c r="A35" s="87">
        <f>IF(E35&lt;&gt;"",COUNTA($E$8:E35),"")</f>
      </c>
      <c r="B35" s="69"/>
      <c r="C35" s="39"/>
      <c r="D35" s="95"/>
      <c r="E35" s="95"/>
      <c r="F35" s="95"/>
      <c r="G35" s="95"/>
      <c r="H35" s="95"/>
      <c r="I35" s="95"/>
      <c r="J35" s="82"/>
      <c r="K35" s="82"/>
      <c r="L35" s="82"/>
      <c r="M35" s="82"/>
      <c r="N35" s="82"/>
      <c r="O35" s="82"/>
    </row>
    <row r="36" spans="1:15" s="41" customFormat="1" ht="22.5" customHeight="1">
      <c r="A36" s="87">
        <f>IF(E36&lt;&gt;"",COUNTA($E$8:E36),"")</f>
        <v>15</v>
      </c>
      <c r="B36" s="69">
        <v>23</v>
      </c>
      <c r="C36" s="39" t="s">
        <v>128</v>
      </c>
      <c r="D36" s="95">
        <v>14</v>
      </c>
      <c r="E36" s="95">
        <v>1365</v>
      </c>
      <c r="F36" s="95">
        <v>195</v>
      </c>
      <c r="G36" s="95">
        <v>3220</v>
      </c>
      <c r="H36" s="95">
        <v>25351</v>
      </c>
      <c r="I36" s="95">
        <v>3115</v>
      </c>
      <c r="J36" s="82"/>
      <c r="K36" s="82"/>
      <c r="L36" s="82"/>
      <c r="M36" s="82"/>
      <c r="N36" s="82"/>
      <c r="O36" s="82"/>
    </row>
    <row r="37" spans="1:15" s="41" customFormat="1" ht="10.5" customHeight="1">
      <c r="A37" s="87">
        <f>IF(E37&lt;&gt;"",COUNTA($E$8:E37),"")</f>
      </c>
      <c r="B37" s="69"/>
      <c r="C37" s="42"/>
      <c r="D37" s="95"/>
      <c r="E37" s="95"/>
      <c r="F37" s="95"/>
      <c r="G37" s="95"/>
      <c r="H37" s="95"/>
      <c r="I37" s="95"/>
      <c r="J37" s="82"/>
      <c r="K37" s="82"/>
      <c r="L37" s="82"/>
      <c r="M37" s="82"/>
      <c r="N37" s="82"/>
      <c r="O37" s="82"/>
    </row>
    <row r="38" spans="1:15" s="41" customFormat="1" ht="10.5" customHeight="1">
      <c r="A38" s="87">
        <f>IF(E38&lt;&gt;"",COUNTA($E$8:E38),"")</f>
        <v>16</v>
      </c>
      <c r="B38" s="69">
        <v>24</v>
      </c>
      <c r="C38" s="39" t="s">
        <v>129</v>
      </c>
      <c r="D38" s="95">
        <v>6</v>
      </c>
      <c r="E38" s="95">
        <v>1541</v>
      </c>
      <c r="F38" s="95">
        <v>187</v>
      </c>
      <c r="G38" s="95">
        <v>5573</v>
      </c>
      <c r="H38" s="95">
        <v>44288</v>
      </c>
      <c r="I38" s="95">
        <v>39722</v>
      </c>
      <c r="J38" s="82"/>
      <c r="K38" s="82"/>
      <c r="L38" s="82"/>
      <c r="M38" s="82"/>
      <c r="N38" s="82"/>
      <c r="O38" s="82"/>
    </row>
    <row r="39" spans="1:15" s="41" customFormat="1" ht="10.5" customHeight="1">
      <c r="A39" s="87">
        <f>IF(E39&lt;&gt;"",COUNTA($E$8:E39),"")</f>
      </c>
      <c r="B39" s="69"/>
      <c r="C39" s="39"/>
      <c r="D39" s="95"/>
      <c r="E39" s="95"/>
      <c r="F39" s="95"/>
      <c r="G39" s="95"/>
      <c r="H39" s="95"/>
      <c r="I39" s="95"/>
      <c r="J39" s="82"/>
      <c r="K39" s="82"/>
      <c r="L39" s="82"/>
      <c r="M39" s="82"/>
      <c r="N39" s="82"/>
      <c r="O39" s="82"/>
    </row>
    <row r="40" spans="1:9" s="41" customFormat="1" ht="10.5" customHeight="1">
      <c r="A40" s="87">
        <f>IF(E40&lt;&gt;"",COUNTA($E$8:E40),"")</f>
        <v>17</v>
      </c>
      <c r="B40" s="69">
        <v>25</v>
      </c>
      <c r="C40" s="39" t="s">
        <v>130</v>
      </c>
      <c r="D40" s="95">
        <v>28</v>
      </c>
      <c r="E40" s="95">
        <v>3017</v>
      </c>
      <c r="F40" s="95">
        <v>423</v>
      </c>
      <c r="G40" s="95">
        <v>7990</v>
      </c>
      <c r="H40" s="95">
        <v>40204</v>
      </c>
      <c r="I40" s="95">
        <v>11858</v>
      </c>
    </row>
    <row r="41" spans="1:9" s="41" customFormat="1" ht="10.5" customHeight="1">
      <c r="A41" s="87">
        <f>IF(E41&lt;&gt;"",COUNTA($E$8:E41),"")</f>
      </c>
      <c r="B41" s="69"/>
      <c r="C41" s="39"/>
      <c r="D41" s="95"/>
      <c r="E41" s="95"/>
      <c r="F41" s="95"/>
      <c r="G41" s="95"/>
      <c r="H41" s="95"/>
      <c r="I41" s="95"/>
    </row>
    <row r="42" spans="1:9" s="41" customFormat="1" ht="22.5" customHeight="1">
      <c r="A42" s="87">
        <f>IF(E42&lt;&gt;"",COUNTA($E$8:E42),"")</f>
        <v>18</v>
      </c>
      <c r="B42" s="69">
        <v>26</v>
      </c>
      <c r="C42" s="39" t="s">
        <v>131</v>
      </c>
      <c r="D42" s="95">
        <v>5</v>
      </c>
      <c r="E42" s="95">
        <v>1103</v>
      </c>
      <c r="F42" s="95">
        <v>134</v>
      </c>
      <c r="G42" s="95">
        <v>3213</v>
      </c>
      <c r="H42" s="95">
        <v>22585</v>
      </c>
      <c r="I42" s="95">
        <v>11139</v>
      </c>
    </row>
    <row r="43" spans="1:9" s="41" customFormat="1" ht="10.5" customHeight="1">
      <c r="A43" s="87">
        <f>IF(E43&lt;&gt;"",COUNTA($E$8:E43),"")</f>
      </c>
      <c r="B43" s="69"/>
      <c r="C43" s="39"/>
      <c r="D43" s="95"/>
      <c r="E43" s="95"/>
      <c r="F43" s="95"/>
      <c r="G43" s="95"/>
      <c r="H43" s="95"/>
      <c r="I43" s="95"/>
    </row>
    <row r="44" spans="1:9" s="41" customFormat="1" ht="10.5" customHeight="1">
      <c r="A44" s="87">
        <f>IF(E44&lt;&gt;"",COUNTA($E$8:E44),"")</f>
        <v>19</v>
      </c>
      <c r="B44" s="69">
        <v>27</v>
      </c>
      <c r="C44" s="39" t="s">
        <v>132</v>
      </c>
      <c r="D44" s="95">
        <v>10</v>
      </c>
      <c r="E44" s="95">
        <v>1200</v>
      </c>
      <c r="F44" s="95">
        <v>148</v>
      </c>
      <c r="G44" s="95">
        <v>3610</v>
      </c>
      <c r="H44" s="95">
        <v>38202</v>
      </c>
      <c r="I44" s="95">
        <v>11710</v>
      </c>
    </row>
    <row r="45" spans="1:9" s="41" customFormat="1" ht="10.5" customHeight="1">
      <c r="A45" s="87">
        <f>IF(E45&lt;&gt;"",COUNTA($E$8:E45),"")</f>
      </c>
      <c r="B45" s="69"/>
      <c r="C45" s="39"/>
      <c r="D45" s="95"/>
      <c r="E45" s="95"/>
      <c r="F45" s="95"/>
      <c r="G45" s="95"/>
      <c r="H45" s="95"/>
      <c r="I45" s="95"/>
    </row>
    <row r="46" spans="1:9" s="41" customFormat="1" ht="10.5" customHeight="1">
      <c r="A46" s="87">
        <f>IF(E46&lt;&gt;"",COUNTA($E$8:E46),"")</f>
        <v>20</v>
      </c>
      <c r="B46" s="69">
        <v>28</v>
      </c>
      <c r="C46" s="39" t="s">
        <v>133</v>
      </c>
      <c r="D46" s="95">
        <v>32</v>
      </c>
      <c r="E46" s="95">
        <v>6203</v>
      </c>
      <c r="F46" s="95">
        <v>814</v>
      </c>
      <c r="G46" s="95">
        <v>20115</v>
      </c>
      <c r="H46" s="95">
        <v>263930</v>
      </c>
      <c r="I46" s="95">
        <v>154828</v>
      </c>
    </row>
    <row r="47" spans="1:9" s="41" customFormat="1" ht="10.5" customHeight="1">
      <c r="A47" s="87">
        <f>IF(E47&lt;&gt;"",COUNTA($E$8:E47),"")</f>
      </c>
      <c r="B47" s="69"/>
      <c r="C47" s="39"/>
      <c r="D47" s="95"/>
      <c r="E47" s="95"/>
      <c r="F47" s="95"/>
      <c r="G47" s="95"/>
      <c r="H47" s="95"/>
      <c r="I47" s="95"/>
    </row>
    <row r="48" spans="1:9" s="41" customFormat="1" ht="10.5" customHeight="1">
      <c r="A48" s="87">
        <f>IF(E48&lt;&gt;"",COUNTA($E$8:E48),"")</f>
        <v>21</v>
      </c>
      <c r="B48" s="69">
        <v>29</v>
      </c>
      <c r="C48" s="39" t="s">
        <v>134</v>
      </c>
      <c r="D48" s="95">
        <v>13</v>
      </c>
      <c r="E48" s="95">
        <v>2791</v>
      </c>
      <c r="F48" s="95">
        <v>345</v>
      </c>
      <c r="G48" s="95">
        <v>8937</v>
      </c>
      <c r="H48" s="95">
        <v>94898</v>
      </c>
      <c r="I48" s="95">
        <v>42638</v>
      </c>
    </row>
    <row r="49" spans="1:9" s="41" customFormat="1" ht="10.5" customHeight="1">
      <c r="A49" s="87">
        <f>IF(E49&lt;&gt;"",COUNTA($E$8:E49),"")</f>
      </c>
      <c r="B49" s="69"/>
      <c r="C49" s="39"/>
      <c r="D49" s="95"/>
      <c r="E49" s="95"/>
      <c r="F49" s="95"/>
      <c r="G49" s="95"/>
      <c r="H49" s="95"/>
      <c r="I49" s="95"/>
    </row>
    <row r="50" spans="1:9" s="41" customFormat="1" ht="10.5" customHeight="1">
      <c r="A50" s="87">
        <f>IF(E50&lt;&gt;"",COUNTA($E$8:E50),"")</f>
        <v>22</v>
      </c>
      <c r="B50" s="69">
        <v>30</v>
      </c>
      <c r="C50" s="39" t="s">
        <v>135</v>
      </c>
      <c r="D50" s="95">
        <v>11</v>
      </c>
      <c r="E50" s="95">
        <v>5342</v>
      </c>
      <c r="F50" s="95">
        <v>619</v>
      </c>
      <c r="G50" s="95">
        <v>23746</v>
      </c>
      <c r="H50" s="95">
        <v>41467</v>
      </c>
      <c r="I50" s="95">
        <v>7972</v>
      </c>
    </row>
    <row r="51" spans="1:9" s="41" customFormat="1" ht="10.5" customHeight="1">
      <c r="A51" s="87">
        <f>IF(E51&lt;&gt;"",COUNTA($E$8:E51),"")</f>
      </c>
      <c r="B51" s="69"/>
      <c r="C51" s="39"/>
      <c r="D51" s="95"/>
      <c r="E51" s="95"/>
      <c r="F51" s="95"/>
      <c r="G51" s="95"/>
      <c r="H51" s="95"/>
      <c r="I51" s="95"/>
    </row>
    <row r="52" spans="1:9" s="41" customFormat="1" ht="10.5" customHeight="1">
      <c r="A52" s="87">
        <f>IF(E52&lt;&gt;"",COUNTA($E$8:E52),"")</f>
        <v>23</v>
      </c>
      <c r="B52" s="71" t="s">
        <v>35</v>
      </c>
      <c r="C52" s="39" t="s">
        <v>136</v>
      </c>
      <c r="D52" s="95">
        <v>6</v>
      </c>
      <c r="E52" s="95">
        <v>4325</v>
      </c>
      <c r="F52" s="95">
        <v>470</v>
      </c>
      <c r="G52" s="95">
        <v>21320</v>
      </c>
      <c r="H52" s="95" t="s">
        <v>5</v>
      </c>
      <c r="I52" s="95" t="s">
        <v>5</v>
      </c>
    </row>
    <row r="53" spans="1:9" s="41" customFormat="1" ht="10.5" customHeight="1">
      <c r="A53" s="87">
        <f>IF(E53&lt;&gt;"",COUNTA($E$8:E53),"")</f>
      </c>
      <c r="B53" s="69"/>
      <c r="C53" s="39"/>
      <c r="D53" s="95"/>
      <c r="E53" s="95"/>
      <c r="F53" s="95"/>
      <c r="G53" s="95"/>
      <c r="H53" s="95"/>
      <c r="I53" s="95"/>
    </row>
    <row r="54" spans="1:9" s="41" customFormat="1" ht="10.5" customHeight="1">
      <c r="A54" s="87">
        <f>IF(E54&lt;&gt;"",COUNTA($E$8:E54),"")</f>
        <v>24</v>
      </c>
      <c r="B54" s="69">
        <v>31</v>
      </c>
      <c r="C54" s="39" t="s">
        <v>137</v>
      </c>
      <c r="D54" s="95">
        <v>7</v>
      </c>
      <c r="E54" s="95">
        <v>1057</v>
      </c>
      <c r="F54" s="95">
        <v>148</v>
      </c>
      <c r="G54" s="95">
        <v>2901</v>
      </c>
      <c r="H54" s="95">
        <v>14300</v>
      </c>
      <c r="I54" s="95" t="s">
        <v>5</v>
      </c>
    </row>
    <row r="55" spans="1:9" s="41" customFormat="1" ht="10.5" customHeight="1">
      <c r="A55" s="87">
        <f>IF(E55&lt;&gt;"",COUNTA($E$8:E55),"")</f>
      </c>
      <c r="B55" s="69"/>
      <c r="C55" s="39"/>
      <c r="D55" s="95"/>
      <c r="E55" s="95"/>
      <c r="F55" s="95"/>
      <c r="G55" s="95"/>
      <c r="H55" s="95"/>
      <c r="I55" s="95"/>
    </row>
    <row r="56" spans="1:9" s="41" customFormat="1" ht="10.5" customHeight="1">
      <c r="A56" s="87">
        <f>IF(E56&lt;&gt;"",COUNTA($E$8:E56),"")</f>
        <v>25</v>
      </c>
      <c r="B56" s="69">
        <v>32</v>
      </c>
      <c r="C56" s="39" t="s">
        <v>138</v>
      </c>
      <c r="D56" s="95">
        <v>10</v>
      </c>
      <c r="E56" s="95">
        <v>1256</v>
      </c>
      <c r="F56" s="95">
        <v>163</v>
      </c>
      <c r="G56" s="95">
        <v>3120</v>
      </c>
      <c r="H56" s="95">
        <v>10323</v>
      </c>
      <c r="I56" s="95">
        <v>3842</v>
      </c>
    </row>
    <row r="57" spans="1:9" s="41" customFormat="1" ht="10.5" customHeight="1">
      <c r="A57" s="87">
        <f>IF(E57&lt;&gt;"",COUNTA($E$8:E57),"")</f>
      </c>
      <c r="B57" s="69"/>
      <c r="C57" s="39"/>
      <c r="D57" s="95"/>
      <c r="E57" s="95"/>
      <c r="F57" s="95"/>
      <c r="G57" s="95"/>
      <c r="H57" s="95"/>
      <c r="I57" s="95"/>
    </row>
    <row r="58" spans="1:9" s="41" customFormat="1" ht="22.5" customHeight="1">
      <c r="A58" s="87">
        <f>IF(E58&lt;&gt;"",COUNTA($E$8:E58),"")</f>
        <v>26</v>
      </c>
      <c r="B58" s="69">
        <v>33</v>
      </c>
      <c r="C58" s="39" t="s">
        <v>139</v>
      </c>
      <c r="D58" s="95">
        <v>19</v>
      </c>
      <c r="E58" s="95">
        <v>1694</v>
      </c>
      <c r="F58" s="95">
        <v>244</v>
      </c>
      <c r="G58" s="95">
        <v>4929</v>
      </c>
      <c r="H58" s="95">
        <v>21489</v>
      </c>
      <c r="I58" s="95" t="s">
        <v>5</v>
      </c>
    </row>
    <row r="59" spans="1:9" s="41" customFormat="1" ht="10.5" customHeight="1">
      <c r="A59" s="87">
        <f>IF(E59&lt;&gt;"",COUNTA($E$8:E59),"")</f>
      </c>
      <c r="B59" s="69"/>
      <c r="C59" s="39"/>
      <c r="D59" s="94"/>
      <c r="E59" s="94"/>
      <c r="F59" s="94"/>
      <c r="G59" s="94"/>
      <c r="H59" s="94"/>
      <c r="I59" s="94"/>
    </row>
    <row r="60" spans="1:15" ht="10.5" customHeight="1">
      <c r="A60" s="87">
        <f>IF(E60&lt;&gt;"",COUNTA($E$8:E60),"")</f>
      </c>
      <c r="B60" s="69"/>
      <c r="C60" s="39" t="s">
        <v>140</v>
      </c>
      <c r="D60" s="60"/>
      <c r="E60" s="60"/>
      <c r="F60" s="60"/>
      <c r="G60" s="60"/>
      <c r="H60" s="60"/>
      <c r="I60" s="60"/>
      <c r="J60" s="76"/>
      <c r="K60" s="76"/>
      <c r="L60" s="76"/>
      <c r="M60" s="76"/>
      <c r="N60" s="76"/>
      <c r="O60" s="76"/>
    </row>
    <row r="61" spans="1:15" ht="10.5" customHeight="1">
      <c r="A61" s="87">
        <f>IF(E61&lt;&gt;"",COUNTA($E$8:E61),"")</f>
        <v>27</v>
      </c>
      <c r="B61" s="69"/>
      <c r="C61" s="39" t="s">
        <v>141</v>
      </c>
      <c r="D61" s="94">
        <v>300</v>
      </c>
      <c r="E61" s="94">
        <v>47008</v>
      </c>
      <c r="F61" s="94">
        <v>6226</v>
      </c>
      <c r="G61" s="94">
        <v>127957</v>
      </c>
      <c r="H61" s="94" t="s">
        <v>5</v>
      </c>
      <c r="I61" s="94" t="s">
        <v>5</v>
      </c>
      <c r="J61" s="81"/>
      <c r="K61" s="81"/>
      <c r="L61" s="81"/>
      <c r="M61" s="76"/>
      <c r="N61" s="76"/>
      <c r="O61" s="76"/>
    </row>
    <row r="62" spans="1:15" ht="30" customHeight="1">
      <c r="A62" s="87">
        <f>IF(E62&lt;&gt;"",COUNTA($E$8:E62),"")</f>
      </c>
      <c r="B62" s="88"/>
      <c r="C62" s="35"/>
      <c r="D62" s="142" t="s">
        <v>147</v>
      </c>
      <c r="E62" s="143"/>
      <c r="F62" s="143"/>
      <c r="G62" s="143"/>
      <c r="H62" s="143"/>
      <c r="I62" s="143"/>
      <c r="J62" s="76"/>
      <c r="K62" s="76"/>
      <c r="L62" s="76"/>
      <c r="M62" s="76"/>
      <c r="N62" s="76"/>
      <c r="O62" s="76"/>
    </row>
    <row r="63" spans="1:15" ht="10.5" customHeight="1">
      <c r="A63" s="87">
        <f>IF(E63&lt;&gt;"",COUNTA($E$8:E63),"")</f>
        <v>28</v>
      </c>
      <c r="B63" s="72" t="s">
        <v>33</v>
      </c>
      <c r="C63" s="43" t="s">
        <v>34</v>
      </c>
      <c r="D63" s="96">
        <v>308</v>
      </c>
      <c r="E63" s="96">
        <v>50285</v>
      </c>
      <c r="F63" s="96">
        <v>60049</v>
      </c>
      <c r="G63" s="96">
        <v>1311204</v>
      </c>
      <c r="H63" s="96">
        <v>9492703</v>
      </c>
      <c r="I63" s="96">
        <v>3171531</v>
      </c>
      <c r="J63" s="60"/>
      <c r="K63" s="60"/>
      <c r="L63" s="60"/>
      <c r="M63" s="60"/>
      <c r="N63" s="60"/>
      <c r="O63" s="60"/>
    </row>
    <row r="64" spans="1:15" ht="10.5" customHeight="1">
      <c r="A64" s="87">
        <f>IF(E64&lt;&gt;"",COUNTA($E$8:E64),"")</f>
      </c>
      <c r="B64" s="69"/>
      <c r="C64" s="39"/>
      <c r="E64" s="60"/>
      <c r="F64" s="60"/>
      <c r="G64" s="60"/>
      <c r="H64" s="60"/>
      <c r="I64" s="60"/>
      <c r="J64" s="92"/>
      <c r="K64" s="92"/>
      <c r="L64" s="92"/>
      <c r="M64" s="92"/>
      <c r="N64" s="92"/>
      <c r="O64" s="92"/>
    </row>
    <row r="65" spans="1:15" ht="10.5" customHeight="1">
      <c r="A65" s="87">
        <f>IF(E65&lt;&gt;"",COUNTA($E$8:E65),"")</f>
        <v>29</v>
      </c>
      <c r="B65" s="69" t="s">
        <v>31</v>
      </c>
      <c r="C65" s="39" t="s">
        <v>115</v>
      </c>
      <c r="D65" s="94">
        <v>1</v>
      </c>
      <c r="E65" s="95" t="s">
        <v>5</v>
      </c>
      <c r="F65" s="95" t="s">
        <v>5</v>
      </c>
      <c r="G65" s="95" t="s">
        <v>5</v>
      </c>
      <c r="H65" s="95" t="s">
        <v>5</v>
      </c>
      <c r="I65" s="95" t="s">
        <v>5</v>
      </c>
      <c r="J65" s="76"/>
      <c r="K65" s="76"/>
      <c r="L65" s="76"/>
      <c r="M65" s="76"/>
      <c r="N65" s="76"/>
      <c r="O65" s="76"/>
    </row>
    <row r="66" spans="1:15" ht="10.5" customHeight="1">
      <c r="A66" s="87">
        <f>IF(E66&lt;&gt;"",COUNTA($E$8:E66),"")</f>
      </c>
      <c r="B66" s="69"/>
      <c r="C66" s="39"/>
      <c r="D66" s="97"/>
      <c r="E66" s="97"/>
      <c r="F66" s="97"/>
      <c r="G66" s="97"/>
      <c r="H66" s="97"/>
      <c r="I66" s="97"/>
      <c r="J66" s="76"/>
      <c r="K66" s="76"/>
      <c r="L66" s="76"/>
      <c r="M66" s="76"/>
      <c r="N66" s="76"/>
      <c r="O66" s="76"/>
    </row>
    <row r="67" spans="1:15" ht="10.5" customHeight="1">
      <c r="A67" s="87">
        <f>IF(E67&lt;&gt;"",COUNTA($E$8:E67),"")</f>
        <v>30</v>
      </c>
      <c r="B67" s="70" t="s">
        <v>59</v>
      </c>
      <c r="C67" s="39" t="s">
        <v>116</v>
      </c>
      <c r="D67" s="94">
        <v>1</v>
      </c>
      <c r="E67" s="95" t="s">
        <v>5</v>
      </c>
      <c r="F67" s="95" t="s">
        <v>5</v>
      </c>
      <c r="G67" s="95" t="s">
        <v>5</v>
      </c>
      <c r="H67" s="95" t="s">
        <v>5</v>
      </c>
      <c r="I67" s="95" t="s">
        <v>5</v>
      </c>
      <c r="J67" s="76"/>
      <c r="K67" s="76"/>
      <c r="L67" s="76"/>
      <c r="M67" s="76"/>
      <c r="N67" s="76"/>
      <c r="O67" s="76"/>
    </row>
    <row r="68" spans="1:15" ht="10.5" customHeight="1">
      <c r="A68" s="87">
        <f>IF(E68&lt;&gt;"",COUNTA($E$8:E68),"")</f>
      </c>
      <c r="B68" s="69"/>
      <c r="C68" s="39"/>
      <c r="D68" s="94"/>
      <c r="E68" s="94"/>
      <c r="F68" s="94"/>
      <c r="G68" s="94"/>
      <c r="H68" s="94"/>
      <c r="I68" s="94"/>
      <c r="J68" s="76"/>
      <c r="K68" s="76"/>
      <c r="L68" s="76"/>
      <c r="M68" s="76"/>
      <c r="N68" s="76"/>
      <c r="O68" s="76"/>
    </row>
    <row r="69" spans="1:15" ht="10.5" customHeight="1">
      <c r="A69" s="87">
        <f>IF(E69&lt;&gt;"",COUNTA($E$8:E69),"")</f>
        <v>31</v>
      </c>
      <c r="B69" s="69" t="s">
        <v>32</v>
      </c>
      <c r="C69" s="39" t="s">
        <v>117</v>
      </c>
      <c r="D69" s="94">
        <v>307</v>
      </c>
      <c r="E69" s="95" t="s">
        <v>5</v>
      </c>
      <c r="F69" s="95" t="s">
        <v>5</v>
      </c>
      <c r="G69" s="95" t="s">
        <v>5</v>
      </c>
      <c r="H69" s="95" t="s">
        <v>5</v>
      </c>
      <c r="I69" s="95" t="s">
        <v>5</v>
      </c>
      <c r="J69" s="76"/>
      <c r="K69" s="76"/>
      <c r="L69" s="76"/>
      <c r="M69" s="76"/>
      <c r="N69" s="76"/>
      <c r="O69" s="76"/>
    </row>
    <row r="70" spans="1:15" ht="10.5" customHeight="1">
      <c r="A70" s="87">
        <f>IF(E70&lt;&gt;"",COUNTA($E$8:E70),"")</f>
      </c>
      <c r="B70" s="69"/>
      <c r="C70" s="39"/>
      <c r="D70" s="94"/>
      <c r="E70" s="94"/>
      <c r="F70" s="94"/>
      <c r="G70" s="94"/>
      <c r="H70" s="94"/>
      <c r="I70" s="94"/>
      <c r="J70" s="76"/>
      <c r="K70" s="76"/>
      <c r="L70" s="76"/>
      <c r="M70" s="76"/>
      <c r="N70" s="76"/>
      <c r="O70" s="76"/>
    </row>
    <row r="71" spans="1:15" ht="10.5" customHeight="1">
      <c r="A71" s="87">
        <f>IF(E71&lt;&gt;"",COUNTA($E$8:E71),"")</f>
        <v>32</v>
      </c>
      <c r="B71" s="69">
        <v>10</v>
      </c>
      <c r="C71" s="39" t="s">
        <v>118</v>
      </c>
      <c r="D71" s="94">
        <v>81</v>
      </c>
      <c r="E71" s="94">
        <v>13655</v>
      </c>
      <c r="F71" s="94">
        <v>15676</v>
      </c>
      <c r="G71" s="94">
        <v>284689</v>
      </c>
      <c r="H71" s="94">
        <v>2957769</v>
      </c>
      <c r="I71" s="94">
        <v>415471</v>
      </c>
      <c r="J71" s="76"/>
      <c r="K71" s="76"/>
      <c r="L71" s="76"/>
      <c r="M71" s="76"/>
      <c r="N71" s="76"/>
      <c r="O71" s="76"/>
    </row>
    <row r="72" spans="1:15" ht="10.5" customHeight="1">
      <c r="A72" s="87">
        <f>IF(E72&lt;&gt;"",COUNTA($E$8:E72),"")</f>
      </c>
      <c r="B72" s="69"/>
      <c r="C72" s="39"/>
      <c r="D72" s="94"/>
      <c r="E72" s="94"/>
      <c r="F72" s="94"/>
      <c r="G72" s="94"/>
      <c r="H72" s="94"/>
      <c r="I72" s="94"/>
      <c r="J72" s="76"/>
      <c r="K72" s="76"/>
      <c r="L72" s="76"/>
      <c r="M72" s="76"/>
      <c r="N72" s="76"/>
      <c r="O72" s="76"/>
    </row>
    <row r="73" spans="1:15" ht="10.5" customHeight="1">
      <c r="A73" s="87">
        <f>IF(E73&lt;&gt;"",COUNTA($E$8:E73),"")</f>
        <v>33</v>
      </c>
      <c r="B73" s="69">
        <v>11</v>
      </c>
      <c r="C73" s="39" t="s">
        <v>119</v>
      </c>
      <c r="D73" s="94">
        <v>8</v>
      </c>
      <c r="E73" s="94">
        <v>1241</v>
      </c>
      <c r="F73" s="94">
        <v>1742</v>
      </c>
      <c r="G73" s="94">
        <v>30927</v>
      </c>
      <c r="H73" s="94">
        <v>252329</v>
      </c>
      <c r="I73" s="94">
        <v>69138</v>
      </c>
      <c r="J73" s="76"/>
      <c r="K73" s="76"/>
      <c r="L73" s="76"/>
      <c r="M73" s="76"/>
      <c r="N73" s="76"/>
      <c r="O73" s="76"/>
    </row>
    <row r="74" spans="1:15" ht="10.5" customHeight="1">
      <c r="A74" s="87">
        <f>IF(E74&lt;&gt;"",COUNTA($E$8:E74),"")</f>
      </c>
      <c r="B74" s="69"/>
      <c r="C74" s="39"/>
      <c r="D74" s="94"/>
      <c r="E74" s="94"/>
      <c r="F74" s="94"/>
      <c r="G74" s="94"/>
      <c r="H74" s="94"/>
      <c r="I74" s="94"/>
      <c r="J74" s="76"/>
      <c r="K74" s="76"/>
      <c r="L74" s="76"/>
      <c r="M74" s="76"/>
      <c r="N74" s="76"/>
      <c r="O74" s="76"/>
    </row>
    <row r="75" spans="1:15" ht="10.5" customHeight="1">
      <c r="A75" s="87">
        <f>IF(E75&lt;&gt;"",COUNTA($E$8:E75),"")</f>
        <v>34</v>
      </c>
      <c r="B75" s="69">
        <v>13</v>
      </c>
      <c r="C75" s="39" t="s">
        <v>120</v>
      </c>
      <c r="D75" s="94">
        <v>4</v>
      </c>
      <c r="E75" s="95" t="s">
        <v>5</v>
      </c>
      <c r="F75" s="95" t="s">
        <v>5</v>
      </c>
      <c r="G75" s="95" t="s">
        <v>5</v>
      </c>
      <c r="H75" s="95" t="s">
        <v>5</v>
      </c>
      <c r="I75" s="95">
        <v>11820</v>
      </c>
      <c r="J75" s="76"/>
      <c r="K75" s="76"/>
      <c r="L75" s="76"/>
      <c r="M75" s="76"/>
      <c r="N75" s="76"/>
      <c r="O75" s="76"/>
    </row>
    <row r="76" spans="1:15" ht="10.5" customHeight="1">
      <c r="A76" s="87">
        <f>IF(E76&lt;&gt;"",COUNTA($E$8:E76),"")</f>
      </c>
      <c r="B76" s="69"/>
      <c r="C76" s="39"/>
      <c r="D76" s="94"/>
      <c r="E76" s="94"/>
      <c r="F76" s="94"/>
      <c r="G76" s="94"/>
      <c r="H76" s="94"/>
      <c r="I76" s="94"/>
      <c r="J76" s="76"/>
      <c r="K76" s="76"/>
      <c r="L76" s="76"/>
      <c r="M76" s="76"/>
      <c r="N76" s="76"/>
      <c r="O76" s="76"/>
    </row>
    <row r="77" spans="1:15" ht="22.5" customHeight="1">
      <c r="A77" s="87">
        <f>IF(E77&lt;&gt;"",COUNTA($E$8:E77),"")</f>
        <v>35</v>
      </c>
      <c r="B77" s="69">
        <v>16</v>
      </c>
      <c r="C77" s="39" t="s">
        <v>121</v>
      </c>
      <c r="D77" s="94">
        <v>17</v>
      </c>
      <c r="E77" s="94">
        <v>3065</v>
      </c>
      <c r="F77" s="94">
        <v>3548</v>
      </c>
      <c r="G77" s="94">
        <v>78801</v>
      </c>
      <c r="H77" s="94">
        <v>603009</v>
      </c>
      <c r="I77" s="94">
        <v>232437</v>
      </c>
      <c r="J77" s="76"/>
      <c r="K77" s="76"/>
      <c r="L77" s="76"/>
      <c r="M77" s="76"/>
      <c r="N77" s="76"/>
      <c r="O77" s="76"/>
    </row>
    <row r="78" spans="1:15" ht="10.5" customHeight="1">
      <c r="A78" s="87">
        <f>IF(E78&lt;&gt;"",COUNTA($E$8:E78),"")</f>
      </c>
      <c r="B78" s="69"/>
      <c r="C78" s="39"/>
      <c r="D78" s="94"/>
      <c r="E78" s="94"/>
      <c r="F78" s="94"/>
      <c r="G78" s="94"/>
      <c r="H78" s="94"/>
      <c r="I78" s="94"/>
      <c r="J78" s="76"/>
      <c r="K78" s="76"/>
      <c r="L78" s="76"/>
      <c r="M78" s="76"/>
      <c r="N78" s="76"/>
      <c r="O78" s="76"/>
    </row>
    <row r="79" spans="1:15" ht="10.5" customHeight="1">
      <c r="A79" s="87">
        <f>IF(E79&lt;&gt;"",COUNTA($E$8:E79),"")</f>
        <v>36</v>
      </c>
      <c r="B79" s="69">
        <v>17</v>
      </c>
      <c r="C79" s="39" t="s">
        <v>122</v>
      </c>
      <c r="D79" s="94">
        <v>4</v>
      </c>
      <c r="E79" s="94">
        <v>568</v>
      </c>
      <c r="F79" s="94">
        <v>672</v>
      </c>
      <c r="G79" s="94">
        <v>16971</v>
      </c>
      <c r="H79" s="94">
        <v>118264</v>
      </c>
      <c r="I79" s="94">
        <v>26699</v>
      </c>
      <c r="J79" s="76"/>
      <c r="K79" s="76"/>
      <c r="L79" s="76"/>
      <c r="M79" s="76"/>
      <c r="N79" s="76"/>
      <c r="O79" s="76"/>
    </row>
    <row r="80" spans="1:15" ht="10.5" customHeight="1">
      <c r="A80" s="87">
        <f>IF(E80&lt;&gt;"",COUNTA($E$8:E80),"")</f>
      </c>
      <c r="B80" s="69"/>
      <c r="C80" s="39"/>
      <c r="D80" s="94"/>
      <c r="E80" s="94"/>
      <c r="F80" s="94"/>
      <c r="G80" s="94"/>
      <c r="H80" s="94"/>
      <c r="I80" s="94"/>
      <c r="J80" s="76"/>
      <c r="K80" s="76"/>
      <c r="L80" s="76"/>
      <c r="M80" s="76"/>
      <c r="N80" s="76"/>
      <c r="O80" s="76"/>
    </row>
    <row r="81" spans="1:15" ht="22.5" customHeight="1">
      <c r="A81" s="87">
        <f>IF(E81&lt;&gt;"",COUNTA($E$8:E81),"")</f>
        <v>37</v>
      </c>
      <c r="B81" s="69">
        <v>18</v>
      </c>
      <c r="C81" s="39" t="s">
        <v>123</v>
      </c>
      <c r="D81" s="94">
        <v>8</v>
      </c>
      <c r="E81" s="94">
        <v>1504</v>
      </c>
      <c r="F81" s="94">
        <v>2092</v>
      </c>
      <c r="G81" s="94">
        <v>33210</v>
      </c>
      <c r="H81" s="94">
        <v>148937</v>
      </c>
      <c r="I81" s="95" t="s">
        <v>5</v>
      </c>
      <c r="J81" s="76"/>
      <c r="K81" s="76"/>
      <c r="L81" s="76"/>
      <c r="M81" s="76"/>
      <c r="N81" s="76"/>
      <c r="O81" s="76"/>
    </row>
    <row r="82" spans="1:15" ht="10.5" customHeight="1">
      <c r="A82" s="87">
        <f>IF(E82&lt;&gt;"",COUNTA($E$8:E82),"")</f>
      </c>
      <c r="B82" s="69"/>
      <c r="C82" s="39"/>
      <c r="D82" s="94"/>
      <c r="E82" s="94"/>
      <c r="F82" s="94"/>
      <c r="G82" s="94"/>
      <c r="H82" s="94"/>
      <c r="I82" s="94"/>
      <c r="J82" s="76"/>
      <c r="K82" s="76"/>
      <c r="L82" s="76"/>
      <c r="M82" s="76"/>
      <c r="N82" s="76"/>
      <c r="O82" s="76"/>
    </row>
    <row r="83" spans="1:15" ht="10.5" customHeight="1">
      <c r="A83" s="87">
        <f>IF(E83&lt;&gt;"",COUNTA($E$8:E83),"")</f>
        <v>38</v>
      </c>
      <c r="B83" s="69">
        <v>19</v>
      </c>
      <c r="C83" s="39" t="s">
        <v>124</v>
      </c>
      <c r="D83" s="94">
        <v>1</v>
      </c>
      <c r="E83" s="95" t="s">
        <v>5</v>
      </c>
      <c r="F83" s="95" t="s">
        <v>5</v>
      </c>
      <c r="G83" s="95" t="s">
        <v>5</v>
      </c>
      <c r="H83" s="95" t="s">
        <v>5</v>
      </c>
      <c r="I83" s="95" t="s">
        <v>5</v>
      </c>
      <c r="J83" s="82"/>
      <c r="K83" s="82"/>
      <c r="L83" s="82"/>
      <c r="M83" s="82"/>
      <c r="N83" s="76"/>
      <c r="O83" s="82"/>
    </row>
    <row r="84" spans="1:15" ht="10.5" customHeight="1">
      <c r="A84" s="87">
        <f>IF(E84&lt;&gt;"",COUNTA($E$8:E84),"")</f>
      </c>
      <c r="B84" s="69"/>
      <c r="C84" s="39"/>
      <c r="D84" s="94"/>
      <c r="E84" s="94"/>
      <c r="F84" s="94"/>
      <c r="G84" s="94"/>
      <c r="H84" s="94"/>
      <c r="I84" s="94"/>
      <c r="J84" s="82"/>
      <c r="K84" s="82"/>
      <c r="L84" s="82"/>
      <c r="M84" s="82"/>
      <c r="N84" s="76"/>
      <c r="O84" s="82"/>
    </row>
    <row r="85" spans="1:15" ht="10.5" customHeight="1">
      <c r="A85" s="87">
        <f>IF(E85&lt;&gt;"",COUNTA($E$8:E85),"")</f>
        <v>39</v>
      </c>
      <c r="B85" s="69">
        <v>20</v>
      </c>
      <c r="C85" s="39" t="s">
        <v>125</v>
      </c>
      <c r="D85" s="94">
        <v>8</v>
      </c>
      <c r="E85" s="94">
        <v>1232</v>
      </c>
      <c r="F85" s="94">
        <v>1429</v>
      </c>
      <c r="G85" s="94">
        <v>34952</v>
      </c>
      <c r="H85" s="94">
        <v>402209</v>
      </c>
      <c r="I85" s="94">
        <v>258781</v>
      </c>
      <c r="J85" s="76"/>
      <c r="K85" s="76"/>
      <c r="L85" s="76"/>
      <c r="M85" s="76"/>
      <c r="N85" s="76"/>
      <c r="O85" s="76"/>
    </row>
    <row r="86" spans="1:15" ht="10.5" customHeight="1">
      <c r="A86" s="87">
        <f>IF(E86&lt;&gt;"",COUNTA($E$8:E86),"")</f>
      </c>
      <c r="B86" s="69"/>
      <c r="C86" s="39"/>
      <c r="D86" s="94"/>
      <c r="E86" s="94"/>
      <c r="F86" s="94"/>
      <c r="G86" s="94"/>
      <c r="H86" s="94"/>
      <c r="I86" s="94"/>
      <c r="J86" s="76"/>
      <c r="K86" s="76"/>
      <c r="L86" s="76"/>
      <c r="M86" s="76"/>
      <c r="N86" s="76"/>
      <c r="O86" s="76"/>
    </row>
    <row r="87" spans="1:15" ht="10.5" customHeight="1">
      <c r="A87" s="87">
        <f>IF(E87&lt;&gt;"",COUNTA($E$8:E87),"")</f>
        <v>40</v>
      </c>
      <c r="B87" s="69">
        <v>21</v>
      </c>
      <c r="C87" s="39" t="s">
        <v>126</v>
      </c>
      <c r="D87" s="94">
        <v>4</v>
      </c>
      <c r="E87" s="94">
        <v>974</v>
      </c>
      <c r="F87" s="94">
        <v>1478</v>
      </c>
      <c r="G87" s="94">
        <v>32447</v>
      </c>
      <c r="H87" s="95">
        <v>113117</v>
      </c>
      <c r="I87" s="95" t="s">
        <v>5</v>
      </c>
      <c r="J87" s="76"/>
      <c r="K87" s="76"/>
      <c r="L87" s="76"/>
      <c r="M87" s="76"/>
      <c r="N87" s="76"/>
      <c r="O87" s="76"/>
    </row>
    <row r="88" spans="1:15" ht="10.5" customHeight="1">
      <c r="A88" s="87">
        <f>IF(E88&lt;&gt;"",COUNTA($E$8:E88),"")</f>
      </c>
      <c r="B88" s="69"/>
      <c r="C88" s="39"/>
      <c r="D88" s="94"/>
      <c r="E88" s="94"/>
      <c r="F88" s="94"/>
      <c r="G88" s="94"/>
      <c r="H88" s="94"/>
      <c r="I88" s="94"/>
      <c r="J88" s="76"/>
      <c r="K88" s="76"/>
      <c r="L88" s="76"/>
      <c r="M88" s="76"/>
      <c r="N88" s="76"/>
      <c r="O88" s="76"/>
    </row>
    <row r="89" spans="1:15" ht="10.5" customHeight="1">
      <c r="A89" s="87">
        <f>IF(E89&lt;&gt;"",COUNTA($E$8:E89),"")</f>
        <v>41</v>
      </c>
      <c r="B89" s="69">
        <v>22</v>
      </c>
      <c r="C89" s="39" t="s">
        <v>127</v>
      </c>
      <c r="D89" s="94">
        <v>16</v>
      </c>
      <c r="E89" s="94">
        <v>1705</v>
      </c>
      <c r="F89" s="94">
        <v>2128</v>
      </c>
      <c r="G89" s="94">
        <v>41942</v>
      </c>
      <c r="H89" s="94">
        <v>234979</v>
      </c>
      <c r="I89" s="94">
        <v>63935</v>
      </c>
      <c r="J89" s="76"/>
      <c r="K89" s="76"/>
      <c r="L89" s="76"/>
      <c r="M89" s="76"/>
      <c r="N89" s="76"/>
      <c r="O89" s="76"/>
    </row>
    <row r="90" spans="1:15" ht="10.5" customHeight="1">
      <c r="A90" s="87">
        <f>IF(E90&lt;&gt;"",COUNTA($E$8:E90),"")</f>
      </c>
      <c r="B90" s="69"/>
      <c r="C90" s="39"/>
      <c r="D90" s="94"/>
      <c r="E90" s="94"/>
      <c r="F90" s="94"/>
      <c r="G90" s="94"/>
      <c r="H90" s="94"/>
      <c r="I90" s="94"/>
      <c r="J90" s="76"/>
      <c r="K90" s="76"/>
      <c r="L90" s="76"/>
      <c r="M90" s="76"/>
      <c r="N90" s="76"/>
      <c r="O90" s="76"/>
    </row>
    <row r="91" spans="1:15" ht="22.5" customHeight="1">
      <c r="A91" s="87">
        <f>IF(E91&lt;&gt;"",COUNTA($E$8:E91),"")</f>
        <v>42</v>
      </c>
      <c r="B91" s="69">
        <v>23</v>
      </c>
      <c r="C91" s="39" t="s">
        <v>128</v>
      </c>
      <c r="D91" s="94">
        <v>14</v>
      </c>
      <c r="E91" s="94">
        <v>1341</v>
      </c>
      <c r="F91" s="94">
        <v>1762</v>
      </c>
      <c r="G91" s="94">
        <v>29748</v>
      </c>
      <c r="H91" s="94">
        <v>213896</v>
      </c>
      <c r="I91" s="94">
        <v>34124</v>
      </c>
      <c r="J91" s="76"/>
      <c r="K91" s="76"/>
      <c r="L91" s="76"/>
      <c r="M91" s="76"/>
      <c r="N91" s="76"/>
      <c r="O91" s="76"/>
    </row>
    <row r="92" spans="1:15" ht="10.5" customHeight="1">
      <c r="A92" s="87">
        <f>IF(E92&lt;&gt;"",COUNTA($E$8:E92),"")</f>
      </c>
      <c r="B92" s="69"/>
      <c r="C92" s="42"/>
      <c r="D92" s="94"/>
      <c r="E92" s="94"/>
      <c r="F92" s="94"/>
      <c r="G92" s="94"/>
      <c r="H92" s="94"/>
      <c r="I92" s="94"/>
      <c r="J92" s="76"/>
      <c r="K92" s="76"/>
      <c r="L92" s="76"/>
      <c r="M92" s="76"/>
      <c r="N92" s="76"/>
      <c r="O92" s="76"/>
    </row>
    <row r="93" spans="1:15" ht="10.5" customHeight="1">
      <c r="A93" s="87">
        <f>IF(E93&lt;&gt;"",COUNTA($E$8:E93),"")</f>
        <v>43</v>
      </c>
      <c r="B93" s="69">
        <v>24</v>
      </c>
      <c r="C93" s="39" t="s">
        <v>129</v>
      </c>
      <c r="D93" s="94">
        <v>6</v>
      </c>
      <c r="E93" s="94">
        <v>1547</v>
      </c>
      <c r="F93" s="94">
        <v>1728</v>
      </c>
      <c r="G93" s="94">
        <v>50678</v>
      </c>
      <c r="H93" s="94">
        <v>364524</v>
      </c>
      <c r="I93" s="94">
        <v>313408</v>
      </c>
      <c r="J93" s="76"/>
      <c r="K93" s="76"/>
      <c r="L93" s="76"/>
      <c r="M93" s="76"/>
      <c r="N93" s="76"/>
      <c r="O93" s="76"/>
    </row>
    <row r="94" spans="1:15" ht="10.5" customHeight="1">
      <c r="A94" s="87">
        <f>IF(E94&lt;&gt;"",COUNTA($E$8:E94),"")</f>
      </c>
      <c r="B94" s="69"/>
      <c r="C94" s="39"/>
      <c r="D94" s="94"/>
      <c r="E94" s="94"/>
      <c r="F94" s="94"/>
      <c r="G94" s="94"/>
      <c r="H94" s="94"/>
      <c r="I94" s="94"/>
      <c r="J94" s="76"/>
      <c r="K94" s="76"/>
      <c r="L94" s="76"/>
      <c r="M94" s="76"/>
      <c r="N94" s="76"/>
      <c r="O94" s="76"/>
    </row>
    <row r="95" spans="1:15" ht="10.5" customHeight="1">
      <c r="A95" s="87">
        <f>IF(E95&lt;&gt;"",COUNTA($E$8:E95),"")</f>
        <v>44</v>
      </c>
      <c r="B95" s="69">
        <v>25</v>
      </c>
      <c r="C95" s="39" t="s">
        <v>130</v>
      </c>
      <c r="D95" s="94">
        <v>29</v>
      </c>
      <c r="E95" s="94">
        <v>3023</v>
      </c>
      <c r="F95" s="94">
        <v>3918</v>
      </c>
      <c r="G95" s="94">
        <v>75239</v>
      </c>
      <c r="H95" s="94">
        <v>368594</v>
      </c>
      <c r="I95" s="94">
        <v>103397</v>
      </c>
      <c r="J95" s="76"/>
      <c r="K95" s="76"/>
      <c r="L95" s="76"/>
      <c r="M95" s="76"/>
      <c r="N95" s="76"/>
      <c r="O95" s="76"/>
    </row>
    <row r="96" spans="1:15" ht="10.5" customHeight="1">
      <c r="A96" s="87">
        <f>IF(E96&lt;&gt;"",COUNTA($E$8:E96),"")</f>
      </c>
      <c r="B96" s="69"/>
      <c r="C96" s="39"/>
      <c r="D96" s="94"/>
      <c r="E96" s="94"/>
      <c r="F96" s="94"/>
      <c r="G96" s="94"/>
      <c r="H96" s="94"/>
      <c r="I96" s="94"/>
      <c r="J96" s="76"/>
      <c r="K96" s="76"/>
      <c r="L96" s="76"/>
      <c r="M96" s="76"/>
      <c r="N96" s="76"/>
      <c r="O96" s="76"/>
    </row>
    <row r="97" spans="1:15" ht="22.5" customHeight="1">
      <c r="A97" s="87">
        <f>IF(E97&lt;&gt;"",COUNTA($E$8:E97),"")</f>
        <v>45</v>
      </c>
      <c r="B97" s="69">
        <v>26</v>
      </c>
      <c r="C97" s="39" t="s">
        <v>131</v>
      </c>
      <c r="D97" s="94">
        <v>5</v>
      </c>
      <c r="E97" s="94">
        <v>1092</v>
      </c>
      <c r="F97" s="94">
        <v>1207</v>
      </c>
      <c r="G97" s="94">
        <v>30631</v>
      </c>
      <c r="H97" s="94">
        <v>166260</v>
      </c>
      <c r="I97" s="94">
        <v>75890</v>
      </c>
      <c r="J97" s="76"/>
      <c r="K97" s="76"/>
      <c r="L97" s="76"/>
      <c r="M97" s="76"/>
      <c r="N97" s="76"/>
      <c r="O97" s="76"/>
    </row>
    <row r="98" spans="1:15" ht="10.5" customHeight="1">
      <c r="A98" s="87">
        <f>IF(E98&lt;&gt;"",COUNTA($E$8:E98),"")</f>
      </c>
      <c r="B98" s="69"/>
      <c r="C98" s="39"/>
      <c r="D98" s="94"/>
      <c r="E98" s="94"/>
      <c r="F98" s="94"/>
      <c r="G98" s="94"/>
      <c r="H98" s="94"/>
      <c r="I98" s="94"/>
      <c r="J98" s="76"/>
      <c r="K98" s="76"/>
      <c r="L98" s="76"/>
      <c r="M98" s="76"/>
      <c r="N98" s="76"/>
      <c r="O98" s="76"/>
    </row>
    <row r="99" spans="1:15" ht="10.5" customHeight="1">
      <c r="A99" s="87">
        <f>IF(E99&lt;&gt;"",COUNTA($E$8:E99),"")</f>
        <v>46</v>
      </c>
      <c r="B99" s="69">
        <v>27</v>
      </c>
      <c r="C99" s="39" t="s">
        <v>132</v>
      </c>
      <c r="D99" s="94">
        <v>10</v>
      </c>
      <c r="E99" s="94">
        <v>1191</v>
      </c>
      <c r="F99" s="94">
        <v>1341</v>
      </c>
      <c r="G99" s="94">
        <v>32590</v>
      </c>
      <c r="H99" s="94">
        <v>312988</v>
      </c>
      <c r="I99" s="94">
        <v>88588</v>
      </c>
      <c r="J99" s="76"/>
      <c r="K99" s="76"/>
      <c r="L99" s="76"/>
      <c r="M99" s="76"/>
      <c r="N99" s="76"/>
      <c r="O99" s="76"/>
    </row>
    <row r="100" spans="1:15" ht="10.5" customHeight="1">
      <c r="A100" s="87">
        <f>IF(E100&lt;&gt;"",COUNTA($E$8:E100),"")</f>
      </c>
      <c r="B100" s="69"/>
      <c r="C100" s="39"/>
      <c r="D100" s="94"/>
      <c r="E100" s="94"/>
      <c r="F100" s="94"/>
      <c r="G100" s="94"/>
      <c r="H100" s="94"/>
      <c r="I100" s="94"/>
      <c r="J100" s="76"/>
      <c r="K100" s="76"/>
      <c r="L100" s="76"/>
      <c r="M100" s="76"/>
      <c r="N100" s="76"/>
      <c r="O100" s="76"/>
    </row>
    <row r="101" spans="1:15" ht="10.5" customHeight="1">
      <c r="A101" s="87">
        <f>IF(E101&lt;&gt;"",COUNTA($E$8:E101),"")</f>
        <v>47</v>
      </c>
      <c r="B101" s="69">
        <v>28</v>
      </c>
      <c r="C101" s="39" t="s">
        <v>133</v>
      </c>
      <c r="D101" s="94">
        <v>31</v>
      </c>
      <c r="E101" s="94">
        <v>6013</v>
      </c>
      <c r="F101" s="94">
        <v>7314</v>
      </c>
      <c r="G101" s="94">
        <v>180112</v>
      </c>
      <c r="H101" s="94">
        <v>1456732</v>
      </c>
      <c r="I101" s="94">
        <v>629303</v>
      </c>
      <c r="J101" s="76"/>
      <c r="K101" s="76"/>
      <c r="L101" s="76"/>
      <c r="M101" s="76"/>
      <c r="N101" s="76"/>
      <c r="O101" s="76"/>
    </row>
    <row r="102" spans="1:15" ht="10.5" customHeight="1">
      <c r="A102" s="87">
        <f>IF(E102&lt;&gt;"",COUNTA($E$8:E102),"")</f>
      </c>
      <c r="B102" s="69"/>
      <c r="C102" s="39"/>
      <c r="D102" s="94"/>
      <c r="E102" s="94"/>
      <c r="F102" s="94"/>
      <c r="G102" s="94"/>
      <c r="H102" s="94"/>
      <c r="I102" s="94"/>
      <c r="J102" s="76"/>
      <c r="K102" s="76"/>
      <c r="L102" s="76"/>
      <c r="M102" s="76"/>
      <c r="N102" s="76"/>
      <c r="O102" s="76"/>
    </row>
    <row r="103" spans="1:15" ht="10.5" customHeight="1">
      <c r="A103" s="87">
        <f>IF(E103&lt;&gt;"",COUNTA($E$8:E103),"")</f>
        <v>48</v>
      </c>
      <c r="B103" s="69">
        <v>29</v>
      </c>
      <c r="C103" s="39" t="s">
        <v>134</v>
      </c>
      <c r="D103" s="94">
        <v>13</v>
      </c>
      <c r="E103" s="94">
        <v>2738</v>
      </c>
      <c r="F103" s="94">
        <v>3005</v>
      </c>
      <c r="G103" s="94">
        <v>79712</v>
      </c>
      <c r="H103" s="94">
        <v>816500</v>
      </c>
      <c r="I103" s="94">
        <v>364719</v>
      </c>
      <c r="J103" s="76"/>
      <c r="K103" s="76"/>
      <c r="L103" s="76"/>
      <c r="M103" s="76"/>
      <c r="N103" s="76"/>
      <c r="O103" s="76"/>
    </row>
    <row r="104" spans="1:15" ht="10.5" customHeight="1">
      <c r="A104" s="87">
        <f>IF(E104&lt;&gt;"",COUNTA($E$8:E104),"")</f>
      </c>
      <c r="B104" s="69"/>
      <c r="C104" s="39"/>
      <c r="D104" s="94"/>
      <c r="E104" s="94"/>
      <c r="F104" s="94"/>
      <c r="G104" s="94"/>
      <c r="H104" s="94"/>
      <c r="I104" s="94"/>
      <c r="J104" s="76"/>
      <c r="K104" s="76"/>
      <c r="L104" s="76"/>
      <c r="M104" s="76"/>
      <c r="N104" s="76"/>
      <c r="O104" s="76"/>
    </row>
    <row r="105" spans="1:15" ht="10.5" customHeight="1">
      <c r="A105" s="87">
        <f>IF(E105&lt;&gt;"",COUNTA($E$8:E105),"")</f>
        <v>49</v>
      </c>
      <c r="B105" s="69">
        <v>30</v>
      </c>
      <c r="C105" s="39" t="s">
        <v>135</v>
      </c>
      <c r="D105" s="94">
        <v>11</v>
      </c>
      <c r="E105" s="94">
        <v>4855</v>
      </c>
      <c r="F105" s="94">
        <v>5249</v>
      </c>
      <c r="G105" s="94">
        <v>167557</v>
      </c>
      <c r="H105" s="94">
        <v>507742</v>
      </c>
      <c r="I105" s="95">
        <v>280055</v>
      </c>
      <c r="J105" s="76"/>
      <c r="K105" s="76"/>
      <c r="L105" s="76"/>
      <c r="M105" s="76"/>
      <c r="N105" s="76"/>
      <c r="O105" s="76"/>
    </row>
    <row r="106" spans="1:15" ht="10.5" customHeight="1">
      <c r="A106" s="87">
        <f>IF(E106&lt;&gt;"",COUNTA($E$8:E106),"")</f>
      </c>
      <c r="B106" s="69"/>
      <c r="C106" s="39"/>
      <c r="D106" s="94"/>
      <c r="E106" s="94"/>
      <c r="F106" s="94"/>
      <c r="G106" s="94"/>
      <c r="H106" s="94"/>
      <c r="I106" s="94"/>
      <c r="J106" s="76"/>
      <c r="K106" s="76"/>
      <c r="L106" s="76"/>
      <c r="M106" s="76"/>
      <c r="N106" s="76"/>
      <c r="O106" s="76"/>
    </row>
    <row r="107" spans="1:15" ht="10.5" customHeight="1">
      <c r="A107" s="87">
        <f>IF(E107&lt;&gt;"",COUNTA($E$8:E107),"")</f>
        <v>50</v>
      </c>
      <c r="B107" s="71" t="s">
        <v>35</v>
      </c>
      <c r="C107" s="39" t="s">
        <v>136</v>
      </c>
      <c r="D107" s="94">
        <v>6</v>
      </c>
      <c r="E107" s="94">
        <v>3850</v>
      </c>
      <c r="F107" s="94">
        <v>3909</v>
      </c>
      <c r="G107" s="94">
        <v>144965</v>
      </c>
      <c r="H107" s="95">
        <v>402101</v>
      </c>
      <c r="I107" s="95">
        <v>254845</v>
      </c>
      <c r="J107" s="76"/>
      <c r="K107" s="76"/>
      <c r="L107" s="76"/>
      <c r="M107" s="76"/>
      <c r="N107" s="76"/>
      <c r="O107" s="76"/>
    </row>
    <row r="108" spans="1:15" ht="10.5" customHeight="1">
      <c r="A108" s="87">
        <f>IF(E108&lt;&gt;"",COUNTA($E$8:E108),"")</f>
      </c>
      <c r="B108" s="69"/>
      <c r="C108" s="39"/>
      <c r="D108" s="94"/>
      <c r="E108" s="94"/>
      <c r="F108" s="94"/>
      <c r="G108" s="94"/>
      <c r="H108" s="94"/>
      <c r="I108" s="94"/>
      <c r="J108" s="76"/>
      <c r="K108" s="76"/>
      <c r="L108" s="76"/>
      <c r="M108" s="76"/>
      <c r="N108" s="76"/>
      <c r="O108" s="76"/>
    </row>
    <row r="109" spans="1:15" ht="10.5" customHeight="1">
      <c r="A109" s="87">
        <f>IF(E109&lt;&gt;"",COUNTA($E$8:E109),"")</f>
        <v>51</v>
      </c>
      <c r="B109" s="69">
        <v>31</v>
      </c>
      <c r="C109" s="39" t="s">
        <v>137</v>
      </c>
      <c r="D109" s="94">
        <v>7</v>
      </c>
      <c r="E109" s="94">
        <v>1036</v>
      </c>
      <c r="F109" s="94">
        <v>1329</v>
      </c>
      <c r="G109" s="94">
        <v>25994</v>
      </c>
      <c r="H109" s="94">
        <v>126047</v>
      </c>
      <c r="I109" s="94" t="s">
        <v>5</v>
      </c>
      <c r="J109" s="76"/>
      <c r="K109" s="76"/>
      <c r="L109" s="76"/>
      <c r="M109" s="76"/>
      <c r="N109" s="76"/>
      <c r="O109" s="76"/>
    </row>
    <row r="110" spans="1:15" ht="10.5" customHeight="1">
      <c r="A110" s="87">
        <f>IF(E110&lt;&gt;"",COUNTA($E$8:E110),"")</f>
      </c>
      <c r="B110" s="69"/>
      <c r="C110" s="39"/>
      <c r="D110" s="94"/>
      <c r="E110" s="94"/>
      <c r="F110" s="94"/>
      <c r="G110" s="94"/>
      <c r="H110" s="94"/>
      <c r="I110" s="94"/>
      <c r="J110" s="76"/>
      <c r="K110" s="76"/>
      <c r="L110" s="76"/>
      <c r="M110" s="76"/>
      <c r="N110" s="76"/>
      <c r="O110" s="76"/>
    </row>
    <row r="111" spans="1:15" ht="10.5" customHeight="1">
      <c r="A111" s="87">
        <f>IF(E111&lt;&gt;"",COUNTA($E$8:E111),"")</f>
        <v>52</v>
      </c>
      <c r="B111" s="69">
        <v>32</v>
      </c>
      <c r="C111" s="39" t="s">
        <v>138</v>
      </c>
      <c r="D111" s="94">
        <v>10</v>
      </c>
      <c r="E111" s="94">
        <v>1221</v>
      </c>
      <c r="F111" s="94">
        <v>1413</v>
      </c>
      <c r="G111" s="94">
        <v>26426</v>
      </c>
      <c r="H111" s="94">
        <v>89356</v>
      </c>
      <c r="I111" s="94">
        <v>35223</v>
      </c>
      <c r="J111" s="76"/>
      <c r="K111" s="76"/>
      <c r="L111" s="76"/>
      <c r="M111" s="76"/>
      <c r="N111" s="76"/>
      <c r="O111" s="76"/>
    </row>
    <row r="112" spans="1:15" ht="10.5" customHeight="1">
      <c r="A112" s="87">
        <f>IF(E112&lt;&gt;"",COUNTA($E$8:E112),"")</f>
      </c>
      <c r="B112" s="69"/>
      <c r="C112" s="39"/>
      <c r="D112" s="94"/>
      <c r="E112" s="94"/>
      <c r="F112" s="94"/>
      <c r="G112" s="94"/>
      <c r="H112" s="94"/>
      <c r="I112" s="94"/>
      <c r="J112" s="76"/>
      <c r="K112" s="76"/>
      <c r="L112" s="76"/>
      <c r="M112" s="76"/>
      <c r="N112" s="76"/>
      <c r="O112" s="76"/>
    </row>
    <row r="113" spans="1:15" ht="22.5" customHeight="1">
      <c r="A113" s="87">
        <f>IF(E113&lt;&gt;"",COUNTA($E$8:E113),"")</f>
        <v>53</v>
      </c>
      <c r="B113" s="69">
        <v>33</v>
      </c>
      <c r="C113" s="39" t="s">
        <v>139</v>
      </c>
      <c r="D113" s="94">
        <v>20</v>
      </c>
      <c r="E113" s="94">
        <v>1717</v>
      </c>
      <c r="F113" s="94">
        <v>2264</v>
      </c>
      <c r="G113" s="94">
        <v>46621</v>
      </c>
      <c r="H113" s="94">
        <v>155454</v>
      </c>
      <c r="I113" s="94">
        <v>29404</v>
      </c>
      <c r="J113" s="76"/>
      <c r="K113" s="76"/>
      <c r="L113" s="76"/>
      <c r="M113" s="76"/>
      <c r="N113" s="76"/>
      <c r="O113" s="76"/>
    </row>
    <row r="114" spans="1:15" ht="10.5" customHeight="1">
      <c r="A114" s="87">
        <f>IF(E114&lt;&gt;"",COUNTA($E$8:E114),"")</f>
      </c>
      <c r="B114" s="69"/>
      <c r="C114" s="39"/>
      <c r="D114" s="94"/>
      <c r="E114" s="94"/>
      <c r="F114" s="94"/>
      <c r="G114" s="94"/>
      <c r="H114" s="94"/>
      <c r="I114" s="94"/>
      <c r="J114" s="81"/>
      <c r="K114" s="76"/>
      <c r="L114" s="76"/>
      <c r="M114" s="76"/>
      <c r="N114" s="76"/>
      <c r="O114" s="76"/>
    </row>
    <row r="115" spans="1:15" ht="10.5" customHeight="1">
      <c r="A115" s="87">
        <f>IF(E115&lt;&gt;"",COUNTA($E$8:E115),"")</f>
      </c>
      <c r="B115" s="69"/>
      <c r="C115" s="39" t="s">
        <v>140</v>
      </c>
      <c r="J115" s="81"/>
      <c r="K115" s="81"/>
      <c r="L115" s="81"/>
      <c r="M115" s="81"/>
      <c r="N115" s="81"/>
      <c r="O115" s="81"/>
    </row>
    <row r="116" spans="1:15" ht="10.5" customHeight="1">
      <c r="A116" s="87">
        <f>IF(E116&lt;&gt;"",COUNTA($E$8:E116),"")</f>
        <v>54</v>
      </c>
      <c r="B116" s="69"/>
      <c r="C116" s="39" t="s">
        <v>141</v>
      </c>
      <c r="D116" s="94">
        <v>302</v>
      </c>
      <c r="E116" s="94">
        <v>46435</v>
      </c>
      <c r="F116" s="94">
        <v>56140</v>
      </c>
      <c r="G116" s="94">
        <v>1166239</v>
      </c>
      <c r="H116" s="94">
        <v>9090602</v>
      </c>
      <c r="I116" s="94">
        <v>2916686</v>
      </c>
      <c r="J116" s="76"/>
      <c r="K116" s="76"/>
      <c r="L116" s="76"/>
      <c r="M116" s="76"/>
      <c r="N116" s="76"/>
      <c r="O116" s="76"/>
    </row>
  </sheetData>
  <sheetProtection/>
  <mergeCells count="15">
    <mergeCell ref="E2:E4"/>
    <mergeCell ref="F2:F4"/>
    <mergeCell ref="I3:I4"/>
    <mergeCell ref="D5:E5"/>
    <mergeCell ref="G5:I5"/>
    <mergeCell ref="G2:G4"/>
    <mergeCell ref="H2:H4"/>
    <mergeCell ref="D62:I62"/>
    <mergeCell ref="D7:I7"/>
    <mergeCell ref="A2:A5"/>
    <mergeCell ref="A1:C1"/>
    <mergeCell ref="D1:I1"/>
    <mergeCell ref="B2:B5"/>
    <mergeCell ref="C2:C5"/>
    <mergeCell ref="D2: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09&amp;R&amp;7&amp;P</oddFooter>
    <evenFooter>&amp;L&amp;7&amp;P&amp;R&amp;7StatA MV, Statistischer Bericht E113 2018 09</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4" t="s">
        <v>75</v>
      </c>
      <c r="B1" s="155"/>
      <c r="C1" s="156" t="s">
        <v>77</v>
      </c>
      <c r="D1" s="156"/>
      <c r="E1" s="156"/>
      <c r="F1" s="156"/>
      <c r="G1" s="156"/>
      <c r="H1" s="157"/>
    </row>
    <row r="2" spans="1:8" ht="11.25" customHeight="1">
      <c r="A2" s="158" t="s">
        <v>51</v>
      </c>
      <c r="B2" s="161" t="s">
        <v>104</v>
      </c>
      <c r="C2" s="161" t="s">
        <v>28</v>
      </c>
      <c r="D2" s="161" t="s">
        <v>39</v>
      </c>
      <c r="E2" s="161" t="s">
        <v>45</v>
      </c>
      <c r="F2" s="161" t="s">
        <v>19</v>
      </c>
      <c r="G2" s="161" t="s">
        <v>41</v>
      </c>
      <c r="H2" s="163"/>
    </row>
    <row r="3" spans="1:8" ht="11.25" customHeight="1">
      <c r="A3" s="159"/>
      <c r="B3" s="161"/>
      <c r="C3" s="161"/>
      <c r="D3" s="161"/>
      <c r="E3" s="161"/>
      <c r="F3" s="161"/>
      <c r="G3" s="161" t="s">
        <v>42</v>
      </c>
      <c r="H3" s="32" t="s">
        <v>43</v>
      </c>
    </row>
    <row r="4" spans="1:8" ht="11.25" customHeight="1">
      <c r="A4" s="160"/>
      <c r="B4" s="162"/>
      <c r="C4" s="161"/>
      <c r="D4" s="161"/>
      <c r="E4" s="161"/>
      <c r="F4" s="161"/>
      <c r="G4" s="161"/>
      <c r="H4" s="163" t="s">
        <v>38</v>
      </c>
    </row>
    <row r="5" spans="1:8" ht="11.25" customHeight="1">
      <c r="A5" s="160"/>
      <c r="B5" s="162"/>
      <c r="C5" s="161"/>
      <c r="D5" s="161"/>
      <c r="E5" s="161"/>
      <c r="F5" s="161"/>
      <c r="G5" s="161"/>
      <c r="H5" s="163"/>
    </row>
    <row r="6" spans="1:8" ht="11.25" customHeight="1">
      <c r="A6" s="160"/>
      <c r="B6" s="162"/>
      <c r="C6" s="161" t="s">
        <v>23</v>
      </c>
      <c r="D6" s="161"/>
      <c r="E6" s="31" t="s">
        <v>29</v>
      </c>
      <c r="F6" s="161" t="s">
        <v>30</v>
      </c>
      <c r="G6" s="161"/>
      <c r="H6" s="163"/>
    </row>
    <row r="7" spans="1:8" ht="11.25" customHeight="1">
      <c r="A7" s="73">
        <v>1</v>
      </c>
      <c r="B7" s="74">
        <v>2</v>
      </c>
      <c r="C7" s="74">
        <v>3</v>
      </c>
      <c r="D7" s="74">
        <v>4</v>
      </c>
      <c r="E7" s="74">
        <v>5</v>
      </c>
      <c r="F7" s="74">
        <v>6</v>
      </c>
      <c r="G7" s="74">
        <v>7</v>
      </c>
      <c r="H7" s="78">
        <v>8</v>
      </c>
    </row>
    <row r="8" spans="1:8" ht="30" customHeight="1">
      <c r="A8" s="79"/>
      <c r="B8" s="47"/>
      <c r="C8" s="166" t="s">
        <v>142</v>
      </c>
      <c r="D8" s="167"/>
      <c r="E8" s="167"/>
      <c r="F8" s="167"/>
      <c r="G8" s="167"/>
      <c r="H8" s="167"/>
    </row>
    <row r="9" spans="1:14" ht="12" customHeight="1">
      <c r="A9" s="80">
        <f>IF(D9&lt;&gt;"",COUNTA($D9:D$9),"")</f>
        <v>1</v>
      </c>
      <c r="B9" s="50" t="s">
        <v>44</v>
      </c>
      <c r="C9" s="83">
        <v>306</v>
      </c>
      <c r="D9" s="83">
        <v>51333</v>
      </c>
      <c r="E9" s="83">
        <v>6696</v>
      </c>
      <c r="F9" s="83">
        <v>149277</v>
      </c>
      <c r="G9" s="83">
        <v>1156811</v>
      </c>
      <c r="H9" s="83">
        <v>432518</v>
      </c>
      <c r="I9" s="81"/>
      <c r="J9" s="81"/>
      <c r="K9" s="81"/>
      <c r="L9" s="81"/>
      <c r="M9" s="81"/>
      <c r="N9" s="81"/>
    </row>
    <row r="10" spans="1:14" ht="12" customHeight="1">
      <c r="A10" s="80">
        <f>IF(D10&lt;&gt;"",COUNTA($D$9:D10),"")</f>
      </c>
      <c r="B10" s="50"/>
      <c r="C10" s="83"/>
      <c r="D10" s="83"/>
      <c r="E10" s="83"/>
      <c r="F10" s="83"/>
      <c r="G10" s="83"/>
      <c r="H10" s="83"/>
      <c r="I10" s="81"/>
      <c r="J10" s="81"/>
      <c r="K10" s="81"/>
      <c r="L10" s="81"/>
      <c r="M10" s="81"/>
      <c r="N10" s="81"/>
    </row>
    <row r="11" spans="1:8" ht="12" customHeight="1">
      <c r="A11" s="80">
        <f>IF(D11&lt;&gt;"",COUNTA($D$9:D11),"")</f>
        <v>2</v>
      </c>
      <c r="B11" s="48" t="s">
        <v>102</v>
      </c>
      <c r="C11" s="95">
        <v>30</v>
      </c>
      <c r="D11" s="95">
        <v>7294</v>
      </c>
      <c r="E11" s="95">
        <v>950</v>
      </c>
      <c r="F11" s="95">
        <v>26183</v>
      </c>
      <c r="G11" s="95">
        <v>310570</v>
      </c>
      <c r="H11" s="95">
        <v>184064</v>
      </c>
    </row>
    <row r="12" spans="1:8" ht="12" customHeight="1">
      <c r="A12" s="80">
        <f>IF(D12&lt;&gt;"",COUNTA($D$9:D12),"")</f>
        <v>3</v>
      </c>
      <c r="B12" s="48" t="s">
        <v>103</v>
      </c>
      <c r="C12" s="95">
        <v>19</v>
      </c>
      <c r="D12" s="95">
        <v>2583</v>
      </c>
      <c r="E12" s="95">
        <v>383</v>
      </c>
      <c r="F12" s="95">
        <v>7396</v>
      </c>
      <c r="G12" s="95">
        <v>62791</v>
      </c>
      <c r="H12" s="95">
        <v>12156</v>
      </c>
    </row>
    <row r="13" spans="1:8" ht="12" customHeight="1">
      <c r="A13" s="80">
        <f>IF(D13&lt;&gt;"",COUNTA($D$9:D13),"")</f>
      </c>
      <c r="B13" s="48"/>
      <c r="C13" s="95"/>
      <c r="D13" s="95"/>
      <c r="E13" s="95"/>
      <c r="F13" s="95"/>
      <c r="G13" s="95"/>
      <c r="H13" s="95"/>
    </row>
    <row r="14" spans="1:8" ht="12" customHeight="1">
      <c r="A14" s="80">
        <f>IF(D14&lt;&gt;"",COUNTA($D$9:D14),"")</f>
        <v>4</v>
      </c>
      <c r="B14" s="48" t="s">
        <v>105</v>
      </c>
      <c r="C14" s="95">
        <v>53</v>
      </c>
      <c r="D14" s="95">
        <v>8399</v>
      </c>
      <c r="E14" s="95">
        <v>1138</v>
      </c>
      <c r="F14" s="95">
        <v>21990</v>
      </c>
      <c r="G14" s="95">
        <v>165281</v>
      </c>
      <c r="H14" s="95">
        <v>49392</v>
      </c>
    </row>
    <row r="15" spans="1:8" ht="12" customHeight="1">
      <c r="A15" s="80">
        <f>IF(D15&lt;&gt;"",COUNTA($D$9:D15),"")</f>
        <v>5</v>
      </c>
      <c r="B15" s="49" t="s">
        <v>106</v>
      </c>
      <c r="C15" s="95">
        <v>13</v>
      </c>
      <c r="D15" s="95">
        <v>2604</v>
      </c>
      <c r="E15" s="95">
        <v>347</v>
      </c>
      <c r="F15" s="95">
        <v>7768</v>
      </c>
      <c r="G15" s="95">
        <v>70303</v>
      </c>
      <c r="H15" s="95">
        <v>25003</v>
      </c>
    </row>
    <row r="16" spans="1:8" ht="12" customHeight="1">
      <c r="A16" s="80">
        <f>IF(D16&lt;&gt;"",COUNTA($D$9:D16),"")</f>
        <v>6</v>
      </c>
      <c r="B16" s="48" t="s">
        <v>107</v>
      </c>
      <c r="C16" s="95">
        <v>39</v>
      </c>
      <c r="D16" s="95">
        <v>5780</v>
      </c>
      <c r="E16" s="95">
        <v>682</v>
      </c>
      <c r="F16" s="95">
        <v>12946</v>
      </c>
      <c r="G16" s="95">
        <v>106907</v>
      </c>
      <c r="H16" s="95">
        <v>50095</v>
      </c>
    </row>
    <row r="17" spans="1:8" ht="12" customHeight="1">
      <c r="A17" s="80">
        <f>IF(D17&lt;&gt;"",COUNTA($D$9:D17),"")</f>
        <v>7</v>
      </c>
      <c r="B17" s="48" t="s">
        <v>108</v>
      </c>
      <c r="C17" s="95">
        <v>25</v>
      </c>
      <c r="D17" s="95">
        <v>3230</v>
      </c>
      <c r="E17" s="95">
        <v>442</v>
      </c>
      <c r="F17" s="95">
        <v>9520</v>
      </c>
      <c r="G17" s="95">
        <v>46955</v>
      </c>
      <c r="H17" s="95">
        <v>5399</v>
      </c>
    </row>
    <row r="18" spans="1:8" ht="12" customHeight="1">
      <c r="A18" s="80">
        <f>IF(D18&lt;&gt;"",COUNTA($D$9:D18),"")</f>
        <v>8</v>
      </c>
      <c r="B18" s="49" t="s">
        <v>109</v>
      </c>
      <c r="C18" s="95">
        <v>4</v>
      </c>
      <c r="D18" s="95">
        <v>1038</v>
      </c>
      <c r="E18" s="95">
        <v>110</v>
      </c>
      <c r="F18" s="95">
        <v>4318</v>
      </c>
      <c r="G18" s="95">
        <v>4956</v>
      </c>
      <c r="H18" s="95" t="s">
        <v>5</v>
      </c>
    </row>
    <row r="19" spans="1:8" ht="12" customHeight="1">
      <c r="A19" s="80">
        <f>IF(D19&lt;&gt;"",COUNTA($D$9:D19),"")</f>
        <v>9</v>
      </c>
      <c r="B19" s="48" t="s">
        <v>110</v>
      </c>
      <c r="C19" s="95">
        <v>46</v>
      </c>
      <c r="D19" s="95">
        <v>8768</v>
      </c>
      <c r="E19" s="95">
        <v>1096</v>
      </c>
      <c r="F19" s="95">
        <v>31142</v>
      </c>
      <c r="G19" s="95">
        <v>172258</v>
      </c>
      <c r="H19" s="95">
        <v>68318</v>
      </c>
    </row>
    <row r="20" spans="1:8" ht="12" customHeight="1">
      <c r="A20" s="80">
        <f>IF(D20&lt;&gt;"",COUNTA($D$9:D20),"")</f>
        <v>10</v>
      </c>
      <c r="B20" s="49" t="s">
        <v>111</v>
      </c>
      <c r="C20" s="95">
        <v>17</v>
      </c>
      <c r="D20" s="95">
        <v>4169</v>
      </c>
      <c r="E20" s="95">
        <v>457</v>
      </c>
      <c r="F20" s="95">
        <v>16585</v>
      </c>
      <c r="G20" s="95">
        <v>89508</v>
      </c>
      <c r="H20" s="95">
        <v>45727</v>
      </c>
    </row>
    <row r="21" spans="1:8" ht="12" customHeight="1">
      <c r="A21" s="80">
        <f>IF(D21&lt;&gt;"",COUNTA($D$9:D21),"")</f>
        <v>11</v>
      </c>
      <c r="B21" s="48" t="s">
        <v>112</v>
      </c>
      <c r="C21" s="95">
        <v>25</v>
      </c>
      <c r="D21" s="95">
        <v>4220</v>
      </c>
      <c r="E21" s="95">
        <v>568</v>
      </c>
      <c r="F21" s="95">
        <v>11094</v>
      </c>
      <c r="G21" s="95">
        <v>76967</v>
      </c>
      <c r="H21" s="95">
        <v>17339</v>
      </c>
    </row>
    <row r="22" spans="1:8" ht="12" customHeight="1">
      <c r="A22" s="80">
        <f>IF(D22&lt;&gt;"",COUNTA($D$9:D22),"")</f>
        <v>12</v>
      </c>
      <c r="B22" s="49" t="s">
        <v>113</v>
      </c>
      <c r="C22" s="95">
        <v>6</v>
      </c>
      <c r="D22" s="95">
        <v>1642</v>
      </c>
      <c r="E22" s="95">
        <v>222</v>
      </c>
      <c r="F22" s="95">
        <v>4070</v>
      </c>
      <c r="G22" s="95">
        <v>18960</v>
      </c>
      <c r="H22" s="95" t="s">
        <v>5</v>
      </c>
    </row>
    <row r="23" spans="1:8" ht="12" customHeight="1">
      <c r="A23" s="80">
        <f>IF(D23&lt;&gt;"",COUNTA($D$9:D23),"")</f>
        <v>13</v>
      </c>
      <c r="B23" s="48" t="s">
        <v>114</v>
      </c>
      <c r="C23" s="95">
        <v>69</v>
      </c>
      <c r="D23" s="95">
        <v>11059</v>
      </c>
      <c r="E23" s="95">
        <v>1438</v>
      </c>
      <c r="F23" s="95">
        <v>29005</v>
      </c>
      <c r="G23" s="95">
        <v>215082</v>
      </c>
      <c r="H23" s="95">
        <v>45754</v>
      </c>
    </row>
    <row r="24" spans="1:9" ht="30" customHeight="1">
      <c r="A24" s="80">
        <f>IF(D24&lt;&gt;"",COUNTA($D$9:D24),"")</f>
      </c>
      <c r="B24" s="48"/>
      <c r="C24" s="164" t="s">
        <v>148</v>
      </c>
      <c r="D24" s="165"/>
      <c r="E24" s="165"/>
      <c r="F24" s="165"/>
      <c r="G24" s="165"/>
      <c r="H24" s="165"/>
      <c r="I24" s="81"/>
    </row>
    <row r="25" spans="1:9" ht="12" customHeight="1">
      <c r="A25" s="80">
        <f>IF(D25&lt;&gt;"",COUNTA($D$9:D25),"")</f>
        <v>14</v>
      </c>
      <c r="B25" s="50" t="s">
        <v>44</v>
      </c>
      <c r="C25" s="83">
        <v>308</v>
      </c>
      <c r="D25" s="83">
        <v>50285</v>
      </c>
      <c r="E25" s="83">
        <v>60049</v>
      </c>
      <c r="F25" s="83">
        <v>1311204</v>
      </c>
      <c r="G25" s="83">
        <v>9492703</v>
      </c>
      <c r="H25" s="83">
        <v>3171531</v>
      </c>
      <c r="I25" s="35"/>
    </row>
    <row r="26" spans="1:9" ht="12" customHeight="1">
      <c r="A26" s="80">
        <f>IF(D26&lt;&gt;"",COUNTA($D$9:D26),"")</f>
      </c>
      <c r="B26" s="50"/>
      <c r="C26" s="83"/>
      <c r="D26" s="83"/>
      <c r="E26" s="83"/>
      <c r="F26" s="83"/>
      <c r="G26" s="83"/>
      <c r="H26" s="83"/>
      <c r="I26" s="35"/>
    </row>
    <row r="27" spans="1:9" ht="12" customHeight="1">
      <c r="A27" s="80">
        <f>IF(D27&lt;&gt;"",COUNTA($D$9:D27),"")</f>
        <v>15</v>
      </c>
      <c r="B27" s="48" t="s">
        <v>102</v>
      </c>
      <c r="C27" s="95">
        <v>30</v>
      </c>
      <c r="D27" s="95">
        <v>7022</v>
      </c>
      <c r="E27" s="95">
        <v>8500</v>
      </c>
      <c r="F27" s="95">
        <v>221789</v>
      </c>
      <c r="G27" s="95">
        <v>1921615</v>
      </c>
      <c r="H27" s="95">
        <v>892639</v>
      </c>
      <c r="I27" s="35"/>
    </row>
    <row r="28" spans="1:9" ht="12" customHeight="1">
      <c r="A28" s="80">
        <f>IF(D28&lt;&gt;"",COUNTA($D$9:D28),"")</f>
        <v>16</v>
      </c>
      <c r="B28" s="48" t="s">
        <v>103</v>
      </c>
      <c r="C28" s="95">
        <v>19</v>
      </c>
      <c r="D28" s="95">
        <v>2561</v>
      </c>
      <c r="E28" s="95">
        <v>3364</v>
      </c>
      <c r="F28" s="95">
        <v>66558</v>
      </c>
      <c r="G28" s="95">
        <v>537623</v>
      </c>
      <c r="H28" s="95">
        <v>84836</v>
      </c>
      <c r="I28" s="35"/>
    </row>
    <row r="29" spans="1:9" ht="12" customHeight="1">
      <c r="A29" s="80">
        <f>IF(D29&lt;&gt;"",COUNTA($D$9:D29),"")</f>
      </c>
      <c r="B29" s="48"/>
      <c r="C29" s="95"/>
      <c r="D29" s="95"/>
      <c r="E29" s="95"/>
      <c r="F29" s="95"/>
      <c r="G29" s="95"/>
      <c r="H29" s="95"/>
      <c r="I29" s="35"/>
    </row>
    <row r="30" spans="1:9" ht="12" customHeight="1">
      <c r="A30" s="80">
        <f>IF(D30&lt;&gt;"",COUNTA($D$9:D30),"")</f>
        <v>17</v>
      </c>
      <c r="B30" s="48" t="s">
        <v>105</v>
      </c>
      <c r="C30" s="95">
        <v>53</v>
      </c>
      <c r="D30" s="95">
        <v>8269</v>
      </c>
      <c r="E30" s="95">
        <v>10165</v>
      </c>
      <c r="F30" s="95">
        <v>200446</v>
      </c>
      <c r="G30" s="95">
        <v>1381150</v>
      </c>
      <c r="H30" s="95">
        <v>394476</v>
      </c>
      <c r="I30" s="35"/>
    </row>
    <row r="31" spans="1:9" ht="12" customHeight="1">
      <c r="A31" s="80">
        <f>IF(D31&lt;&gt;"",COUNTA($D$9:D31),"")</f>
        <v>18</v>
      </c>
      <c r="B31" s="49" t="s">
        <v>106</v>
      </c>
      <c r="C31" s="95">
        <v>13</v>
      </c>
      <c r="D31" s="95">
        <v>2528</v>
      </c>
      <c r="E31" s="95">
        <v>3099</v>
      </c>
      <c r="F31" s="95">
        <v>67908</v>
      </c>
      <c r="G31" s="95">
        <v>560806</v>
      </c>
      <c r="H31" s="95">
        <v>186332</v>
      </c>
      <c r="I31" s="35"/>
    </row>
    <row r="32" spans="1:9" ht="12" customHeight="1">
      <c r="A32" s="80">
        <f>IF(D32&lt;&gt;"",COUNTA($D$9:D32),"")</f>
        <v>19</v>
      </c>
      <c r="B32" s="48" t="s">
        <v>107</v>
      </c>
      <c r="C32" s="95">
        <v>39</v>
      </c>
      <c r="D32" s="95">
        <v>5661</v>
      </c>
      <c r="E32" s="95">
        <v>5987</v>
      </c>
      <c r="F32" s="95">
        <v>116848</v>
      </c>
      <c r="G32" s="95">
        <v>945500</v>
      </c>
      <c r="H32" s="95">
        <v>420293</v>
      </c>
      <c r="I32" s="35"/>
    </row>
    <row r="33" spans="1:9" ht="12" customHeight="1">
      <c r="A33" s="80">
        <f>IF(D33&lt;&gt;"",COUNTA($D$9:D33),"")</f>
        <v>20</v>
      </c>
      <c r="B33" s="48" t="s">
        <v>108</v>
      </c>
      <c r="C33" s="95">
        <v>25</v>
      </c>
      <c r="D33" s="95">
        <v>3090</v>
      </c>
      <c r="E33" s="95">
        <v>3951</v>
      </c>
      <c r="F33" s="95">
        <v>77883</v>
      </c>
      <c r="G33" s="95">
        <v>451244</v>
      </c>
      <c r="H33" s="95">
        <v>47249</v>
      </c>
      <c r="I33" s="35"/>
    </row>
    <row r="34" spans="1:9" ht="12" customHeight="1">
      <c r="A34" s="80">
        <f>IF(D34&lt;&gt;"",COUNTA($D$9:D34),"")</f>
        <v>21</v>
      </c>
      <c r="B34" s="49" t="s">
        <v>109</v>
      </c>
      <c r="C34" s="95">
        <v>4</v>
      </c>
      <c r="D34" s="95">
        <v>895</v>
      </c>
      <c r="E34" s="95">
        <v>906</v>
      </c>
      <c r="F34" s="95">
        <v>29434</v>
      </c>
      <c r="G34" s="95">
        <v>78433</v>
      </c>
      <c r="H34" s="95" t="s">
        <v>5</v>
      </c>
      <c r="I34" s="35"/>
    </row>
    <row r="35" spans="1:9" ht="12" customHeight="1">
      <c r="A35" s="80">
        <f>IF(D35&lt;&gt;"",COUNTA($D$9:D35),"")</f>
        <v>22</v>
      </c>
      <c r="B35" s="48" t="s">
        <v>110</v>
      </c>
      <c r="C35" s="95">
        <v>47</v>
      </c>
      <c r="D35" s="95">
        <v>8619</v>
      </c>
      <c r="E35" s="95">
        <v>9901</v>
      </c>
      <c r="F35" s="95">
        <v>265234</v>
      </c>
      <c r="G35" s="95">
        <v>1683808</v>
      </c>
      <c r="H35" s="95">
        <v>730130</v>
      </c>
      <c r="I35" s="35"/>
    </row>
    <row r="36" spans="1:9" ht="12" customHeight="1">
      <c r="A36" s="80">
        <f>IF(D36&lt;&gt;"",COUNTA($D$9:D36),"")</f>
        <v>23</v>
      </c>
      <c r="B36" s="49" t="s">
        <v>111</v>
      </c>
      <c r="C36" s="95">
        <v>18</v>
      </c>
      <c r="D36" s="95">
        <v>4093</v>
      </c>
      <c r="E36" s="95">
        <v>4150</v>
      </c>
      <c r="F36" s="95">
        <v>132869</v>
      </c>
      <c r="G36" s="95">
        <v>907264</v>
      </c>
      <c r="H36" s="95">
        <v>507494</v>
      </c>
      <c r="I36" s="35"/>
    </row>
    <row r="37" spans="1:9" ht="12" customHeight="1">
      <c r="A37" s="80">
        <f>IF(D37&lt;&gt;"",COUNTA($D$9:D37),"")</f>
        <v>24</v>
      </c>
      <c r="B37" s="48" t="s">
        <v>112</v>
      </c>
      <c r="C37" s="95">
        <v>25</v>
      </c>
      <c r="D37" s="95">
        <v>4232</v>
      </c>
      <c r="E37" s="95">
        <v>5222</v>
      </c>
      <c r="F37" s="95">
        <v>103325</v>
      </c>
      <c r="G37" s="95">
        <v>609377</v>
      </c>
      <c r="H37" s="95">
        <v>193091</v>
      </c>
      <c r="I37" s="35"/>
    </row>
    <row r="38" spans="1:9" ht="12" customHeight="1">
      <c r="A38" s="80">
        <f>IF(D38&lt;&gt;"",COUNTA($D$9:D38),"")</f>
        <v>25</v>
      </c>
      <c r="B38" s="49" t="s">
        <v>113</v>
      </c>
      <c r="C38" s="95">
        <v>6</v>
      </c>
      <c r="D38" s="95">
        <v>1632</v>
      </c>
      <c r="E38" s="95">
        <v>2069</v>
      </c>
      <c r="F38" s="95">
        <v>36669</v>
      </c>
      <c r="G38" s="95">
        <v>185334</v>
      </c>
      <c r="H38" s="95" t="s">
        <v>5</v>
      </c>
      <c r="I38" s="35"/>
    </row>
    <row r="39" spans="1:9" ht="12" customHeight="1">
      <c r="A39" s="80">
        <f>IF(D39&lt;&gt;"",COUNTA($D$9:D39),"")</f>
        <v>26</v>
      </c>
      <c r="B39" s="48" t="s">
        <v>114</v>
      </c>
      <c r="C39" s="95">
        <v>69</v>
      </c>
      <c r="D39" s="95">
        <v>10831</v>
      </c>
      <c r="E39" s="95">
        <v>12958</v>
      </c>
      <c r="F39" s="95">
        <v>259121</v>
      </c>
      <c r="G39" s="95">
        <v>1962387</v>
      </c>
      <c r="H39" s="95">
        <v>408818</v>
      </c>
      <c r="I39" s="35"/>
    </row>
  </sheetData>
  <sheetProtection/>
  <mergeCells count="15">
    <mergeCell ref="H4:H5"/>
    <mergeCell ref="C24:H24"/>
    <mergeCell ref="C6:D6"/>
    <mergeCell ref="F6:H6"/>
    <mergeCell ref="C8:H8"/>
    <mergeCell ref="A1:B1"/>
    <mergeCell ref="C1:H1"/>
    <mergeCell ref="A2:A6"/>
    <mergeCell ref="B2:B6"/>
    <mergeCell ref="C2:C5"/>
    <mergeCell ref="D2:D5"/>
    <mergeCell ref="E2:E5"/>
    <mergeCell ref="F2:F5"/>
    <mergeCell ref="G2:H2"/>
    <mergeCell ref="G3:G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09&amp;R&amp;7&amp;P</oddFooter>
    <evenFooter>&amp;L&amp;7&amp;P&amp;R&amp;7StatA MV, Statistischer Bericht E113 2018 09</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8" t="s">
        <v>47</v>
      </c>
      <c r="B1" s="168"/>
    </row>
    <row r="2" spans="1:2" ht="12" customHeight="1">
      <c r="A2" s="2" t="s">
        <v>48</v>
      </c>
      <c r="B2" s="3" t="s">
        <v>92</v>
      </c>
    </row>
    <row r="3" spans="1:2" ht="7.5" customHeight="1">
      <c r="A3" s="2"/>
      <c r="B3" s="3"/>
    </row>
    <row r="4" spans="1:2" ht="12" customHeight="1">
      <c r="A4" s="2" t="s">
        <v>49</v>
      </c>
      <c r="B4" s="3" t="s">
        <v>94</v>
      </c>
    </row>
    <row r="5" spans="1:2" ht="7.5" customHeight="1">
      <c r="A5" s="2"/>
      <c r="B5" s="3"/>
    </row>
    <row r="6" spans="1:2" ht="12" customHeight="1">
      <c r="A6" s="2" t="s">
        <v>50</v>
      </c>
      <c r="B6" s="3" t="s">
        <v>93</v>
      </c>
    </row>
    <row r="7" spans="1:2" s="89" customFormat="1" ht="7.5" customHeight="1">
      <c r="A7" s="90"/>
      <c r="B7" s="91"/>
    </row>
    <row r="8" spans="1:2" s="89" customFormat="1" ht="12" customHeight="1">
      <c r="A8" s="90" t="s">
        <v>97</v>
      </c>
      <c r="B8" s="91" t="s">
        <v>100</v>
      </c>
    </row>
    <row r="9" spans="1:2" s="89" customFormat="1" ht="7.5" customHeight="1">
      <c r="A9" s="90"/>
      <c r="B9" s="91"/>
    </row>
    <row r="10" spans="1:2" s="89" customFormat="1" ht="12" customHeight="1">
      <c r="A10" s="90" t="s">
        <v>98</v>
      </c>
      <c r="B10" s="91" t="s">
        <v>101</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09&amp;R&amp;7&amp;P</oddFooter>
    <evenFooter>&amp;L&amp;7&amp;P&amp;R&amp;7StatA MV, Statistischer Bericht E113 2018 09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09/2018</dc:title>
  <dc:subject>Verarbeitendes Gewerbe</dc:subject>
  <dc:creator>FB 431</dc:creator>
  <cp:keywords/>
  <dc:description/>
  <cp:lastModifiedBy/>
  <cp:category/>
  <cp:version/>
  <cp:contentType/>
  <cp:contentStatus/>
</cp:coreProperties>
</file>