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35" windowWidth="15480" windowHeight="10980" tabRatio="828" activeTab="0"/>
  </bookViews>
  <sheets>
    <sheet name="Deckblatt" sheetId="1" r:id="rId1"/>
    <sheet name="Inhalt " sheetId="2" r:id="rId2"/>
    <sheet name="Method. Erläuterungen"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Fußnotenerläut." sheetId="13" r:id="rId13"/>
  </sheets>
  <definedNames>
    <definedName name="_xlnm.Print_Titles" localSheetId="3">'1'!$A:$B,'1'!$1:$8</definedName>
    <definedName name="_xlnm.Print_Titles" localSheetId="4">'2'!$A:$B,'2'!$1:$9</definedName>
    <definedName name="_xlnm.Print_Titles" localSheetId="5">'3'!$A:$C,'3'!$1:$10</definedName>
    <definedName name="_xlnm.Print_Titles" localSheetId="6">'4'!$A:$C,'4'!$1:$14</definedName>
    <definedName name="_xlnm.Print_Titles" localSheetId="7">'5'!$A:$B,'5'!$1:$9</definedName>
    <definedName name="_xlnm.Print_Titles" localSheetId="8">'6'!$A:$B,'6'!$1:$14</definedName>
    <definedName name="_xlnm.Print_Titles" localSheetId="9">'7'!$A:$B,'7'!$1:$9</definedName>
    <definedName name="_xlnm.Print_Titles" localSheetId="10">'8'!$A:$B,'8'!$1:$9</definedName>
    <definedName name="_xlnm.Print_Titles" localSheetId="11">'9'!$A:$C,'9'!$1:$8</definedName>
  </definedNames>
  <calcPr fullCalcOnLoad="1"/>
</workbook>
</file>

<file path=xl/comments10.xml><?xml version="1.0" encoding="utf-8"?>
<comments xmlns="http://schemas.openxmlformats.org/spreadsheetml/2006/main">
  <authors>
    <author>USER  f?r Installationen</author>
  </authors>
  <commentList>
    <comment ref="B24" authorId="0">
      <text>
        <r>
          <rPr>
            <sz val="7"/>
            <rFont val="Arial"/>
            <family val="2"/>
          </rPr>
          <t xml:space="preserve">einschließlich Schuldner mit Sitz/Wohnort außerhalb Mecklenburg-Vorpommerns </t>
        </r>
      </text>
    </comment>
  </commentList>
</comments>
</file>

<file path=xl/comments12.xml><?xml version="1.0" encoding="utf-8"?>
<comments xmlns="http://schemas.openxmlformats.org/spreadsheetml/2006/main">
  <authors>
    <author>USER  f?r Installationen</author>
  </authors>
  <commentList>
    <comment ref="B2" authorId="0">
      <text>
        <r>
          <rPr>
            <sz val="7"/>
            <rFont val="Arial"/>
            <family val="2"/>
          </rPr>
          <t>Klassifikation der Wirtschaftszweige, Ausgabe 2008 (WZ 2008)</t>
        </r>
      </text>
    </comment>
  </commentList>
</comments>
</file>

<file path=xl/comments6.xml><?xml version="1.0" encoding="utf-8"?>
<comments xmlns="http://schemas.openxmlformats.org/spreadsheetml/2006/main">
  <authors>
    <author>USER  f?r Installationen</author>
  </authors>
  <commentList>
    <comment ref="B2" authorId="0">
      <text>
        <r>
          <rPr>
            <sz val="7"/>
            <rFont val="Arial"/>
            <family val="2"/>
          </rPr>
          <t>Klassifikation der Wirtschaftszweige, Ausgabe 2008 (WZ 2008)</t>
        </r>
      </text>
    </comment>
  </commentList>
</comments>
</file>

<file path=xl/comments7.xml><?xml version="1.0" encoding="utf-8"?>
<comments xmlns="http://schemas.openxmlformats.org/spreadsheetml/2006/main">
  <authors>
    <author>USER  f?r Installationen</author>
  </authors>
  <commentList>
    <comment ref="B2" authorId="0">
      <text>
        <r>
          <rPr>
            <sz val="7"/>
            <rFont val="Arial"/>
            <family val="2"/>
          </rPr>
          <t>Klassifikation der Wirtschaftszweige, Ausgabe 2008 (WZ 2008)</t>
        </r>
      </text>
    </comment>
  </commentList>
</comments>
</file>

<file path=xl/comments8.xml><?xml version="1.0" encoding="utf-8"?>
<comments xmlns="http://schemas.openxmlformats.org/spreadsheetml/2006/main">
  <authors>
    <author>USER  f?r Installationen</author>
  </authors>
  <commentList>
    <comment ref="B88" authorId="0">
      <text>
        <r>
          <rPr>
            <sz val="7"/>
            <rFont val="Arial"/>
            <family val="2"/>
          </rPr>
          <t>Schuldner mit Sitz/Wohnort in Deutschland, aber außerhalb Mecklenburg-Vorpommerns</t>
        </r>
      </text>
    </comment>
    <comment ref="B89" authorId="0">
      <text>
        <r>
          <rPr>
            <sz val="7"/>
            <rFont val="Arial"/>
            <family val="2"/>
          </rPr>
          <t>Schuldner mit Sitz/Wohnort außerhalb Deutschlands</t>
        </r>
      </text>
    </comment>
    <comment ref="C90" authorId="0">
      <text>
        <r>
          <rPr>
            <sz val="7"/>
            <rFont val="Arial"/>
            <family val="2"/>
          </rPr>
          <t>natürliche Personen als Gesellschafter u. Ä. sowie Nachlässe und Gesamtgut</t>
        </r>
      </text>
    </comment>
    <comment ref="B28" authorId="0">
      <text>
        <r>
          <rPr>
            <sz val="7"/>
            <rFont val="Arial"/>
            <family val="2"/>
          </rPr>
          <t>Schuldner mit Sitz/Wohnort in Deutschland, aber außerhalb Mecklenburg-Vorpommerns</t>
        </r>
      </text>
    </comment>
    <comment ref="B29" authorId="0">
      <text>
        <r>
          <rPr>
            <sz val="7"/>
            <rFont val="Arial"/>
            <family val="2"/>
          </rPr>
          <t>Schuldner mit Sitz/Wohnort außerhalb Deutschlands</t>
        </r>
      </text>
    </comment>
    <comment ref="B48" authorId="0">
      <text>
        <r>
          <rPr>
            <sz val="7"/>
            <rFont val="Arial"/>
            <family val="2"/>
          </rPr>
          <t>Schuldner mit Sitz/Wohnort in Deutschland, aber außerhalb Mecklenburg-Vorpommerns</t>
        </r>
      </text>
    </comment>
    <comment ref="B49" authorId="0">
      <text>
        <r>
          <rPr>
            <sz val="7"/>
            <rFont val="Arial"/>
            <family val="2"/>
          </rPr>
          <t>Schuldner mit Sitz/Wohnort außerhalb Deutschlands</t>
        </r>
      </text>
    </comment>
    <comment ref="B68" authorId="0">
      <text>
        <r>
          <rPr>
            <sz val="7"/>
            <rFont val="Arial"/>
            <family val="2"/>
          </rPr>
          <t>Schuldner mit Sitz/Wohnort in Deutschland, aber außerhalb Mecklenburg-Vorpommerns</t>
        </r>
      </text>
    </comment>
    <comment ref="B69" authorId="0">
      <text>
        <r>
          <rPr>
            <sz val="7"/>
            <rFont val="Arial"/>
            <family val="2"/>
          </rPr>
          <t>Schuldner mit Sitz/Wohnort außerhalb Deutschlands</t>
        </r>
      </text>
    </comment>
    <comment ref="B108" authorId="0">
      <text>
        <r>
          <rPr>
            <sz val="7"/>
            <rFont val="Arial"/>
            <family val="2"/>
          </rPr>
          <t>Schuldner mit Sitz/Wohnort in Deutschland, aber außerhalb Mecklenburg-Vorpommerns</t>
        </r>
      </text>
    </comment>
    <comment ref="B109" authorId="0">
      <text>
        <r>
          <rPr>
            <sz val="7"/>
            <rFont val="Arial"/>
            <family val="2"/>
          </rPr>
          <t>Schuldner mit Sitz/Wohnort außerhalb Deutschlands</t>
        </r>
      </text>
    </comment>
  </commentList>
</comments>
</file>

<file path=xl/comments9.xml><?xml version="1.0" encoding="utf-8"?>
<comments xmlns="http://schemas.openxmlformats.org/spreadsheetml/2006/main">
  <authors>
    <author>USER  f?r Installationen</author>
  </authors>
  <commentList>
    <comment ref="I5" authorId="0">
      <text>
        <r>
          <rPr>
            <sz val="7"/>
            <rFont val="Arial"/>
            <family val="2"/>
          </rPr>
          <t>Wirtschaftsabschnitte K (Erbringung von Finanz- und Versicherungsdienstleistungen), M (Erbringung von freiberuflichen, wissenschaftlichen und technischen Dienstleistungen), N (Erbringung von sonstigen wirtschaftlichen Dienstleistungen), S (Erbringung von sonstigen Dienstleistungen)</t>
        </r>
      </text>
    </comment>
    <comment ref="B29" authorId="0">
      <text>
        <r>
          <rPr>
            <sz val="7"/>
            <rFont val="Arial"/>
            <family val="2"/>
          </rPr>
          <t xml:space="preserve">einschließlich Schuldner mit Sitz/Wohnort außerhalb Mecklenburg-Vorpommerns </t>
        </r>
      </text>
    </comment>
    <comment ref="D3" authorId="0">
      <text>
        <r>
          <rPr>
            <sz val="7"/>
            <rFont val="Arial"/>
            <family val="2"/>
          </rPr>
          <t>Klassifikation der Wirtschaftszweige, Ausgabe 2008 (WZ 2008)</t>
        </r>
      </text>
    </comment>
  </commentList>
</comments>
</file>

<file path=xl/sharedStrings.xml><?xml version="1.0" encoding="utf-8"?>
<sst xmlns="http://schemas.openxmlformats.org/spreadsheetml/2006/main" count="1489" uniqueCount="309">
  <si>
    <t>.</t>
  </si>
  <si>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</si>
  <si>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</si>
  <si>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</si>
  <si>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</si>
  <si>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</si>
  <si>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</si>
  <si>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</si>
  <si>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</si>
  <si>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</si>
  <si>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</si>
  <si>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</si>
  <si>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</si>
  <si>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</si>
  <si>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</si>
  <si>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</si>
  <si>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</si>
  <si>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</si>
  <si>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</si>
  <si>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</si>
  <si>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</si>
  <si>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</si>
  <si>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EUR 4,00</t>
  </si>
  <si>
    <t>[rot]</t>
  </si>
  <si>
    <t xml:space="preserve">      Auszugsweise Vervielfältigung und Verbreitung mit Quellenangabe gestattet.</t>
  </si>
  <si>
    <t>in Mecklenburg-Vorpommern</t>
  </si>
  <si>
    <t>Inhaltsverzeichnis</t>
  </si>
  <si>
    <t>Seite</t>
  </si>
  <si>
    <t>Fußnotenerläuterungen</t>
  </si>
  <si>
    <t>Insgesamt</t>
  </si>
  <si>
    <t>Anzahl</t>
  </si>
  <si>
    <t>%</t>
  </si>
  <si>
    <t xml:space="preserve">1)  </t>
  </si>
  <si>
    <t xml:space="preserve">2)  </t>
  </si>
  <si>
    <t xml:space="preserve">3)  </t>
  </si>
  <si>
    <t xml:space="preserve">4)  </t>
  </si>
  <si>
    <t xml:space="preserve">5)  </t>
  </si>
  <si>
    <t xml:space="preserve">6)  </t>
  </si>
  <si>
    <t>darunter</t>
  </si>
  <si>
    <t>Lfd.
Nr.</t>
  </si>
  <si>
    <t>Mecklenburg-Vorpommern</t>
  </si>
  <si>
    <t>Rostock</t>
  </si>
  <si>
    <t>Schwerin</t>
  </si>
  <si>
    <t>Mecklenburgische Seenplatte</t>
  </si>
  <si>
    <t xml:space="preserve">   darunter: Neubrandenburg</t>
  </si>
  <si>
    <t>Landkreis Rostock</t>
  </si>
  <si>
    <t>Vorpommern-Rügen</t>
  </si>
  <si>
    <t xml:space="preserve">   darunter: Stralsund</t>
  </si>
  <si>
    <t>Nordwestmecklenburg</t>
  </si>
  <si>
    <t xml:space="preserve">   darunter: Wismar</t>
  </si>
  <si>
    <t>Vorpommern-Greifswald</t>
  </si>
  <si>
    <t>Ludwigslust-Parchim</t>
  </si>
  <si>
    <t>Davon</t>
  </si>
  <si>
    <t>A</t>
  </si>
  <si>
    <t>Land- und Forstwirtschaft, Fischerei</t>
  </si>
  <si>
    <t>C</t>
  </si>
  <si>
    <t>Verarbeitendes Gewerbe</t>
  </si>
  <si>
    <t>D</t>
  </si>
  <si>
    <t>Energieversorgung</t>
  </si>
  <si>
    <t>F</t>
  </si>
  <si>
    <t>Baugewerbe</t>
  </si>
  <si>
    <t>G</t>
  </si>
  <si>
    <t>H</t>
  </si>
  <si>
    <t>Verkehr und Lagerei</t>
  </si>
  <si>
    <t>I</t>
  </si>
  <si>
    <t>Gastgewerbe</t>
  </si>
  <si>
    <t>J</t>
  </si>
  <si>
    <t>Information und Kommunikation</t>
  </si>
  <si>
    <t>K</t>
  </si>
  <si>
    <t>L</t>
  </si>
  <si>
    <t>Grundstücks- und Wohnungswesen</t>
  </si>
  <si>
    <t>M</t>
  </si>
  <si>
    <t>N</t>
  </si>
  <si>
    <t>P</t>
  </si>
  <si>
    <t>Q</t>
  </si>
  <si>
    <t>Gesundheits- und Sozialwesen</t>
  </si>
  <si>
    <t>R</t>
  </si>
  <si>
    <t>Kunst, Unterhaltung und Erholung</t>
  </si>
  <si>
    <t>A - S</t>
  </si>
  <si>
    <t xml:space="preserve">   H. v. Nahrungs- und Futtermitteln</t>
  </si>
  <si>
    <t xml:space="preserve">   Maschinenbau</t>
  </si>
  <si>
    <t xml:space="preserve">   Hochbau</t>
  </si>
  <si>
    <t xml:space="preserve">   Tiefbau</t>
  </si>
  <si>
    <t xml:space="preserve">   Beherbergung</t>
  </si>
  <si>
    <t xml:space="preserve">   Gastronomie</t>
  </si>
  <si>
    <t>insge-
samt</t>
  </si>
  <si>
    <t>Insolvenzen</t>
  </si>
  <si>
    <t>Methodische Erläuterungen</t>
  </si>
  <si>
    <t>Insolvenzverfahren und Forderungen seit 1991</t>
  </si>
  <si>
    <t>Tabelle 1</t>
  </si>
  <si>
    <t>Tabelle 2</t>
  </si>
  <si>
    <t>Tabelle 3</t>
  </si>
  <si>
    <t>Tabelle 4</t>
  </si>
  <si>
    <t>Tabelle 5</t>
  </si>
  <si>
    <t>Tabelle 6</t>
  </si>
  <si>
    <t>Tabelle 7</t>
  </si>
  <si>
    <t>Tabelle 8</t>
  </si>
  <si>
    <t>Tabelle 9</t>
  </si>
  <si>
    <t>Zeitraum</t>
  </si>
  <si>
    <t>Insolvenzverfahren</t>
  </si>
  <si>
    <t>Darunter</t>
  </si>
  <si>
    <t>insgesamt</t>
  </si>
  <si>
    <t>Unternehmen</t>
  </si>
  <si>
    <t>eröffnet</t>
  </si>
  <si>
    <t>1 000 EUR</t>
  </si>
  <si>
    <t>mangels Masse
abgewiesen</t>
  </si>
  <si>
    <t>Voraussichtliche
Forderungen</t>
  </si>
  <si>
    <t>Gegenstand der Nachweisung</t>
  </si>
  <si>
    <t>Dagegen
im Vor-
jahreszeit-
raum Ver-
fahren ins-
gesamt</t>
  </si>
  <si>
    <t>Schulden-
bereinigungs-
plan ange-
nommen</t>
  </si>
  <si>
    <t>Beschäf-
tigte</t>
  </si>
  <si>
    <t>Voraus-
sichtliche
Forde-
rungen</t>
  </si>
  <si>
    <t>Nach Größenklassen der voraussichtlichen Forderungen</t>
  </si>
  <si>
    <t>Zusammen</t>
  </si>
  <si>
    <t>Nach Rechtsformen</t>
  </si>
  <si>
    <t>Einzelunternehmen, Freie
   Berufe, Kleingewerbe</t>
  </si>
  <si>
    <t>Gesellschaften mbH</t>
  </si>
  <si>
    <t>Aktiengesellschaften, KGaA</t>
  </si>
  <si>
    <t>Private Company Limited by
   Shares (Ltd)</t>
  </si>
  <si>
    <t>Sonstige Rechtsformen</t>
  </si>
  <si>
    <t>Nach Alter der Unternehmen</t>
  </si>
  <si>
    <t>Unter 8 Jahre alt</t>
  </si>
  <si>
    <t>8 Jahre und mehr</t>
  </si>
  <si>
    <t>Unbekannt</t>
  </si>
  <si>
    <t>Nach Zahl der Beschäftigten</t>
  </si>
  <si>
    <t>Kein Beschäftigter</t>
  </si>
  <si>
    <t xml:space="preserve">  1 Beschäftigter</t>
  </si>
  <si>
    <t>Mehr als 100 Beschäftigte</t>
  </si>
  <si>
    <t>Übrige Schuldner</t>
  </si>
  <si>
    <t>Natürliche Personen als
   Gesellschafter u. Ä.</t>
  </si>
  <si>
    <t>Verbraucher</t>
  </si>
  <si>
    <t>Nachlässe und Gesamtgut</t>
  </si>
  <si>
    <t>mangels 
Masse
abge-
wiesen</t>
  </si>
  <si>
    <t>Forderungen von … bis 
   unter … EUR</t>
  </si>
  <si>
    <t xml:space="preserve">   5 Millionen und mehr</t>
  </si>
  <si>
    <t xml:space="preserve">   250 000 - 500 000</t>
  </si>
  <si>
    <t xml:space="preserve">   500 000 - 5 Millionen</t>
  </si>
  <si>
    <t xml:space="preserve">     50 000 - 250 000</t>
  </si>
  <si>
    <t xml:space="preserve">      5 000  -   50 000</t>
  </si>
  <si>
    <t xml:space="preserve">      unter         5 000</t>
  </si>
  <si>
    <t>Personengesellschaften
   (OHG, KG, GbR, GmbH 
   &amp; Co. KG)</t>
  </si>
  <si>
    <t xml:space="preserve">   darunter</t>
  </si>
  <si>
    <t xml:space="preserve">   GmbH &amp; Co. KG</t>
  </si>
  <si>
    <t xml:space="preserve">   Gesellschaften bürger-
      lichen Rechts</t>
  </si>
  <si>
    <t xml:space="preserve">   davon</t>
  </si>
  <si>
    <t xml:space="preserve">   GmbH ohne Unternehmer-
      gesellschaft (haftungs-
      beschränkt)</t>
  </si>
  <si>
    <t xml:space="preserve">   bis 3 Jahre alt</t>
  </si>
  <si>
    <t>11 bis 100 Beschäftigte</t>
  </si>
  <si>
    <t xml:space="preserve">  6 bis   10 Beschäftigte</t>
  </si>
  <si>
    <t xml:space="preserve">  2 bis     5 Beschäftigte</t>
  </si>
  <si>
    <t xml:space="preserve">   mit Regelinsolvenzverfahren</t>
  </si>
  <si>
    <t xml:space="preserve">   mit vereinfachtem Verfahren</t>
  </si>
  <si>
    <t xml:space="preserve">   mit Regelinsolvenz-
      verfahren</t>
  </si>
  <si>
    <t xml:space="preserve">   mit vereinfachtem Ver-
      fahren</t>
  </si>
  <si>
    <t>Wirtschaftsgliederung
(H. v. = Herstellung von)</t>
  </si>
  <si>
    <t>Dagegen
im Vor-
jahres-
zeitraum
Verfahren
insgesamt</t>
  </si>
  <si>
    <t>Nach ausgewählten Wirtschaftszweigen</t>
  </si>
  <si>
    <t>S</t>
  </si>
  <si>
    <t>Klassifikation der Wirtschaftszweige, Ausgabe 2008 (WZ 2008)</t>
  </si>
  <si>
    <r>
      <t xml:space="preserve">Nr.
der
Klas-
sifi-
ka-
tion </t>
    </r>
    <r>
      <rPr>
        <sz val="6"/>
        <rFont val="Arial"/>
        <family val="2"/>
      </rPr>
      <t>1)</t>
    </r>
  </si>
  <si>
    <t>mangels
Masse
abge-
wiesen</t>
  </si>
  <si>
    <t xml:space="preserve">   Vorbereitende Baustellenarbeiten, Bauinstalla-
      tion und sonstiges Ausbaugewerbe</t>
  </si>
  <si>
    <t>Handel; Instandhaltung und Reparatur von
   Kraftfahrzeugen</t>
  </si>
  <si>
    <t xml:space="preserve">   Handel mit Kraftfahrzeugen; Instandhaltung
      und Reparatur von Kraftfahrzeugen</t>
  </si>
  <si>
    <t xml:space="preserve">   Großhandel (ohne Handel mit Kraftfahrzeugen
      und Krafträdern)</t>
  </si>
  <si>
    <t xml:space="preserve">   Einzelhandel (ohne Handel mit Kraftfahrzeugen)</t>
  </si>
  <si>
    <t xml:space="preserve">   Landverkehr und Transport in Rohrfernleitungen</t>
  </si>
  <si>
    <t>Erbringung von Finanz- und Versicherungs-
   dienstleistungen</t>
  </si>
  <si>
    <t>Erbringung von freiberuflichen, wissenschaft-
   lichen und technischen Dienstleistungen</t>
  </si>
  <si>
    <t xml:space="preserve">   Verwaltung und Führung von Unternehmen und
      Betrieben; Unternehmensberatung</t>
  </si>
  <si>
    <t xml:space="preserve">   Architektur- und Ingenieurbüros; technische,
      physikalische und chemische Untersuchung</t>
  </si>
  <si>
    <t xml:space="preserve">   Sonstige freiberufliche, wissenschaftliche und
      technische Tätigkeiten</t>
  </si>
  <si>
    <t>Erbringung von sonstigen wirtschaftlichen
   Dienstleistungen</t>
  </si>
  <si>
    <t>Erbringung von sonstigen Dienstleistungen</t>
  </si>
  <si>
    <t>Nach ausgewählten Wirtschaftsabschnitten</t>
  </si>
  <si>
    <t>A-S</t>
  </si>
  <si>
    <t>Nach Antragstellern</t>
  </si>
  <si>
    <t>Gläubiger</t>
  </si>
  <si>
    <t>Schuldner</t>
  </si>
  <si>
    <t>Nach Eröffnungsgründen</t>
  </si>
  <si>
    <t>Zahlungsunfähigkeit</t>
  </si>
  <si>
    <t>Drohende Zahlungsunfähigkeit</t>
  </si>
  <si>
    <t>Überschuldung</t>
  </si>
  <si>
    <r>
      <t>sonstige
Rechts-
formen</t>
    </r>
  </si>
  <si>
    <t>Unterneh-
mergesell-
schaft
(haftungs-
beschränkt)</t>
  </si>
  <si>
    <t>GmbH
ohne
Unterneh-
mergesell-
schaft
(haftungs-
beschränkt)</t>
  </si>
  <si>
    <t>Per-
sonen-
gesell-
schaf-
ten</t>
  </si>
  <si>
    <t xml:space="preserve">Einzel-
unter-
nehmen,
Freie Be-
rufe,
Klein-
gewerbe-
treibende
u. Ä. </t>
  </si>
  <si>
    <t>Ins-
gesamt</t>
  </si>
  <si>
    <t>Zahlungsunfähigkeit und Überschuldung</t>
  </si>
  <si>
    <t>Dagegen im
Vorjahres-
zeitraum
Verfahren
insgesamt</t>
  </si>
  <si>
    <t>mangels
Masse
abgewie-
sen</t>
  </si>
  <si>
    <t>Schulden-
bereini-
gungsplan
ange-
nommen</t>
  </si>
  <si>
    <t>Schuldner mit Sitz/Wohnort in Deutschland, aber außerhalb Mecklenburg-Vorpommerns</t>
  </si>
  <si>
    <t>Schuldner mit Sitz/Wohnort außerhalb Deutschlands</t>
  </si>
  <si>
    <r>
      <t xml:space="preserve">Land
Kreisfreie Stadt
Landkreis
</t>
    </r>
    <r>
      <rPr>
        <i/>
        <sz val="8"/>
        <rFont val="Arial"/>
        <family val="2"/>
      </rPr>
      <t xml:space="preserve">Große kreisangehörige Stadt
</t>
    </r>
    <r>
      <rPr>
        <sz val="8"/>
        <rFont val="Arial"/>
        <family val="2"/>
      </rPr>
      <t>Außerhalb des Landes</t>
    </r>
  </si>
  <si>
    <t>Außerhalb</t>
  </si>
  <si>
    <r>
      <t xml:space="preserve">Mecklenburg-Vorpommerns </t>
    </r>
    <r>
      <rPr>
        <sz val="6"/>
        <rFont val="Arial"/>
        <family val="2"/>
      </rPr>
      <t>2)</t>
    </r>
  </si>
  <si>
    <r>
      <t xml:space="preserve">Deutschlands </t>
    </r>
    <r>
      <rPr>
        <sz val="6"/>
        <rFont val="Arial"/>
        <family val="2"/>
      </rPr>
      <t>3)</t>
    </r>
  </si>
  <si>
    <t xml:space="preserve">   darunter: Greifswald</t>
  </si>
  <si>
    <t>natürliche Personen als Gesellschafter u. Ä. sowie Nachlässe und Gesamtgut</t>
  </si>
  <si>
    <r>
      <t xml:space="preserve">Andere Schuldner </t>
    </r>
    <r>
      <rPr>
        <b/>
        <sz val="6"/>
        <rFont val="Arial"/>
        <family val="2"/>
      </rPr>
      <t>4)</t>
    </r>
  </si>
  <si>
    <t xml:space="preserve">Ehemals Selbstständige </t>
  </si>
  <si>
    <t>Insge-
samt</t>
  </si>
  <si>
    <t>Und zwar</t>
  </si>
  <si>
    <r>
      <t>Handel;
Instand-
haltung
und Re-
paratur
von Kraft-
fahr-
zeugen</t>
    </r>
    <r>
      <rPr>
        <vertAlign val="superscript"/>
        <sz val="8"/>
        <rFont val="Arial"/>
        <family val="2"/>
      </rPr>
      <t xml:space="preserve"> </t>
    </r>
    <r>
      <rPr>
        <sz val="8"/>
        <rFont val="Arial"/>
        <family val="2"/>
      </rPr>
      <t xml:space="preserve"> </t>
    </r>
  </si>
  <si>
    <t>Verkehr
und
Lagerei;
Informa-
tion und
Kommu-
nikation</t>
  </si>
  <si>
    <t>Gesell-
schaften
mit be-
schränk-
ter Haf-
tung</t>
  </si>
  <si>
    <t>Einzel-
unter-
nehmen,
Freie Be-
rufe, Klein-
gewerbe</t>
  </si>
  <si>
    <r>
      <t xml:space="preserve">Kreisfreie Stadt
Landkreis
</t>
    </r>
    <r>
      <rPr>
        <i/>
        <sz val="8"/>
        <rFont val="Arial"/>
        <family val="2"/>
      </rPr>
      <t xml:space="preserve">Große kreisangehörige Stadt
</t>
    </r>
    <r>
      <rPr>
        <sz val="8"/>
        <rFont val="Arial"/>
        <family val="2"/>
      </rPr>
      <t>Land</t>
    </r>
  </si>
  <si>
    <t xml:space="preserve">einschließlich Schuldner mit Sitz/Wohnort außerhalb Mecklenburg-Vorpommerns </t>
  </si>
  <si>
    <r>
      <t xml:space="preserve">Mecklenburg-Vorpommern </t>
    </r>
    <r>
      <rPr>
        <b/>
        <sz val="6"/>
        <rFont val="Arial"/>
        <family val="2"/>
      </rPr>
      <t>6)</t>
    </r>
  </si>
  <si>
    <r>
      <t xml:space="preserve">nach Wirtschaftsabschnitten </t>
    </r>
    <r>
      <rPr>
        <sz val="6"/>
        <rFont val="Arial"/>
        <family val="2"/>
      </rPr>
      <t>1)</t>
    </r>
    <r>
      <rPr>
        <sz val="8"/>
        <rFont val="Arial"/>
        <family val="2"/>
      </rPr>
      <t>: darunter</t>
    </r>
  </si>
  <si>
    <t>nach Rechtsformen:
darunter</t>
  </si>
  <si>
    <t>Verar-
beiten-
des Ge-
werbe</t>
  </si>
  <si>
    <t>Per-
sonen-
gesell-
schaften</t>
  </si>
  <si>
    <t>Bau-
ge-
werbe</t>
  </si>
  <si>
    <t>Gast-
ge-
werbe</t>
  </si>
  <si>
    <t>natürliche
Personen als
Gesellschafter
u. Ä.</t>
  </si>
  <si>
    <t>Ehemals selbstständig Tätige</t>
  </si>
  <si>
    <t>Nachlässe
und
Gesamtgut</t>
  </si>
  <si>
    <t>Dagegen
im Vorjah-
reszeitraum
Verfahren
insgesamt</t>
  </si>
  <si>
    <t>ins-
gesamt</t>
  </si>
  <si>
    <t>Amtsgericht Neubrandenburg</t>
  </si>
  <si>
    <t>Amtsgericht Rostock</t>
  </si>
  <si>
    <t>Einzelunternehmen, Freie Berufe,
   Kleingewerbe</t>
  </si>
  <si>
    <t>Personengesellschaften (OHG, KG, GbR,
   GmbH &amp; Co. KG)</t>
  </si>
  <si>
    <t xml:space="preserve">   GmbH ohne Unternehmergesellschaft
      (haftungsbeschränkt)</t>
  </si>
  <si>
    <t>Private Company Limited by Shares (Ltd)</t>
  </si>
  <si>
    <t>Natürliche Personen als Gesellschafter
   u. Ä.</t>
  </si>
  <si>
    <t>Amtsgericht Schwerin</t>
  </si>
  <si>
    <t>Amtsgericht Stralsund</t>
  </si>
  <si>
    <t>Ausgewählte Wirtschaftsabschnitte                                                                                                                                                                                       (H. v. = Herstellung von)</t>
  </si>
  <si>
    <t xml:space="preserve">   Verarbeitendes Gewerbe</t>
  </si>
  <si>
    <t xml:space="preserve">   Baugewerbe</t>
  </si>
  <si>
    <t xml:space="preserve">   Handel; Instandhaltung und Reparatur von
      Kraftfahrzeugen</t>
  </si>
  <si>
    <t xml:space="preserve">   Verkehr und Lagerei</t>
  </si>
  <si>
    <t xml:space="preserve">   Gastgewerbe</t>
  </si>
  <si>
    <t xml:space="preserve">    Information und Kommunikation</t>
  </si>
  <si>
    <t xml:space="preserve">   Erbringung von Finanz- und Versicherungs-
      dienstleistungen</t>
  </si>
  <si>
    <t xml:space="preserve">   Grundstücks- und Wohnungswesen</t>
  </si>
  <si>
    <t xml:space="preserve">   Erbringung von freiberuflichen, wissenschaft-
      lichen und technischen Dienstleistungen</t>
  </si>
  <si>
    <t xml:space="preserve">   Erbringung von sonstigen wirtschaftlichen
      Dienstleistungen</t>
  </si>
  <si>
    <t xml:space="preserve">   Gesundheits- und Sozialwesen</t>
  </si>
  <si>
    <t xml:space="preserve">   Erbringung von sonstigen Dienstleistungen</t>
  </si>
  <si>
    <t>Verän-
derung
gegenüber
Vorjahres-
zeitraum</t>
  </si>
  <si>
    <t>Davon
Unternehmen</t>
  </si>
  <si>
    <t>ehemals selbstständig Tätige</t>
  </si>
  <si>
    <t>mit
vereinfachtem
Regelinsolvenz-
verfahren</t>
  </si>
  <si>
    <t>mit
Regelinsolvenz-
verfahren</t>
  </si>
  <si>
    <t xml:space="preserve">   Unternehmergesellschaft
      (haftungsbeschränkt)</t>
  </si>
  <si>
    <t>Erziehung und Unterricht</t>
  </si>
  <si>
    <t xml:space="preserve">   Unternehmergesellschaft (haftungs-
      beschränkt)</t>
  </si>
  <si>
    <t>Wirtschaftsabschnitte K (Erbringung von Finanz- und Versicherungsdienstleistungen), M (Erbringung von
freiberuflichen, wissenschaftlichen und technischen Dienstleistungen), N (Erbringung von sonstigen
wirtschaftlichen Dienstleistungen), S (Erbringung von sonstigen Dienstleistungen)</t>
  </si>
  <si>
    <r>
      <t xml:space="preserve">Erbrin-
gung von
Dienst-
leistun-
gen </t>
    </r>
    <r>
      <rPr>
        <sz val="6"/>
        <rFont val="Arial"/>
        <family val="2"/>
      </rPr>
      <t>5)</t>
    </r>
  </si>
  <si>
    <t xml:space="preserve">   H. v. Textilien</t>
  </si>
  <si>
    <t xml:space="preserve">   H. v. Papier, Pappe und Waren daraus</t>
  </si>
  <si>
    <t xml:space="preserve">   H. v. chemischen Erzeugnissen</t>
  </si>
  <si>
    <t xml:space="preserve">   H. v. Möbeln</t>
  </si>
  <si>
    <t xml:space="preserve">   H. v. sonstigen Waren</t>
  </si>
  <si>
    <t xml:space="preserve">   Reparatur und Installation von Maschinen und
      Ausrüstungen</t>
  </si>
  <si>
    <t>E</t>
  </si>
  <si>
    <t>Wasserversorgung; Abwasser- und Abfallent-
   sorgung und Beseitigung von Umweltver-
      schmutzungen</t>
  </si>
  <si>
    <t xml:space="preserve">   H. v. Holz-, Flecht-, Korb- und Korkwaren
      (ohne Möbel)</t>
  </si>
  <si>
    <t xml:space="preserve">   Gesellschaften bürgerlichen Rechts</t>
  </si>
  <si>
    <t xml:space="preserve">   Werbung u. Marktforschung</t>
  </si>
  <si>
    <t xml:space="preserve">   H. v. Druckerzeugnissen; Vervielfältigung v. be-
      spielten Ton-, Bild- u. Datenträgern</t>
  </si>
  <si>
    <t xml:space="preserve">   H. v. Datenverarbeitungsgeräten, elektronischen
      u. optischen Erzeugnissen</t>
  </si>
  <si>
    <t>Information u. Kommunikation</t>
  </si>
  <si>
    <t>Erziehung u. Unterricht</t>
  </si>
  <si>
    <t>Drohende Zahlungsunfähigkeit und Über-
   schuldung</t>
  </si>
  <si>
    <t xml:space="preserve"> </t>
  </si>
  <si>
    <t>Jahr 2016</t>
  </si>
  <si>
    <t>Insolvenzverfahren 2016 insgesamt nach ausgewählten Merkmalen</t>
  </si>
  <si>
    <t>Unternehmensinsolvenzverfahren 2016 nach ausgewählten 
   Wirtschaftszweigen</t>
  </si>
  <si>
    <t>Unternehmensinsolvenzverfahren 2016 nach Antragstellern und Gründen
   der Eröffnung</t>
  </si>
  <si>
    <t>Insolvenzverfahren 2016 insgesamt nach Unternehmen, Verbrauchern,
   anderen Schuldnern und nach Kreisen</t>
  </si>
  <si>
    <t>Unternehmensinsolvenzverfahren 2016 nach ausgewählten Wirtschafts-
   abschnitten, Rechtsformen und nach Kreisen</t>
  </si>
  <si>
    <t>Insolvenzverfahren übriger Schuldner 2016 nach ausgewählten Merkmalen
   und nach Kreisen</t>
  </si>
  <si>
    <t>Insolvenzverfahren 2016 nach ausgewählten Merkmalen und nach
   Amtsgerichten</t>
  </si>
  <si>
    <t>Unternehmensinsolvenzverfahren 2016 nach ausgewählten 
   Wirtschaftsabschnitten und nach Amtsgerichten</t>
  </si>
  <si>
    <t>Insolvenzverfahren  2016 insgesamt
nach ausgewählten Merkmalen</t>
  </si>
  <si>
    <t>Unternehmensinsolvenzverfahren  2016
nach ausgewählten Wirtschaftszweigen</t>
  </si>
  <si>
    <t>Unternehmensinsolvenzverfahren  2016
nach Antragstellern und Gründen der Eröffnung</t>
  </si>
  <si>
    <t>Insolvenzverfahren  2016 insgesamt, nach Unternehmen,
Verbrauchern, anderen Schuldnern und nach Kreisen</t>
  </si>
  <si>
    <t>Unternehmensinsolvenzverfahren 2016
nach ausgewählten Wirtschaftsabschnitten, Rechtsformen und nach Kreisen</t>
  </si>
  <si>
    <t>Insolvenzverfahren übriger Schuldner 2016
nach ausgewählten Merkmalen und nach Kreisen</t>
  </si>
  <si>
    <t>Insolvenzverfahren 2016
nach ausgewählten Merkmalen und nach Amtsgerichten</t>
  </si>
  <si>
    <t>Unternehmensinsolvenzverfahren 2016
nach ausgewählten Wirtschaftsabschnitten und nach Amtsgerichten</t>
  </si>
  <si>
    <t xml:space="preserve"> -</t>
  </si>
  <si>
    <t xml:space="preserve">  -</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</si>
  <si>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</si>
  <si>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</si>
  <si>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</si>
  <si>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</si>
  <si>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</si>
  <si>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</si>
  <si>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</si>
  <si>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</si>
  <si>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</si>
  <si>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</si>
  <si>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</si>
  <si>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</si>
  <si>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J113 2016 00</t>
  </si>
  <si>
    <t>©  Statistisches Amt Mecklenburg-Vorpommern, Schwerin, 2017</t>
  </si>
  <si>
    <t>D III - j</t>
  </si>
  <si>
    <t>Zuständiger Dezernent: Dr. Detlef Thofern, Telefon: 0385 588-46433</t>
  </si>
  <si>
    <t>(korrgierte Ausgabe)</t>
  </si>
  <si>
    <t>4. September 2017</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</si>
</sst>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0&quot;    &quot;;\-\ #,##0&quot;    &quot;;\-&quot;    &quot;"/>
    <numFmt numFmtId="166" formatCode="#,##0.0&quot;    &quot;;\-\ #,##0.0&quot;    &quot;;0&quot;    &quot;"/>
    <numFmt numFmtId="167" formatCode="#,##0&quot;            &quot;;\-\ #,##0&quot;            &quot;;\-&quot;            &quot;"/>
    <numFmt numFmtId="168" formatCode="#,##0&quot;  &quot;"/>
    <numFmt numFmtId="169" formatCode="#,##0&quot;  &quot;;\-\ #,##0&quot;  &quot;;\-&quot;  &quot;"/>
    <numFmt numFmtId="170" formatCode="#,##0&quot;         &quot;;\-\ #,##0&quot;         &quot;;\-&quot;         &quot;"/>
    <numFmt numFmtId="171" formatCode="#,##0.0&quot;        &quot;;\-\ #,##0.0&quot;        &quot;;0&quot;        &quot;"/>
    <numFmt numFmtId="172" formatCode="#,##0.0&quot;    &quot;;\-\ #,##0.0&quot;    &quot;;\-&quot;    &quot;"/>
    <numFmt numFmtId="173" formatCode="#,##0.0&quot;  &quot;;\-\ #,##0.0&quot;  &quot;;\-&quot;  &quot;"/>
    <numFmt numFmtId="174" formatCode="#,##0_ ;\-\ #,##0_;\-"/>
    <numFmt numFmtId="175" formatCode="#,##0_8\ ;\-\ #,##0_8;\-_8"/>
    <numFmt numFmtId="176" formatCode="#\ ##0_8;\-#\ ##0_8;\-_8"/>
    <numFmt numFmtId="177" formatCode="#\ ###\ ##0"/>
    <numFmt numFmtId="178" formatCode="\+0.0;\-0.0"/>
    <numFmt numFmtId="179" formatCode="0&quot;  &quot;"/>
    <numFmt numFmtId="180" formatCode="#,##0&quot;     &quot;;\-\ #,##0&quot;     &quot;;0&quot;     &quot;;@&quot;     &quot;"/>
    <numFmt numFmtId="181" formatCode="#,##0.0&quot;        &quot;;\-\ #,##0.0&quot;        &quot;;0.0&quot;        &quot;;@&quot;        &quot;"/>
    <numFmt numFmtId="182" formatCode="#,##0.0&quot;     &quot;;\-\ #,##0.0&quot;     &quot;;0.0&quot;     &quot;;@&quot;     &quot;"/>
    <numFmt numFmtId="183" formatCode="#,##0.0&quot;   &quot;;\-\ #,##0.0&quot;   &quot;;0.0&quot;   &quot;;@&quot;   &quot;"/>
    <numFmt numFmtId="184" formatCode="#,##0&quot;   &quot;;\-\ #,##0&quot;   &quot;;0&quot;   &quot;;@&quot;   &quot;"/>
    <numFmt numFmtId="185" formatCode="#,##0&quot;      &quot;;\-\ #,##0&quot;      &quot;;0&quot;      &quot;;@&quot;      &quot;"/>
    <numFmt numFmtId="186" formatCode="#,##0&quot;       &quot;;\-\ #,##0&quot;       &quot;;0&quot;       &quot;;@&quot;       &quot;"/>
    <numFmt numFmtId="187" formatCode="#,##0.0&quot;           &quot;;\-\ #,##0.0&quot;           &quot;;0.0&quot;           &quot;;@&quot;           &quot;"/>
    <numFmt numFmtId="188" formatCode="#,##0.0&quot;          &quot;;\-\ #,##0.0&quot;          &quot;;0.0&quot;          &quot;;@&quot;          &quot;"/>
    <numFmt numFmtId="189" formatCode="#\ ##0"/>
    <numFmt numFmtId="190" formatCode="0.0"/>
    <numFmt numFmtId="191" formatCode="#\ ###"/>
    <numFmt numFmtId="192" formatCode="#,##0&quot; &quot;;\-\ #,##0&quot; &quot;;0&quot; &quot;;@&quot; &quot;"/>
    <numFmt numFmtId="193" formatCode="#,##0&quot;  &quot;;\-\ #,##0&quot;  &quot;;0&quot;  &quot;;@&quot;  &quot;"/>
    <numFmt numFmtId="194" formatCode="#,##0&quot;    &quot;;\-\ #,##0&quot;    &quot;;0&quot;    &quot;;@&quot;    &quot;"/>
    <numFmt numFmtId="195" formatCode="#,##0&quot;          &quot;;\-\ #,##0&quot;          &quot;;0&quot;          &quot;;@&quot;          &quot;"/>
    <numFmt numFmtId="196" formatCode="#,##0&quot;        &quot;;\-\ #,##0&quot;          &quot;;0&quot;          &quot;;@&quot;          &quot;"/>
    <numFmt numFmtId="197" formatCode="\+\ #,##0.0&quot;   &quot;;\-\ #,##0.0&quot;   &quot;;0.0&quot;   &quot;;@&quot;   &quot;"/>
    <numFmt numFmtId="198" formatCode="\+\ #,##0.0&quot;  &quot;;\-\ #,##0.0&quot;  &quot;;0.0&quot;  &quot;;@&quot;  &quot;"/>
    <numFmt numFmtId="199" formatCode="#,##0&quot; &quot;;\-\ #,##0&quot;    &quot;;0&quot;    &quot;;@&quot;    &quot;"/>
    <numFmt numFmtId="200" formatCode="#,##0.0&quot;  &quot;;\-\ #,##0.0&quot;  &quot;;0.0&quot;  &quot;;@&quot;  &quot;"/>
    <numFmt numFmtId="201" formatCode="\+\ #,##0&quot;   &quot;;\-\ #,##0&quot;   &quot;;0&quot;   &quot;;@&quot;   &quot;"/>
    <numFmt numFmtId="202" formatCode="\+\ #,##0&quot;      &quot;;\-\ #,##0&quot;      &quot;;0&quot;      &quot;;@&quot;      &quot;"/>
    <numFmt numFmtId="203" formatCode="\+\ #,##0&quot;    &quot;;\-\ #,##0&quot;    &quot;;0&quot;    &quot;;@&quot;    &quot;"/>
    <numFmt numFmtId="204" formatCode="\+##,##0.0&quot;   &quot;;\-\ #,##0.0&quot;   &quot;;0.0&quot;   &quot;;@&quot;   &quot;"/>
  </numFmts>
  <fonts count="71">
    <font>
      <sz val="10"/>
      <name val="Arial"/>
      <family val="0"/>
    </font>
    <font>
      <sz val="10"/>
      <color indexed="8"/>
      <name val="Arial"/>
      <family val="2"/>
    </font>
    <font>
      <sz val="9"/>
      <name val="Arial"/>
      <family val="2"/>
    </font>
    <font>
      <b/>
      <sz val="9"/>
      <name val="Arial"/>
      <family val="2"/>
    </font>
    <font>
      <i/>
      <sz val="9"/>
      <name val="Arial"/>
      <family val="2"/>
    </font>
    <font>
      <b/>
      <sz val="10"/>
      <name val="Arial"/>
      <family val="2"/>
    </font>
    <font>
      <b/>
      <sz val="8"/>
      <name val="Arial"/>
      <family val="2"/>
    </font>
    <font>
      <sz val="8"/>
      <name val="Arial"/>
      <family val="2"/>
    </font>
    <font>
      <sz val="6"/>
      <name val="Arial"/>
      <family val="2"/>
    </font>
    <font>
      <u val="single"/>
      <sz val="9"/>
      <name val="Arial"/>
      <family val="2"/>
    </font>
    <font>
      <sz val="7"/>
      <name val="Arial"/>
      <family val="2"/>
    </font>
    <font>
      <i/>
      <sz val="8"/>
      <name val="Arial"/>
      <family val="2"/>
    </font>
    <font>
      <b/>
      <sz val="6"/>
      <name val="Arial"/>
      <family val="2"/>
    </font>
    <font>
      <u val="single"/>
      <sz val="10"/>
      <color indexed="12"/>
      <name val="Arial"/>
      <family val="2"/>
    </font>
    <font>
      <vertAlign val="superscript"/>
      <sz val="8"/>
      <name val="Arial"/>
      <family val="2"/>
    </font>
    <font>
      <strike/>
      <sz val="8"/>
      <color indexed="10"/>
      <name val="Arial"/>
      <family val="2"/>
    </font>
    <font>
      <sz val="20"/>
      <name val="Arial"/>
      <family val="2"/>
    </font>
    <font>
      <b/>
      <sz val="30"/>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sz val="8"/>
      <color indexed="10"/>
      <name val="Arial"/>
      <family val="2"/>
    </font>
    <font>
      <sz val="8"/>
      <color indexed="8"/>
      <name val="Arial"/>
      <family val="2"/>
    </font>
    <font>
      <sz val="5"/>
      <color indexed="8"/>
      <name val="Arial"/>
      <family val="2"/>
    </font>
    <font>
      <sz val="20"/>
      <color indexed="8"/>
      <name val="Arial"/>
      <family val="2"/>
    </font>
    <font>
      <b/>
      <sz val="20"/>
      <color indexed="8"/>
      <name val="Arial"/>
      <family val="2"/>
    </font>
    <font>
      <b/>
      <sz val="35"/>
      <color indexed="8"/>
      <name val="Arial"/>
      <family val="2"/>
    </font>
    <font>
      <b/>
      <sz val="12"/>
      <color indexed="8"/>
      <name val="Arial"/>
      <family val="2"/>
    </font>
    <font>
      <sz val="12"/>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sz val="8"/>
      <color rgb="FFFF0000"/>
      <name val="Arial"/>
      <family val="2"/>
    </font>
    <font>
      <b/>
      <sz val="20"/>
      <color theme="1"/>
      <name val="Arial"/>
      <family val="2"/>
    </font>
    <font>
      <b/>
      <sz val="35"/>
      <color theme="1"/>
      <name val="Arial"/>
      <family val="2"/>
    </font>
    <font>
      <b/>
      <sz val="12"/>
      <color theme="1"/>
      <name val="Arial"/>
      <family val="2"/>
    </font>
    <font>
      <sz val="12"/>
      <color theme="1"/>
      <name val="Arial"/>
      <family val="2"/>
    </font>
    <font>
      <sz val="20"/>
      <color theme="1"/>
      <name val="Arial"/>
      <family val="2"/>
    </font>
    <font>
      <sz val="5"/>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right/>
      <top/>
      <bottom style="thick"/>
    </border>
    <border>
      <left/>
      <right/>
      <top style="thick"/>
      <bottom/>
    </border>
    <border>
      <left/>
      <right/>
      <top/>
      <bottom style="thin"/>
    </border>
    <border>
      <left/>
      <right/>
      <top style="thin"/>
      <bottom/>
    </border>
    <border>
      <left style="hair"/>
      <right>
        <color indexed="63"/>
      </right>
      <top>
        <color indexed="63"/>
      </top>
      <bottom>
        <color indexed="63"/>
      </bottom>
    </border>
    <border>
      <left>
        <color indexed="63"/>
      </left>
      <right>
        <color indexed="63"/>
      </right>
      <top style="hair"/>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86">
    <xf numFmtId="0" fontId="0" fillId="0" borderId="0" xfId="0" applyAlignment="1">
      <alignment/>
    </xf>
    <xf numFmtId="0" fontId="2" fillId="0" borderId="0" xfId="54" applyFont="1">
      <alignment/>
      <protection/>
    </xf>
    <xf numFmtId="0" fontId="2" fillId="0" borderId="0" xfId="54" applyFont="1" applyAlignment="1">
      <alignment horizontal="right" vertical="center"/>
      <protection/>
    </xf>
    <xf numFmtId="0" fontId="2" fillId="0" borderId="0" xfId="54" applyFont="1" applyAlignment="1">
      <alignment horizontal="left" vertical="center"/>
      <protection/>
    </xf>
    <xf numFmtId="0" fontId="2" fillId="0" borderId="0" xfId="54" applyFont="1" applyAlignment="1">
      <alignment vertical="center"/>
      <protection/>
    </xf>
    <xf numFmtId="0" fontId="3" fillId="0" borderId="0" xfId="54" applyFont="1" applyAlignment="1">
      <alignment horizontal="right" vertical="center"/>
      <protection/>
    </xf>
    <xf numFmtId="0" fontId="4" fillId="0" borderId="0" xfId="54" applyFont="1" applyAlignment="1">
      <alignment vertical="center"/>
      <protection/>
    </xf>
    <xf numFmtId="0" fontId="2" fillId="0" borderId="0" xfId="0" applyFont="1" applyAlignment="1">
      <alignment wrapText="1"/>
    </xf>
    <xf numFmtId="0" fontId="2" fillId="0" borderId="0" xfId="54" applyFont="1" applyAlignment="1">
      <alignment horizontal="right" vertical="center" wrapText="1"/>
      <protection/>
    </xf>
    <xf numFmtId="0" fontId="2" fillId="0" borderId="0" xfId="54" applyFont="1" applyAlignment="1">
      <alignment wrapText="1"/>
      <protection/>
    </xf>
    <xf numFmtId="0" fontId="3" fillId="0" borderId="0" xfId="54" applyFont="1" applyAlignment="1">
      <alignment horizontal="left" vertical="top"/>
      <protection/>
    </xf>
    <xf numFmtId="0" fontId="2" fillId="0" borderId="0" xfId="54" applyFont="1" applyAlignment="1">
      <alignment horizontal="left" vertical="top"/>
      <protection/>
    </xf>
    <xf numFmtId="0" fontId="2" fillId="0" borderId="0" xfId="54" applyFont="1" applyAlignment="1">
      <alignment horizontal="right"/>
      <protection/>
    </xf>
    <xf numFmtId="0" fontId="5" fillId="0" borderId="0" xfId="54" applyFont="1" applyAlignment="1">
      <alignment horizontal="left" vertical="center"/>
      <protection/>
    </xf>
    <xf numFmtId="0" fontId="5" fillId="0" borderId="0" xfId="54" applyFont="1" applyAlignment="1">
      <alignment vertical="center"/>
      <protection/>
    </xf>
    <xf numFmtId="0" fontId="7" fillId="0" borderId="0" xfId="54" applyFont="1" applyBorder="1">
      <alignment/>
      <protection/>
    </xf>
    <xf numFmtId="0" fontId="6" fillId="0" borderId="0" xfId="54" applyFont="1" applyAlignment="1">
      <alignment horizontal="right" vertical="center"/>
      <protection/>
    </xf>
    <xf numFmtId="0" fontId="2" fillId="0" borderId="0" xfId="54" applyFont="1" applyAlignment="1">
      <alignment horizontal="right" vertical="top"/>
      <protection/>
    </xf>
    <xf numFmtId="0" fontId="2" fillId="0" borderId="0" xfId="54" applyFont="1" applyAlignment="1">
      <alignment vertical="top" wrapText="1"/>
      <protection/>
    </xf>
    <xf numFmtId="0" fontId="9" fillId="0" borderId="0" xfId="54" applyFont="1" applyAlignment="1">
      <alignment horizontal="right" vertical="center"/>
      <protection/>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79" fontId="8" fillId="0" borderId="0" xfId="0" applyNumberFormat="1" applyFont="1" applyAlignment="1" applyProtection="1">
      <alignment horizontal="right"/>
      <protection/>
    </xf>
    <xf numFmtId="0" fontId="2" fillId="0" borderId="0" xfId="54" applyFont="1" applyAlignment="1">
      <alignment/>
      <protection/>
    </xf>
    <xf numFmtId="192" fontId="7" fillId="0" borderId="0" xfId="0" applyNumberFormat="1" applyFont="1" applyBorder="1" applyAlignment="1">
      <alignment horizontal="right"/>
    </xf>
    <xf numFmtId="177" fontId="7" fillId="0" borderId="11" xfId="0" applyNumberFormat="1" applyFont="1" applyBorder="1" applyAlignment="1">
      <alignment horizontal="center" vertical="center" wrapText="1"/>
    </xf>
    <xf numFmtId="0" fontId="7" fillId="0" borderId="12" xfId="0" applyFont="1" applyBorder="1" applyAlignment="1">
      <alignment horizontal="left" wrapText="1"/>
    </xf>
    <xf numFmtId="194" fontId="7" fillId="0" borderId="0" xfId="0" applyNumberFormat="1" applyFont="1" applyBorder="1" applyAlignment="1">
      <alignment horizontal="right"/>
    </xf>
    <xf numFmtId="177"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7" fillId="0" borderId="13" xfId="0" applyFont="1" applyBorder="1" applyAlignment="1">
      <alignment horizontal="left"/>
    </xf>
    <xf numFmtId="0" fontId="7" fillId="0" borderId="12" xfId="0" applyFont="1" applyBorder="1" applyAlignment="1">
      <alignment horizontal="left"/>
    </xf>
    <xf numFmtId="0" fontId="7" fillId="0" borderId="12" xfId="54" applyFont="1" applyBorder="1" applyAlignment="1">
      <alignment horizontal="left"/>
      <protection/>
    </xf>
    <xf numFmtId="195" fontId="7" fillId="0" borderId="0" xfId="0" applyNumberFormat="1" applyFont="1" applyBorder="1" applyAlignment="1">
      <alignment horizontal="right"/>
    </xf>
    <xf numFmtId="0" fontId="8" fillId="0" borderId="10" xfId="0" applyFont="1" applyBorder="1" applyAlignment="1">
      <alignment horizontal="center" vertical="center" wrapText="1"/>
    </xf>
    <xf numFmtId="184" fontId="7" fillId="0" borderId="0" xfId="0" applyNumberFormat="1" applyFont="1" applyBorder="1" applyAlignment="1">
      <alignment horizontal="right"/>
    </xf>
    <xf numFmtId="184" fontId="6" fillId="0" borderId="0" xfId="0" applyNumberFormat="1" applyFont="1" applyBorder="1" applyAlignment="1">
      <alignment horizontal="right"/>
    </xf>
    <xf numFmtId="0" fontId="8" fillId="0" borderId="11" xfId="0" applyFont="1" applyBorder="1" applyAlignment="1">
      <alignment horizontal="center" vertical="center" wrapText="1"/>
    </xf>
    <xf numFmtId="0" fontId="6" fillId="0" borderId="12" xfId="0" applyFont="1" applyBorder="1" applyAlignment="1">
      <alignment vertical="top" wrapText="1"/>
    </xf>
    <xf numFmtId="0" fontId="7" fillId="0" borderId="12" xfId="0" applyFont="1" applyBorder="1" applyAlignment="1">
      <alignment vertical="top" wrapText="1"/>
    </xf>
    <xf numFmtId="0" fontId="7" fillId="0" borderId="12" xfId="0" applyFont="1" applyBorder="1" applyAlignment="1">
      <alignment wrapText="1"/>
    </xf>
    <xf numFmtId="0" fontId="7" fillId="0" borderId="11" xfId="0" applyFont="1" applyBorder="1" applyAlignment="1">
      <alignment horizontal="center" vertical="center"/>
    </xf>
    <xf numFmtId="0" fontId="7" fillId="0" borderId="13" xfId="0" applyFont="1" applyBorder="1" applyAlignment="1">
      <alignment horizontal="left" wrapText="1"/>
    </xf>
    <xf numFmtId="0" fontId="8" fillId="0" borderId="14" xfId="0" applyFont="1" applyBorder="1" applyAlignment="1">
      <alignment horizontal="center" vertical="center" wrapText="1"/>
    </xf>
    <xf numFmtId="0" fontId="2" fillId="0" borderId="0" xfId="54" applyFont="1" applyBorder="1">
      <alignment/>
      <protection/>
    </xf>
    <xf numFmtId="178" fontId="7" fillId="0" borderId="10" xfId="0" applyNumberFormat="1" applyFont="1" applyBorder="1" applyAlignment="1">
      <alignment horizontal="center" vertical="center" wrapText="1"/>
    </xf>
    <xf numFmtId="193" fontId="7" fillId="0" borderId="0" xfId="0" applyNumberFormat="1" applyFont="1" applyBorder="1" applyAlignment="1">
      <alignment horizontal="right"/>
    </xf>
    <xf numFmtId="183" fontId="7" fillId="0" borderId="0" xfId="0" applyNumberFormat="1" applyFont="1" applyBorder="1" applyAlignment="1">
      <alignment horizontal="right"/>
    </xf>
    <xf numFmtId="0" fontId="7" fillId="0" borderId="12" xfId="0" applyFont="1" applyBorder="1" applyAlignment="1">
      <alignment horizontal="center" wrapText="1"/>
    </xf>
    <xf numFmtId="0" fontId="6" fillId="0" borderId="12" xfId="0" applyFont="1" applyBorder="1" applyAlignment="1">
      <alignment horizontal="left" wrapText="1"/>
    </xf>
    <xf numFmtId="0" fontId="7" fillId="0" borderId="12" xfId="0" applyFont="1" applyBorder="1" applyAlignment="1">
      <alignment horizontal="center"/>
    </xf>
    <xf numFmtId="0" fontId="8" fillId="0" borderId="0" xfId="0" applyNumberFormat="1" applyFont="1" applyAlignment="1" applyProtection="1">
      <alignment horizontal="right"/>
      <protection/>
    </xf>
    <xf numFmtId="0" fontId="2" fillId="0" borderId="13" xfId="54" applyNumberFormat="1" applyFont="1" applyBorder="1" applyAlignment="1">
      <alignment/>
      <protection/>
    </xf>
    <xf numFmtId="0" fontId="7" fillId="0" borderId="12" xfId="0" applyFont="1" applyFill="1" applyBorder="1" applyAlignment="1">
      <alignment horizontal="left" wrapText="1"/>
    </xf>
    <xf numFmtId="0" fontId="11" fillId="0" borderId="12" xfId="0" applyFont="1" applyBorder="1" applyAlignment="1">
      <alignment horizontal="left" wrapText="1"/>
    </xf>
    <xf numFmtId="0" fontId="11" fillId="0" borderId="12" xfId="0" applyFont="1" applyFill="1" applyBorder="1" applyAlignment="1">
      <alignment horizontal="left" wrapText="1"/>
    </xf>
    <xf numFmtId="0" fontId="7" fillId="0" borderId="13" xfId="0" applyNumberFormat="1" applyFont="1" applyBorder="1" applyAlignment="1">
      <alignment horizontal="center" wrapText="1"/>
    </xf>
    <xf numFmtId="0" fontId="6" fillId="0" borderId="12" xfId="0" applyFont="1" applyFill="1" applyBorder="1" applyAlignment="1">
      <alignment horizontal="left" wrapText="1"/>
    </xf>
    <xf numFmtId="0" fontId="8" fillId="0" borderId="15" xfId="0" applyNumberFormat="1" applyFont="1" applyBorder="1" applyAlignment="1" applyProtection="1">
      <alignment horizontal="right" vertical="center"/>
      <protection/>
    </xf>
    <xf numFmtId="0" fontId="7" fillId="0" borderId="13" xfId="0" applyNumberFormat="1" applyFont="1" applyBorder="1" applyAlignment="1">
      <alignment horizontal="center" vertical="center"/>
    </xf>
    <xf numFmtId="0" fontId="7" fillId="0" borderId="13" xfId="0" applyNumberFormat="1" applyFont="1" applyBorder="1" applyAlignment="1">
      <alignment vertical="top" wrapText="1"/>
    </xf>
    <xf numFmtId="0" fontId="6" fillId="0" borderId="12" xfId="0" applyFont="1" applyBorder="1" applyAlignment="1">
      <alignment horizontal="center"/>
    </xf>
    <xf numFmtId="0" fontId="8" fillId="0" borderId="0" xfId="0" applyFont="1" applyBorder="1" applyAlignment="1">
      <alignment horizontal="center" vertical="center" wrapText="1"/>
    </xf>
    <xf numFmtId="179" fontId="8" fillId="0" borderId="16" xfId="0" applyNumberFormat="1" applyFont="1" applyBorder="1" applyAlignment="1" applyProtection="1">
      <alignment horizontal="right"/>
      <protection/>
    </xf>
    <xf numFmtId="0" fontId="7" fillId="0" borderId="0" xfId="0" applyFont="1" applyBorder="1" applyAlignment="1">
      <alignment horizontal="left" wrapText="1"/>
    </xf>
    <xf numFmtId="0" fontId="61" fillId="0" borderId="0" xfId="55" applyFont="1" applyAlignment="1">
      <alignment horizontal="left" vertical="center" indent="33"/>
      <protection/>
    </xf>
    <xf numFmtId="49" fontId="2" fillId="0" borderId="0" xfId="0" applyNumberFormat="1" applyFont="1" applyAlignment="1">
      <alignment horizontal="right" vertical="center"/>
    </xf>
    <xf numFmtId="49" fontId="44" fillId="0" borderId="0" xfId="55" applyNumberFormat="1" applyFont="1" applyAlignment="1">
      <alignment horizontal="right"/>
      <protection/>
    </xf>
    <xf numFmtId="49" fontId="2" fillId="0" borderId="0" xfId="55" applyNumberFormat="1" applyFont="1" applyAlignment="1">
      <alignment horizontal="right"/>
      <protection/>
    </xf>
    <xf numFmtId="49" fontId="61" fillId="0" borderId="0" xfId="55" applyNumberFormat="1" applyFont="1" applyAlignment="1">
      <alignment horizontal="right"/>
      <protection/>
    </xf>
    <xf numFmtId="0" fontId="62" fillId="0" borderId="0" xfId="55" applyFont="1" applyAlignment="1">
      <alignment vertical="center"/>
      <protection/>
    </xf>
    <xf numFmtId="0" fontId="44" fillId="0" borderId="0" xfId="55" applyFont="1" applyAlignment="1">
      <alignment/>
      <protection/>
    </xf>
    <xf numFmtId="0" fontId="61" fillId="0" borderId="0" xfId="55" applyNumberFormat="1" applyFont="1" applyAlignment="1">
      <alignment horizontal="left" vertical="center"/>
      <protection/>
    </xf>
    <xf numFmtId="0" fontId="44" fillId="0" borderId="0" xfId="55" applyFont="1">
      <alignment/>
      <protection/>
    </xf>
    <xf numFmtId="0" fontId="7" fillId="0" borderId="13" xfId="0" applyFont="1" applyBorder="1" applyAlignment="1">
      <alignment horizontal="center"/>
    </xf>
    <xf numFmtId="49" fontId="61" fillId="0" borderId="0" xfId="55" applyNumberFormat="1" applyFont="1" applyAlignment="1">
      <alignment horizontal="left" vertical="center"/>
      <protection/>
    </xf>
    <xf numFmtId="0" fontId="8" fillId="0" borderId="0" xfId="0" applyFont="1" applyBorder="1" applyAlignment="1">
      <alignment horizontal="center" wrapText="1"/>
    </xf>
    <xf numFmtId="0" fontId="0" fillId="0" borderId="0" xfId="0" applyFont="1" applyAlignment="1">
      <alignment wrapText="1"/>
    </xf>
    <xf numFmtId="185" fontId="7" fillId="0" borderId="0" xfId="0" applyNumberFormat="1" applyFont="1" applyFill="1" applyBorder="1" applyAlignment="1">
      <alignment horizontal="right"/>
    </xf>
    <xf numFmtId="183" fontId="7" fillId="0" borderId="0" xfId="0" applyNumberFormat="1" applyFont="1" applyFill="1" applyBorder="1" applyAlignment="1">
      <alignment horizontal="right"/>
    </xf>
    <xf numFmtId="0" fontId="2" fillId="0" borderId="0" xfId="54" applyFont="1" applyFill="1">
      <alignment/>
      <protection/>
    </xf>
    <xf numFmtId="0" fontId="6" fillId="0" borderId="0" xfId="54" applyFont="1" applyFill="1" applyAlignment="1">
      <alignment horizontal="right" vertical="center"/>
      <protection/>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0" xfId="54" applyFont="1" applyFill="1" applyAlignment="1">
      <alignment vertical="center"/>
      <protection/>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0" borderId="0" xfId="54" applyFont="1" applyFill="1" applyAlignment="1">
      <alignment vertical="center"/>
      <protection/>
    </xf>
    <xf numFmtId="0" fontId="2" fillId="0" borderId="0" xfId="54" applyFont="1" applyFill="1" applyAlignment="1">
      <alignment/>
      <protection/>
    </xf>
    <xf numFmtId="0" fontId="7" fillId="0" borderId="13" xfId="0" applyFont="1" applyFill="1" applyBorder="1" applyAlignment="1">
      <alignment horizontal="center" wrapText="1"/>
    </xf>
    <xf numFmtId="179" fontId="8" fillId="0" borderId="0" xfId="0" applyNumberFormat="1" applyFont="1" applyFill="1" applyAlignment="1" applyProtection="1">
      <alignment horizontal="right"/>
      <protection/>
    </xf>
    <xf numFmtId="0" fontId="6" fillId="0" borderId="12" xfId="0" applyFont="1" applyFill="1" applyBorder="1" applyAlignment="1">
      <alignment wrapText="1"/>
    </xf>
    <xf numFmtId="194" fontId="7" fillId="0" borderId="0" xfId="0" applyNumberFormat="1" applyFont="1" applyFill="1" applyBorder="1" applyAlignment="1">
      <alignment horizontal="right"/>
    </xf>
    <xf numFmtId="184" fontId="7" fillId="0" borderId="0" xfId="0" applyNumberFormat="1" applyFont="1" applyFill="1" applyBorder="1" applyAlignment="1">
      <alignment horizontal="right"/>
    </xf>
    <xf numFmtId="0" fontId="7" fillId="0" borderId="12" xfId="0" applyFont="1" applyFill="1" applyBorder="1" applyAlignment="1">
      <alignment wrapText="1"/>
    </xf>
    <xf numFmtId="0" fontId="7" fillId="0" borderId="12" xfId="0" applyFont="1" applyFill="1" applyBorder="1" applyAlignment="1" quotePrefix="1">
      <alignment horizontal="left" wrapText="1"/>
    </xf>
    <xf numFmtId="49" fontId="7" fillId="0" borderId="12" xfId="0" applyNumberFormat="1" applyFont="1" applyFill="1" applyBorder="1" applyAlignment="1">
      <alignment horizontal="left" wrapText="1"/>
    </xf>
    <xf numFmtId="0" fontId="7" fillId="0" borderId="0" xfId="54" applyFont="1" applyFill="1" applyBorder="1">
      <alignment/>
      <protection/>
    </xf>
    <xf numFmtId="185" fontId="6" fillId="0" borderId="0" xfId="0" applyNumberFormat="1" applyFont="1" applyFill="1" applyBorder="1" applyAlignment="1">
      <alignment horizontal="right"/>
    </xf>
    <xf numFmtId="184" fontId="6" fillId="0" borderId="0" xfId="0" applyNumberFormat="1" applyFont="1" applyFill="1" applyBorder="1" applyAlignment="1">
      <alignment horizontal="right"/>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0"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horizontal="left" wrapText="1"/>
    </xf>
    <xf numFmtId="200" fontId="7" fillId="0" borderId="0" xfId="0" applyNumberFormat="1" applyFont="1" applyFill="1" applyBorder="1" applyAlignment="1">
      <alignment horizontal="right"/>
    </xf>
    <xf numFmtId="198" fontId="6" fillId="0" borderId="0" xfId="0" applyNumberFormat="1" applyFont="1" applyFill="1" applyBorder="1" applyAlignment="1">
      <alignment horizontal="right"/>
    </xf>
    <xf numFmtId="193" fontId="7" fillId="0" borderId="0" xfId="0" applyNumberFormat="1" applyFont="1" applyFill="1" applyBorder="1" applyAlignment="1">
      <alignment horizontal="right"/>
    </xf>
    <xf numFmtId="0" fontId="6" fillId="0" borderId="12" xfId="0" applyFont="1" applyFill="1" applyBorder="1" applyAlignment="1">
      <alignment horizontal="center"/>
    </xf>
    <xf numFmtId="0" fontId="7" fillId="0" borderId="12" xfId="0" applyFont="1" applyFill="1" applyBorder="1" applyAlignment="1">
      <alignment horizontal="center"/>
    </xf>
    <xf numFmtId="0" fontId="7" fillId="0" borderId="12" xfId="0" applyFont="1" applyFill="1" applyBorder="1" applyAlignment="1">
      <alignment horizontal="center" wrapText="1"/>
    </xf>
    <xf numFmtId="195" fontId="7" fillId="0" borderId="0" xfId="54" applyNumberFormat="1" applyFont="1" applyBorder="1">
      <alignment/>
      <protection/>
    </xf>
    <xf numFmtId="194" fontId="6" fillId="0" borderId="0" xfId="0" applyNumberFormat="1" applyFont="1" applyFill="1" applyBorder="1" applyAlignment="1">
      <alignment horizontal="right"/>
    </xf>
    <xf numFmtId="183" fontId="6" fillId="0" borderId="0" xfId="0" applyNumberFormat="1" applyFont="1" applyFill="1" applyBorder="1" applyAlignment="1">
      <alignment horizontal="right"/>
    </xf>
    <xf numFmtId="200" fontId="6" fillId="0" borderId="0" xfId="0" applyNumberFormat="1" applyFont="1" applyFill="1" applyBorder="1" applyAlignment="1">
      <alignment horizontal="right"/>
    </xf>
    <xf numFmtId="193" fontId="6" fillId="0" borderId="0" xfId="0" applyNumberFormat="1" applyFont="1" applyFill="1" applyBorder="1" applyAlignment="1">
      <alignment horizontal="right"/>
    </xf>
    <xf numFmtId="193" fontId="6" fillId="0" borderId="0" xfId="0" applyNumberFormat="1" applyFont="1" applyBorder="1" applyAlignment="1">
      <alignment horizontal="right"/>
    </xf>
    <xf numFmtId="192" fontId="6" fillId="0" borderId="0" xfId="0" applyNumberFormat="1" applyFont="1" applyBorder="1" applyAlignment="1">
      <alignment horizontal="right"/>
    </xf>
    <xf numFmtId="183" fontId="6" fillId="0" borderId="0" xfId="0" applyNumberFormat="1" applyFont="1" applyBorder="1" applyAlignment="1">
      <alignment horizontal="right"/>
    </xf>
    <xf numFmtId="194" fontId="6" fillId="0" borderId="0" xfId="0" applyNumberFormat="1" applyFont="1" applyBorder="1" applyAlignment="1">
      <alignment horizontal="right"/>
    </xf>
    <xf numFmtId="192" fontId="7" fillId="0" borderId="0" xfId="0" applyNumberFormat="1" applyFont="1" applyFill="1" applyBorder="1" applyAlignment="1">
      <alignment horizontal="right"/>
    </xf>
    <xf numFmtId="185" fontId="7" fillId="0" borderId="0" xfId="0" applyNumberFormat="1" applyFont="1" applyBorder="1" applyAlignment="1">
      <alignment horizontal="right"/>
    </xf>
    <xf numFmtId="185" fontId="6" fillId="0" borderId="0" xfId="0" applyNumberFormat="1" applyFont="1" applyBorder="1" applyAlignment="1">
      <alignment horizontal="right"/>
    </xf>
    <xf numFmtId="199" fontId="7" fillId="0" borderId="0" xfId="0" applyNumberFormat="1" applyFont="1" applyBorder="1" applyAlignment="1">
      <alignment horizontal="right"/>
    </xf>
    <xf numFmtId="0" fontId="7" fillId="0" borderId="12" xfId="54" applyFont="1" applyBorder="1">
      <alignment/>
      <protection/>
    </xf>
    <xf numFmtId="192" fontId="6" fillId="0" borderId="0" xfId="0" applyNumberFormat="1" applyFont="1" applyFill="1" applyBorder="1" applyAlignment="1">
      <alignment horizontal="right"/>
    </xf>
    <xf numFmtId="195" fontId="63" fillId="0" borderId="0" xfId="0" applyNumberFormat="1" applyFont="1" applyBorder="1" applyAlignment="1">
      <alignment horizontal="right"/>
    </xf>
    <xf numFmtId="0" fontId="64" fillId="0" borderId="0" xfId="0" applyFont="1" applyAlignment="1">
      <alignment vertical="center" wrapText="1"/>
    </xf>
    <xf numFmtId="0" fontId="64" fillId="0" borderId="0" xfId="0" applyFont="1" applyAlignment="1">
      <alignment vertical="center"/>
    </xf>
    <xf numFmtId="49" fontId="16" fillId="0" borderId="0" xfId="55" applyNumberFormat="1" applyFont="1" applyAlignment="1" quotePrefix="1">
      <alignment horizontal="left"/>
      <protection/>
    </xf>
    <xf numFmtId="49" fontId="16" fillId="0" borderId="0" xfId="55" applyNumberFormat="1" applyFont="1" applyAlignment="1">
      <alignment horizontal="left"/>
      <protection/>
    </xf>
    <xf numFmtId="0" fontId="61" fillId="0" borderId="0" xfId="55" applyFont="1" applyAlignment="1">
      <alignment horizontal="right"/>
      <protection/>
    </xf>
    <xf numFmtId="0" fontId="17" fillId="0" borderId="17" xfId="55" applyFont="1" applyBorder="1" applyAlignment="1">
      <alignment horizontal="left" wrapText="1"/>
      <protection/>
    </xf>
    <xf numFmtId="0" fontId="65" fillId="0" borderId="17" xfId="55" applyFont="1" applyBorder="1" applyAlignment="1">
      <alignment horizontal="center" vertical="center" wrapText="1"/>
      <protection/>
    </xf>
    <xf numFmtId="0" fontId="66" fillId="0" borderId="18" xfId="0" applyFont="1" applyBorder="1" applyAlignment="1">
      <alignment horizontal="left" vertical="center" wrapText="1"/>
    </xf>
    <xf numFmtId="0" fontId="67" fillId="0" borderId="18" xfId="0" applyFont="1" applyBorder="1" applyAlignment="1">
      <alignment horizontal="right" vertical="center" wrapText="1"/>
    </xf>
    <xf numFmtId="0" fontId="66" fillId="0" borderId="0" xfId="57" applyFont="1" applyBorder="1" applyAlignment="1">
      <alignment horizontal="center" vertical="center" wrapText="1"/>
      <protection/>
    </xf>
    <xf numFmtId="49" fontId="61" fillId="0" borderId="0" xfId="55" applyNumberFormat="1" applyFont="1" applyAlignment="1">
      <alignment horizontal="left" vertical="center"/>
      <protection/>
    </xf>
    <xf numFmtId="0" fontId="62" fillId="0" borderId="0" xfId="55" applyFont="1" applyAlignment="1">
      <alignment horizontal="center" vertical="center"/>
      <protection/>
    </xf>
    <xf numFmtId="49" fontId="68" fillId="0" borderId="0" xfId="55" applyNumberFormat="1" applyFont="1" applyAlignment="1" quotePrefix="1">
      <alignment horizontal="left"/>
      <protection/>
    </xf>
    <xf numFmtId="0" fontId="69" fillId="0" borderId="0" xfId="55" applyFont="1" applyBorder="1" applyAlignment="1">
      <alignment horizontal="center" vertical="center"/>
      <protection/>
    </xf>
    <xf numFmtId="0" fontId="64" fillId="0" borderId="0" xfId="55" applyFont="1" applyAlignment="1">
      <alignment horizontal="left" vertical="center"/>
      <protection/>
    </xf>
    <xf numFmtId="0" fontId="61" fillId="0" borderId="0" xfId="55" applyFont="1" applyBorder="1" applyAlignment="1">
      <alignment horizontal="center" vertical="center"/>
      <protection/>
    </xf>
    <xf numFmtId="0" fontId="70" fillId="0" borderId="0" xfId="55" applyFont="1" applyBorder="1" applyAlignment="1">
      <alignment horizontal="left" vertical="center"/>
      <protection/>
    </xf>
    <xf numFmtId="0" fontId="62" fillId="0" borderId="19" xfId="55" applyFont="1" applyBorder="1" applyAlignment="1">
      <alignment horizontal="right"/>
      <protection/>
    </xf>
    <xf numFmtId="49" fontId="61" fillId="0" borderId="0" xfId="55" applyNumberFormat="1" applyFont="1" applyAlignment="1">
      <alignment horizontal="left" wrapText="1"/>
      <protection/>
    </xf>
    <xf numFmtId="0" fontId="69" fillId="0" borderId="20" xfId="55" applyFont="1" applyBorder="1" applyAlignment="1">
      <alignment horizontal="center" vertical="center"/>
      <protection/>
    </xf>
    <xf numFmtId="49" fontId="61" fillId="0" borderId="0" xfId="55" applyNumberFormat="1" applyFont="1" applyAlignment="1">
      <alignment horizontal="center" vertical="center"/>
      <protection/>
    </xf>
    <xf numFmtId="0" fontId="61" fillId="0" borderId="0" xfId="0" applyFont="1" applyBorder="1" applyAlignment="1">
      <alignment horizontal="center" vertical="center"/>
    </xf>
    <xf numFmtId="0" fontId="61" fillId="0" borderId="0" xfId="55" applyFont="1" applyAlignment="1">
      <alignment horizontal="center" vertical="center"/>
      <protection/>
    </xf>
    <xf numFmtId="0" fontId="69" fillId="0" borderId="19" xfId="55" applyFont="1" applyBorder="1" applyAlignment="1">
      <alignment horizontal="center" vertical="center"/>
      <protection/>
    </xf>
    <xf numFmtId="0" fontId="61" fillId="0" borderId="20" xfId="55" applyFont="1" applyBorder="1" applyAlignment="1">
      <alignment horizontal="center" vertical="center"/>
      <protection/>
    </xf>
    <xf numFmtId="0" fontId="5" fillId="0" borderId="0" xfId="54" applyFont="1" applyFill="1" applyAlignment="1">
      <alignment vertical="center"/>
      <protection/>
    </xf>
    <xf numFmtId="0" fontId="2" fillId="0" borderId="0" xfId="54" applyFont="1" applyAlignment="1">
      <alignment horizontal="left" vertical="center"/>
      <protection/>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4" xfId="54" applyFont="1" applyBorder="1" applyAlignment="1">
      <alignment horizontal="left" vertical="center" wrapText="1"/>
      <protection/>
    </xf>
    <xf numFmtId="0" fontId="6" fillId="0" borderId="10" xfId="54" applyFont="1" applyBorder="1" applyAlignment="1">
      <alignment horizontal="left" vertical="center" wrapText="1"/>
      <protection/>
    </xf>
    <xf numFmtId="0" fontId="6" fillId="0" borderId="10" xfId="54" applyFont="1" applyBorder="1" applyAlignment="1">
      <alignment horizontal="center" vertical="center" wrapText="1"/>
      <protection/>
    </xf>
    <xf numFmtId="0" fontId="6" fillId="0" borderId="11" xfId="54" applyFont="1" applyBorder="1" applyAlignment="1">
      <alignment horizontal="center" vertical="center" wrapText="1"/>
      <protection/>
    </xf>
    <xf numFmtId="0" fontId="7" fillId="0" borderId="14" xfId="54" applyFont="1" applyBorder="1" applyAlignment="1">
      <alignment horizontal="center" vertical="center" wrapText="1"/>
      <protection/>
    </xf>
    <xf numFmtId="0" fontId="6" fillId="0" borderId="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6" fillId="0" borderId="21"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6" fillId="0" borderId="14" xfId="54" applyFont="1" applyFill="1" applyBorder="1" applyAlignment="1">
      <alignment horizontal="left" vertical="center"/>
      <protection/>
    </xf>
    <xf numFmtId="0" fontId="6" fillId="0" borderId="10" xfId="54" applyFont="1" applyFill="1" applyBorder="1" applyAlignment="1">
      <alignment horizontal="left" vertical="center"/>
      <protection/>
    </xf>
    <xf numFmtId="0" fontId="6" fillId="0" borderId="10" xfId="54" applyFont="1" applyFill="1" applyBorder="1" applyAlignment="1">
      <alignment horizontal="center" vertical="center" wrapText="1"/>
      <protection/>
    </xf>
    <xf numFmtId="0" fontId="6" fillId="0" borderId="10" xfId="54" applyFont="1" applyFill="1" applyBorder="1" applyAlignment="1">
      <alignment horizontal="center" vertical="center"/>
      <protection/>
    </xf>
    <xf numFmtId="0" fontId="6" fillId="0" borderId="11" xfId="54" applyFont="1" applyFill="1" applyBorder="1" applyAlignment="1">
      <alignment horizontal="center" vertical="center"/>
      <protection/>
    </xf>
    <xf numFmtId="0" fontId="7" fillId="0" borderId="14" xfId="54"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NumberFormat="1" applyFont="1" applyBorder="1" applyAlignment="1">
      <alignment horizontal="center" vertical="center"/>
    </xf>
    <xf numFmtId="192" fontId="6" fillId="0" borderId="0" xfId="0" applyNumberFormat="1" applyFont="1" applyBorder="1" applyAlignment="1">
      <alignment horizontal="center" vertical="center" wrapText="1"/>
    </xf>
    <xf numFmtId="192" fontId="6" fillId="0" borderId="0" xfId="0" applyNumberFormat="1" applyFont="1" applyBorder="1" applyAlignment="1">
      <alignment horizontal="center" vertical="center"/>
    </xf>
    <xf numFmtId="0" fontId="6" fillId="0" borderId="22" xfId="0" applyFont="1" applyBorder="1" applyAlignment="1">
      <alignment horizontal="center" vertical="center" wrapText="1"/>
    </xf>
    <xf numFmtId="0" fontId="6" fillId="0" borderId="0" xfId="0" applyFont="1" applyBorder="1" applyAlignment="1">
      <alignment horizontal="center" vertical="center"/>
    </xf>
    <xf numFmtId="0" fontId="6" fillId="0" borderId="21" xfId="0" applyFont="1" applyBorder="1" applyAlignment="1">
      <alignment horizontal="center" vertical="center" wrapText="1"/>
    </xf>
    <xf numFmtId="177" fontId="7" fillId="0" borderId="10" xfId="0" applyNumberFormat="1" applyFont="1" applyBorder="1" applyAlignment="1">
      <alignment horizontal="center" vertical="center" wrapText="1"/>
    </xf>
    <xf numFmtId="178" fontId="7" fillId="0" borderId="10" xfId="0" applyNumberFormat="1" applyFont="1" applyBorder="1" applyAlignment="1">
      <alignment horizontal="center" vertical="center" wrapText="1"/>
    </xf>
    <xf numFmtId="177" fontId="7" fillId="0" borderId="11" xfId="0" applyNumberFormat="1" applyFont="1" applyBorder="1" applyAlignment="1">
      <alignment horizontal="center" vertical="center" wrapText="1"/>
    </xf>
    <xf numFmtId="0" fontId="5" fillId="0" borderId="0" xfId="54" applyFont="1" applyAlignment="1">
      <alignment horizontal="left"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2" xfId="52"/>
    <cellStyle name="Standard 2 2" xfId="53"/>
    <cellStyle name="Standard 2 2 2" xfId="54"/>
    <cellStyle name="Standard 2 3" xfId="55"/>
    <cellStyle name="Standard 3" xfId="56"/>
    <cellStyle name="Standard 4"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64</xdr:row>
      <xdr:rowOff>114300</xdr:rowOff>
    </xdr:to>
    <xdr:sp>
      <xdr:nvSpPr>
        <xdr:cNvPr id="1" name="Textfeld 3"/>
        <xdr:cNvSpPr txBox="1">
          <a:spLocks noChangeArrowheads="1"/>
        </xdr:cNvSpPr>
      </xdr:nvSpPr>
      <xdr:spPr>
        <a:xfrm>
          <a:off x="0" y="390525"/>
          <a:ext cx="6124575" cy="91059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G</a:t>
          </a:r>
          <a:r>
            <a:rPr lang="en-US" cap="none" sz="900" b="1" i="0" u="none" baseline="0">
              <a:solidFill>
                <a:srgbClr val="000000"/>
              </a:solidFill>
              <a:latin typeface="Arial"/>
              <a:ea typeface="Arial"/>
              <a:cs typeface="Arial"/>
            </a:rPr>
            <a:t>egenstand der Statistik</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Insolvenzstatistik erfasst die eröffneten, die mangels Masse abgelehnten und die mit Schuldenbereinigungsplan beendeten Insolvenzverfahren und gibt einen Überblick über die Anzahl der Insolvenzen und den Umfang der finanziellen Forderungen der Gläubiger.
</a:t>
          </a:r>
          <a:r>
            <a:rPr lang="en-US" cap="none" sz="900" b="0" i="0" u="none" baseline="0">
              <a:solidFill>
                <a:srgbClr val="000000"/>
              </a:solidFill>
              <a:latin typeface="Arial"/>
              <a:ea typeface="Arial"/>
              <a:cs typeface="Arial"/>
            </a:rPr>
            <a:t>Die Meldung der Insolvenzfälle erfolgt jeweils durch die zuständigen Insolvenzgerichte an das Statistische Amt. Örtlich zuständig ist dabei das Insolvenzgericht, in dessen Bezirk der Schuldner seinen allgemeinen Gerichtsstand hat.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Durchführung der Insolvenzstatistik erfolgt auf Grundlage des Insolvenzstatistikgesetzes</a:t>
          </a:r>
          <a:r>
            <a:rPr lang="en-US" cap="none" sz="900" b="0" i="0" u="none" baseline="0">
              <a:solidFill>
                <a:srgbClr val="000000"/>
              </a:solidFill>
              <a:latin typeface="Arial"/>
              <a:ea typeface="Arial"/>
              <a:cs typeface="Arial"/>
            </a:rPr>
            <a:t> (InsStatG) vom 7. Dezember 2011 (BGBl. I S. 2589), in Verbindung mit dem Bundesstatistikgesetz (BStatG) vom 22. Januar 1987 (BGBl. I S. 462, 565), das zuletzt durch Artikel 13 des Gesetzes vom 25. Juli 2013 (BGBl. I S. 2749) geändert worden ist.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Begriffsbestimmungen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Insolvenzverfahren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Das Insolvenzverfahren unterteilt</a:t>
          </a:r>
          <a:r>
            <a:rPr lang="en-US" cap="none" sz="900" b="0" i="0" u="none" baseline="0">
              <a:solidFill>
                <a:srgbClr val="000000"/>
              </a:solidFill>
              <a:latin typeface="Arial"/>
              <a:ea typeface="Arial"/>
              <a:cs typeface="Arial"/>
            </a:rPr>
            <a:t> sich in zwei wesentliche Abschnitte, und zwar in das Eröffnungs- bzw. Antragsverfahren und in das eröffnete Verfahren. Das eröffnete Verfahren beginnt mit einem vom Gericht erlassenen Eröffnungsbeschluss. Ziel eines Insolvenzverfahrens ist es, den Gläubigern die Befriedigung ihrer Forderungen durch Verwertung des Schuldnervermögens zu ermöglichen. Beendet wird das typische eröffnete Insolvenzverfahren durch einen Aufhebungsbeschluss des Insolvenzgerichts nach dem Schlusstermin und der Schlussverteilung. Sofern der Schuldner eine natürliche Person ist, kann er Restschuldbefreiung beantragen.
</a:t>
          </a:r>
          <a:r>
            <a:rPr lang="en-US" cap="none" sz="900" b="0" i="0" u="none" baseline="0">
              <a:solidFill>
                <a:srgbClr val="000000"/>
              </a:solidFill>
              <a:latin typeface="Arial"/>
              <a:ea typeface="Arial"/>
              <a:cs typeface="Arial"/>
            </a:rPr>
            <a:t>Es existieren mehrere Typen von Insolvenzverfahren. Zu unterscheiden ist im Wesentlichen zwischen Regel- und Verbraucherinsolvenzverfahren. Darüber hinaus gibt es Sonderinsolvenzverfahren, zu denen beispielsweise Nachlassinsolvenzverfahren zählen.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Regelinsolvenzverfahren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Verfahrensart ist auf juristische und natürliche Personen anzuwenden, die selbstständig tätig sind. Darüber hinaus kommt das Regelinsolvenzverfahren auch bei ehemals selbstständig Tätigen zur Anwendung, deren</a:t>
          </a:r>
          <a:r>
            <a:rPr lang="en-US" cap="none" sz="900" b="0" i="0" u="none" baseline="0">
              <a:solidFill>
                <a:srgbClr val="000000"/>
              </a:solidFill>
              <a:latin typeface="Arial"/>
              <a:ea typeface="Arial"/>
              <a:cs typeface="Arial"/>
            </a:rPr>
            <a:t> Vermögensverhältnisse als nicht überschaubar eingestuft werden oder bei denen Verbindlichkeiten aus Arbeitsverhältnissen bestehen. Vermögensverhältnisse gelten als nicht überschaubar, wenn der Schuldner zu dem Zeitpunkt, zu dem der Antrag auf Eröffnung des Insolvenzverfahrens gestellt wird, mindestens 20 Gläubiger hat. Für alle anderen natürlichen Personen kommt das vereinfachte  Insolvenzverfahren in Betracht.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Vereinfachtes Insolvenzverfahren/Verbraucherinsolvenzverfahren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Ein vereinfachtes Insolvenzverfahren kommt außer für Verbraucher auch für ehemals selbstständig</a:t>
          </a:r>
          <a:r>
            <a:rPr lang="en-US" cap="none" sz="900" b="0" i="0" u="none" baseline="0">
              <a:solidFill>
                <a:srgbClr val="000000"/>
              </a:solidFill>
              <a:latin typeface="Arial"/>
              <a:ea typeface="Arial"/>
              <a:cs typeface="Arial"/>
            </a:rPr>
            <a:t> Tätige, deren Vermögensverhältnisse überschaubar sind und gegen die keine Forderungen aus Arbeitsverhältnissen bestehen, zur Anwendung. Vermögensverhältnisse gelten als überschaubar, wenn der Schuldner zum Zeitpunkt, zu dem der Insolvenzantrag gestellt wird, weniger als 20 Gläubiger hat. Im Vergleich zum Regelinsolvenzverfahren existieren im vereinfachten Insolvenzverfahren einige Besonderheiten: Beispielsweise entfällt der Berichtstermin, zu dem die Gläubiger über den Erhalt und die Sanierung des Unternehmens entscheiden. Anstelle eines Insolvenzverwalters wird ein Treuhänder bestellt. Die Regelungen über die Eigenverwaltung und den Insolvenzplan finden ebenfalls keine Anwenung. Darüber hinaus kann das Gericht bei überschaubaren Vermögensverhältnissen ein schriftliches Verfahren anordnen.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Nachlassinsolvenzverfahren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einem Nachlassinsolvenzverfahren haften die Erben nicht mit ihrem gesamten Vermögen, sondern nur mit dem Nachlass, d. h. mit dem ererbten Vermögen. Das Nachlassinsolvenzverfahren gewährleistet zudem, dass mit der Insolvenzmasse ausschließlich die Nachlassgläubiger befriedigt</a:t>
          </a:r>
          <a:r>
            <a:rPr lang="en-US" cap="none" sz="900" b="0" i="0" u="none" baseline="0">
              <a:solidFill>
                <a:srgbClr val="000000"/>
              </a:solidFill>
              <a:latin typeface="Arial"/>
              <a:ea typeface="Arial"/>
              <a:cs typeface="Arial"/>
            </a:rPr>
            <a:t> werden. Nachlassinsolvenzverfahren zählen zu den Sonderinsolvenzverfahren.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Voraussichtliche Forderungen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voraussichtlichen Forderungen entsprechen</a:t>
          </a:r>
          <a:r>
            <a:rPr lang="en-US" cap="none" sz="900" b="0" i="0" u="none" baseline="0">
              <a:solidFill>
                <a:srgbClr val="000000"/>
              </a:solidFill>
              <a:latin typeface="Arial"/>
              <a:ea typeface="Arial"/>
              <a:cs typeface="Arial"/>
            </a:rPr>
            <a:t> in der Statistik über beantragte Insolvenzverfahren der Summe der - gegebenenfalls geschätzten - Insolvenzforderungen. Der Betrag umfasst auch die durch Absonderungsrechte gesicherten Forderungen. Die voraussichtlichen Forderungen werden von den Amtsgerichten zum Zeitpunkt der gerichtlichen Entscheidung über den Insolvenzantrag ermittelt und zur genannten Statistik gemeldet. 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67</xdr:row>
      <xdr:rowOff>9525</xdr:rowOff>
    </xdr:from>
    <xdr:to>
      <xdr:col>0</xdr:col>
      <xdr:colOff>6124575</xdr:colOff>
      <xdr:row>127</xdr:row>
      <xdr:rowOff>57150</xdr:rowOff>
    </xdr:to>
    <xdr:sp>
      <xdr:nvSpPr>
        <xdr:cNvPr id="2" name="Textfeld 4"/>
        <xdr:cNvSpPr txBox="1">
          <a:spLocks noChangeArrowheads="1"/>
        </xdr:cNvSpPr>
      </xdr:nvSpPr>
      <xdr:spPr>
        <a:xfrm>
          <a:off x="0" y="10058400"/>
          <a:ext cx="6124575" cy="86201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Abweisung mangels Masse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a:t>
          </a:r>
          <a:r>
            <a:rPr lang="en-US" cap="none" sz="900" b="0" i="0" u="none" baseline="0">
              <a:solidFill>
                <a:srgbClr val="000000"/>
              </a:solidFill>
              <a:latin typeface="Arial"/>
              <a:ea typeface="Arial"/>
              <a:cs typeface="Arial"/>
            </a:rPr>
            <a:t> Antrag auf Eröffnung eines Insolvenzverfahrens wird vom Insolvenzgericht mangels Masse abgewiesen, wenn das Vermögen des Schuldners voraussichtlich nicht ausreicht, um die Verfahrenskosten zu begleichen und dem Schuldner die Stundung der Verfahrenskosten nicht bewilligt wird. Eine Stundung der Verfahrenskosten ist nur bei natürlichen Personen möglich, die Restschuldbefreigung beantragt haben.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Schuldenbereinigungsplan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Es gibt zwei Arten von Schuldenbereinigungsplänen: den außergerichtlichen und den gerichtlichen Schuldenbereinigungsplan. Beides sind Vereinbarungen über eine Schuldenbereinigung im Vergleichsweg. Der außergerichtliche Schuldenbereinigungsplan wird von dem Schuldner mit Hilfe einer Schuldnerberatungsstelle, eines Rechtsanwalts, Steuerberaters oder einer sonst geeigneten Person erarbeitet und den Gläubigern vorgelegt. Stimmen alle Gläubiger dem Plan zu, kommt es nicht zu einem Insolvenzverfahren. Der Schuldner hat nur noch die Verbindlichkeiten entsprechend den Vereinbarungen in dem Schuldenbereinigungsplan zu erfüllen. Von den weiteren Verbindlichkeiten wird er durch die Vereinbarung befreit. Scheitert ein außergerichtlicher Einigungsversuch, beantragt der Schuldner üblicherweise die Eröffnung des Insolvenzverfahrens. Bei Verbrauchern ist dies ein vereinfachtes Insolvenzverfahren.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Vor der Eröffnung des Insolvenzverfahrens kann nochmals versucht werden, mit Hilfe des Gerichts einen Schuldenbereinigungsplan zu vereinbaren. Zu diesem Zweck wird mit dem Insolvenzantrag ein neuer - gerichtlicher - Schuldenbereinigungsplan vorgelegt, der inhaltlich aber in der Regel mit dem außergerichtlichen Plan identisch ist. Im gerichtlichen Verfahren kann ein Plan nach Mehrheitsgrundsätzen zustande kommen, also nicht nur wie im außergerichtlichen Verfahren bei Einstimmigkeit. Ein gerichtlicher Schuldenbereinigungsplan hat die Wirkung eines gerichtlichen Vergleichs. Bis zur Entscheidung des Gerichts über den Schuldenbereinigungsplan ruht das Verfahren über den Antrag auf Insolvenzeröffnung. Wird der Schuldenbereinigungsplan akzeptiert, gelten die Anträge auf Insolvenzeröffnung und Restschuldbefreiung als zurückgenommen. Die Befriedigung der Gläubiger erfolgt in diesem Fall nach den im Schuldenbereinigungsplan festgeschriebenen Regeln. Scheitert auch der Einigungsversuch über den gerichtlichen Schuldenbereinigungsplan, wird das Insolvenzverfahren eröffnet.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Restschuldbefreiung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Ist der Schuldner eine natürliche Person, so können ihm nach sechs Jahren nach der Eröffnung des Insolvenzverfahrens die restlichen Schulden erlassen werden, wenn der Schuldner in dieser Zeit den Gläubigern sein pfändbares Einkommen oder ähnliche Bezüge zur Verfügung gestellt hat.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3" customWidth="1"/>
    <col min="2" max="2" width="55.7109375" style="73" customWidth="1"/>
    <col min="3" max="3" width="8.7109375" style="73" customWidth="1"/>
    <col min="4" max="4" width="16.7109375" style="73" customWidth="1"/>
    <col min="5" max="16384" width="11.421875" style="73" customWidth="1"/>
  </cols>
  <sheetData>
    <row r="1" spans="1:4" ht="49.5" customHeight="1" thickBot="1">
      <c r="A1" s="133" t="s">
        <v>1</v>
      </c>
      <c r="B1" s="133"/>
      <c r="C1" s="134"/>
      <c r="D1" s="134"/>
    </row>
    <row r="2" spans="1:4" ht="34.5" customHeight="1" thickTop="1">
      <c r="A2" s="135" t="s">
        <v>86</v>
      </c>
      <c r="B2" s="135"/>
      <c r="C2" s="136" t="s">
        <v>305</v>
      </c>
      <c r="D2" s="136"/>
    </row>
    <row r="3" spans="1:4" ht="24.75" customHeight="1">
      <c r="A3" s="137"/>
      <c r="B3" s="137"/>
      <c r="C3" s="137"/>
      <c r="D3" s="137"/>
    </row>
    <row r="4" spans="1:4" ht="24.75" customHeight="1">
      <c r="A4" s="128" t="s">
        <v>86</v>
      </c>
      <c r="B4" s="128"/>
      <c r="C4" s="128"/>
      <c r="D4" s="129"/>
    </row>
    <row r="5" spans="1:4" ht="24.75" customHeight="1">
      <c r="A5" s="128" t="s">
        <v>25</v>
      </c>
      <c r="B5" s="128"/>
      <c r="C5" s="128"/>
      <c r="D5" s="129"/>
    </row>
    <row r="6" spans="1:4" ht="39.75" customHeight="1">
      <c r="A6" s="130" t="s">
        <v>272</v>
      </c>
      <c r="B6" s="131"/>
      <c r="C6" s="131"/>
      <c r="D6" s="131"/>
    </row>
    <row r="7" spans="1:4" ht="24.75" customHeight="1">
      <c r="A7" s="140"/>
      <c r="B7" s="140"/>
      <c r="C7" s="140"/>
      <c r="D7" s="140"/>
    </row>
    <row r="8" spans="1:4" ht="24.75" customHeight="1">
      <c r="A8" s="130" t="s">
        <v>307</v>
      </c>
      <c r="B8" s="130"/>
      <c r="C8" s="130"/>
      <c r="D8" s="130"/>
    </row>
    <row r="9" spans="1:4" ht="24.75" customHeight="1">
      <c r="A9" s="140"/>
      <c r="B9" s="140"/>
      <c r="C9" s="140"/>
      <c r="D9" s="140"/>
    </row>
    <row r="10" spans="1:4" ht="24.75" customHeight="1">
      <c r="A10" s="142"/>
      <c r="B10" s="142"/>
      <c r="C10" s="142"/>
      <c r="D10" s="142"/>
    </row>
    <row r="11" spans="1:4" ht="24.75" customHeight="1">
      <c r="A11" s="142"/>
      <c r="B11" s="142"/>
      <c r="C11" s="142"/>
      <c r="D11" s="142"/>
    </row>
    <row r="12" spans="1:4" ht="24.75" customHeight="1">
      <c r="A12" s="142"/>
      <c r="B12" s="142"/>
      <c r="C12" s="142"/>
      <c r="D12" s="142"/>
    </row>
    <row r="13" spans="1:4" ht="12" customHeight="1">
      <c r="A13" s="65"/>
      <c r="B13" s="132" t="s">
        <v>2</v>
      </c>
      <c r="C13" s="132"/>
      <c r="D13" s="66" t="s">
        <v>303</v>
      </c>
    </row>
    <row r="14" spans="1:4" ht="12" customHeight="1">
      <c r="A14" s="65"/>
      <c r="B14" s="132"/>
      <c r="C14" s="132"/>
      <c r="D14" s="67"/>
    </row>
    <row r="15" spans="1:4" ht="12" customHeight="1">
      <c r="A15" s="65"/>
      <c r="B15" s="132" t="s">
        <v>3</v>
      </c>
      <c r="C15" s="132"/>
      <c r="D15" s="68" t="s">
        <v>308</v>
      </c>
    </row>
    <row r="16" spans="1:4" ht="12" customHeight="1">
      <c r="A16" s="65"/>
      <c r="B16" s="132" t="s">
        <v>4</v>
      </c>
      <c r="C16" s="132"/>
      <c r="D16" s="69" t="s">
        <v>22</v>
      </c>
    </row>
    <row r="17" spans="1:4" ht="12" customHeight="1">
      <c r="A17" s="70"/>
      <c r="B17" s="145"/>
      <c r="C17" s="145"/>
      <c r="D17" s="71"/>
    </row>
    <row r="18" spans="1:4" ht="12" customHeight="1">
      <c r="A18" s="147"/>
      <c r="B18" s="147"/>
      <c r="C18" s="147"/>
      <c r="D18" s="147"/>
    </row>
    <row r="19" spans="1:4" ht="12" customHeight="1">
      <c r="A19" s="143" t="s">
        <v>5</v>
      </c>
      <c r="B19" s="143"/>
      <c r="C19" s="143"/>
      <c r="D19" s="143"/>
    </row>
    <row r="20" spans="1:4" ht="12" customHeight="1">
      <c r="A20" s="143" t="s">
        <v>6</v>
      </c>
      <c r="B20" s="143"/>
      <c r="C20" s="143"/>
      <c r="D20" s="143"/>
    </row>
    <row r="21" spans="1:4" ht="12" customHeight="1">
      <c r="A21" s="141"/>
      <c r="B21" s="141"/>
      <c r="C21" s="141"/>
      <c r="D21" s="141"/>
    </row>
    <row r="22" spans="1:4" ht="12" customHeight="1">
      <c r="A22" s="149" t="s">
        <v>306</v>
      </c>
      <c r="B22" s="149"/>
      <c r="C22" s="149"/>
      <c r="D22" s="149"/>
    </row>
    <row r="23" spans="1:4" ht="12" customHeight="1">
      <c r="A23" s="143"/>
      <c r="B23" s="143"/>
      <c r="C23" s="143"/>
      <c r="D23" s="143"/>
    </row>
    <row r="24" spans="1:4" ht="12" customHeight="1">
      <c r="A24" s="144" t="s">
        <v>304</v>
      </c>
      <c r="B24" s="144"/>
      <c r="C24" s="144"/>
      <c r="D24" s="144"/>
    </row>
    <row r="25" spans="1:4" ht="12" customHeight="1">
      <c r="A25" s="144" t="s">
        <v>24</v>
      </c>
      <c r="B25" s="144"/>
      <c r="C25" s="144"/>
      <c r="D25" s="144"/>
    </row>
    <row r="26" spans="1:4" ht="12" customHeight="1">
      <c r="A26" s="151"/>
      <c r="B26" s="151"/>
      <c r="C26" s="151"/>
      <c r="D26" s="151"/>
    </row>
    <row r="27" spans="1:4" ht="12" customHeight="1">
      <c r="A27" s="152"/>
      <c r="B27" s="152"/>
      <c r="C27" s="152"/>
      <c r="D27" s="152"/>
    </row>
    <row r="28" spans="1:4" ht="12" customHeight="1">
      <c r="A28" s="139" t="s">
        <v>7</v>
      </c>
      <c r="B28" s="139"/>
      <c r="C28" s="139"/>
      <c r="D28" s="139"/>
    </row>
    <row r="29" spans="1:4" ht="12" customHeight="1">
      <c r="A29" s="150"/>
      <c r="B29" s="150"/>
      <c r="C29" s="150"/>
      <c r="D29" s="150"/>
    </row>
    <row r="30" spans="1:4" ht="12" customHeight="1">
      <c r="A30" s="75" t="s">
        <v>8</v>
      </c>
      <c r="B30" s="138" t="s">
        <v>9</v>
      </c>
      <c r="C30" s="138"/>
      <c r="D30" s="138"/>
    </row>
    <row r="31" spans="1:4" ht="12" customHeight="1">
      <c r="A31" s="72">
        <v>0</v>
      </c>
      <c r="B31" s="138" t="s">
        <v>10</v>
      </c>
      <c r="C31" s="138"/>
      <c r="D31" s="138"/>
    </row>
    <row r="32" spans="1:4" ht="12" customHeight="1">
      <c r="A32" s="75" t="s">
        <v>0</v>
      </c>
      <c r="B32" s="138" t="s">
        <v>11</v>
      </c>
      <c r="C32" s="138"/>
      <c r="D32" s="138"/>
    </row>
    <row r="33" spans="1:4" ht="12" customHeight="1">
      <c r="A33" s="75" t="s">
        <v>12</v>
      </c>
      <c r="B33" s="138" t="s">
        <v>13</v>
      </c>
      <c r="C33" s="138"/>
      <c r="D33" s="138"/>
    </row>
    <row r="34" spans="1:4" ht="12" customHeight="1">
      <c r="A34" s="75" t="s">
        <v>14</v>
      </c>
      <c r="B34" s="138" t="s">
        <v>15</v>
      </c>
      <c r="C34" s="138"/>
      <c r="D34" s="138"/>
    </row>
    <row r="35" spans="1:4" ht="12" customHeight="1">
      <c r="A35" s="75" t="s">
        <v>16</v>
      </c>
      <c r="B35" s="138" t="s">
        <v>17</v>
      </c>
      <c r="C35" s="138"/>
      <c r="D35" s="138"/>
    </row>
    <row r="36" spans="1:4" ht="12" customHeight="1">
      <c r="A36" s="75" t="s">
        <v>18</v>
      </c>
      <c r="B36" s="138" t="s">
        <v>19</v>
      </c>
      <c r="C36" s="138"/>
      <c r="D36" s="138"/>
    </row>
    <row r="37" spans="1:4" ht="12" customHeight="1">
      <c r="A37" s="75" t="s">
        <v>23</v>
      </c>
      <c r="B37" s="138" t="s">
        <v>20</v>
      </c>
      <c r="C37" s="138"/>
      <c r="D37" s="138"/>
    </row>
    <row r="38" spans="1:4" ht="12" customHeight="1">
      <c r="A38" s="75"/>
      <c r="B38" s="138"/>
      <c r="C38" s="138"/>
      <c r="D38" s="138"/>
    </row>
    <row r="39" spans="1:4" ht="12" customHeight="1">
      <c r="A39" s="75"/>
      <c r="B39" s="138"/>
      <c r="C39" s="138"/>
      <c r="D39" s="138"/>
    </row>
    <row r="40" spans="1:4" ht="12" customHeight="1">
      <c r="A40" s="75"/>
      <c r="B40" s="75"/>
      <c r="C40" s="75"/>
      <c r="D40" s="75"/>
    </row>
    <row r="41" spans="1:4" ht="12" customHeight="1">
      <c r="A41" s="75"/>
      <c r="B41" s="75"/>
      <c r="C41" s="75"/>
      <c r="D41" s="75"/>
    </row>
    <row r="42" spans="1:4" ht="12" customHeight="1">
      <c r="A42" s="75"/>
      <c r="B42" s="75"/>
      <c r="C42" s="75"/>
      <c r="D42" s="75"/>
    </row>
    <row r="43" spans="1:4" ht="12" customHeight="1">
      <c r="A43" s="75"/>
      <c r="B43" s="148"/>
      <c r="C43" s="148"/>
      <c r="D43" s="148"/>
    </row>
    <row r="44" spans="1:4" ht="12.75">
      <c r="A44" s="138" t="s">
        <v>21</v>
      </c>
      <c r="B44" s="138"/>
      <c r="C44" s="138"/>
      <c r="D44" s="138"/>
    </row>
    <row r="45" spans="1:4" ht="39.75" customHeight="1">
      <c r="A45" s="146"/>
      <c r="B45" s="146"/>
      <c r="C45" s="146"/>
      <c r="D45" s="146"/>
    </row>
  </sheetData>
  <sheetProtection/>
  <mergeCells count="44">
    <mergeCell ref="B37:D37"/>
    <mergeCell ref="B38:D38"/>
    <mergeCell ref="B39:D39"/>
    <mergeCell ref="B33:D33"/>
    <mergeCell ref="B34:D34"/>
    <mergeCell ref="A25:D25"/>
    <mergeCell ref="A29:D29"/>
    <mergeCell ref="B32:D32"/>
    <mergeCell ref="A26:D26"/>
    <mergeCell ref="A27:D27"/>
    <mergeCell ref="A44:D44"/>
    <mergeCell ref="A45:D45"/>
    <mergeCell ref="A18:D18"/>
    <mergeCell ref="A19:D19"/>
    <mergeCell ref="A20:D20"/>
    <mergeCell ref="B43:D43"/>
    <mergeCell ref="A22:D22"/>
    <mergeCell ref="B30:D30"/>
    <mergeCell ref="B35:D35"/>
    <mergeCell ref="B36:D36"/>
    <mergeCell ref="A23:D23"/>
    <mergeCell ref="A24:D24"/>
    <mergeCell ref="A7:D7"/>
    <mergeCell ref="A12:D12"/>
    <mergeCell ref="A8:D8"/>
    <mergeCell ref="A10:D10"/>
    <mergeCell ref="B13:C13"/>
    <mergeCell ref="B17:C17"/>
    <mergeCell ref="A1:B1"/>
    <mergeCell ref="C1:D1"/>
    <mergeCell ref="A2:B2"/>
    <mergeCell ref="C2:D2"/>
    <mergeCell ref="A3:D3"/>
    <mergeCell ref="B31:D31"/>
    <mergeCell ref="A28:D28"/>
    <mergeCell ref="A9:D9"/>
    <mergeCell ref="A21:D21"/>
    <mergeCell ref="A11:D11"/>
    <mergeCell ref="A4:D4"/>
    <mergeCell ref="A5:D5"/>
    <mergeCell ref="A6:D6"/>
    <mergeCell ref="B14:C14"/>
    <mergeCell ref="B15:C15"/>
    <mergeCell ref="B16:C1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24"/>
  <sheetViews>
    <sheetView zoomScale="140" zoomScaleNormal="140" workbookViewId="0" topLeftCell="A1">
      <pane xSplit="2" ySplit="8" topLeftCell="C9" activePane="bottomRight" state="frozen"/>
      <selection pane="topLeft" activeCell="A1" sqref="A1:C1"/>
      <selection pane="topRight" activeCell="A1" sqref="A1:C1"/>
      <selection pane="bottomLeft" activeCell="A1" sqref="A1:C1"/>
      <selection pane="bottomRight" activeCell="C9" sqref="C9"/>
    </sheetView>
  </sheetViews>
  <sheetFormatPr defaultColWidth="11.421875" defaultRowHeight="12" customHeight="1"/>
  <cols>
    <col min="1" max="1" width="3.7109375" style="1" customWidth="1"/>
    <col min="2" max="2" width="21.7109375" style="15" customWidth="1"/>
    <col min="3" max="4" width="10.7109375" style="1" customWidth="1"/>
    <col min="5" max="6" width="11.7109375" style="1" customWidth="1"/>
    <col min="7" max="8" width="10.7109375" style="1" customWidth="1"/>
    <col min="9" max="16384" width="11.421875" style="1" customWidth="1"/>
  </cols>
  <sheetData>
    <row r="1" spans="1:8" s="16" customFormat="1" ht="30" customHeight="1">
      <c r="A1" s="157" t="s">
        <v>95</v>
      </c>
      <c r="B1" s="158"/>
      <c r="C1" s="159" t="s">
        <v>286</v>
      </c>
      <c r="D1" s="159"/>
      <c r="E1" s="159"/>
      <c r="F1" s="159"/>
      <c r="G1" s="159"/>
      <c r="H1" s="160"/>
    </row>
    <row r="2" spans="1:8" s="4" customFormat="1" ht="11.25" customHeight="1">
      <c r="A2" s="161" t="s">
        <v>39</v>
      </c>
      <c r="B2" s="155" t="s">
        <v>209</v>
      </c>
      <c r="C2" s="155" t="s">
        <v>29</v>
      </c>
      <c r="D2" s="155" t="s">
        <v>52</v>
      </c>
      <c r="E2" s="155"/>
      <c r="F2" s="155"/>
      <c r="G2" s="155"/>
      <c r="H2" s="156"/>
    </row>
    <row r="3" spans="1:8" s="4" customFormat="1" ht="11.25" customHeight="1">
      <c r="A3" s="161"/>
      <c r="B3" s="155"/>
      <c r="C3" s="155"/>
      <c r="D3" s="155" t="s">
        <v>218</v>
      </c>
      <c r="E3" s="155" t="s">
        <v>247</v>
      </c>
      <c r="F3" s="155"/>
      <c r="G3" s="155" t="s">
        <v>130</v>
      </c>
      <c r="H3" s="156" t="s">
        <v>220</v>
      </c>
    </row>
    <row r="4" spans="1:8" s="4" customFormat="1" ht="11.25" customHeight="1">
      <c r="A4" s="161"/>
      <c r="B4" s="155"/>
      <c r="C4" s="155"/>
      <c r="D4" s="155"/>
      <c r="E4" s="155" t="s">
        <v>249</v>
      </c>
      <c r="F4" s="155" t="s">
        <v>248</v>
      </c>
      <c r="G4" s="155"/>
      <c r="H4" s="156"/>
    </row>
    <row r="5" spans="1:8" s="4" customFormat="1" ht="11.25" customHeight="1">
      <c r="A5" s="161"/>
      <c r="B5" s="155"/>
      <c r="C5" s="155"/>
      <c r="D5" s="155"/>
      <c r="E5" s="155"/>
      <c r="F5" s="155"/>
      <c r="G5" s="155"/>
      <c r="H5" s="156"/>
    </row>
    <row r="6" spans="1:8" s="4" customFormat="1" ht="11.25" customHeight="1">
      <c r="A6" s="161"/>
      <c r="B6" s="155"/>
      <c r="C6" s="155"/>
      <c r="D6" s="155"/>
      <c r="E6" s="155"/>
      <c r="F6" s="155"/>
      <c r="G6" s="155"/>
      <c r="H6" s="156"/>
    </row>
    <row r="7" spans="1:8" s="4" customFormat="1" ht="11.25" customHeight="1">
      <c r="A7" s="161"/>
      <c r="B7" s="155"/>
      <c r="C7" s="155"/>
      <c r="D7" s="155"/>
      <c r="E7" s="155"/>
      <c r="F7" s="155"/>
      <c r="G7" s="155"/>
      <c r="H7" s="156"/>
    </row>
    <row r="8" spans="1:8" s="4" customFormat="1" ht="11.25" customHeight="1">
      <c r="A8" s="43">
        <v>1</v>
      </c>
      <c r="B8" s="34">
        <v>2</v>
      </c>
      <c r="C8" s="34">
        <v>3</v>
      </c>
      <c r="D8" s="34">
        <v>4</v>
      </c>
      <c r="E8" s="34">
        <v>5</v>
      </c>
      <c r="F8" s="34">
        <v>6</v>
      </c>
      <c r="G8" s="34">
        <v>7</v>
      </c>
      <c r="H8" s="37">
        <v>8</v>
      </c>
    </row>
    <row r="9" spans="1:8" s="4" customFormat="1" ht="11.25" customHeight="1">
      <c r="A9" s="51"/>
      <c r="B9" s="56"/>
      <c r="C9" s="27"/>
      <c r="D9" s="27"/>
      <c r="E9" s="27"/>
      <c r="F9" s="27"/>
      <c r="G9" s="27"/>
      <c r="H9" s="27"/>
    </row>
    <row r="10" spans="1:8" s="4" customFormat="1" ht="11.25" customHeight="1">
      <c r="A10" s="22">
        <f>IF(D10&lt;&gt;"",COUNTA($D10:D$10),"")</f>
        <v>1</v>
      </c>
      <c r="B10" s="53" t="s">
        <v>41</v>
      </c>
      <c r="C10" s="27">
        <v>287</v>
      </c>
      <c r="D10" s="27">
        <v>1</v>
      </c>
      <c r="E10" s="27">
        <v>31</v>
      </c>
      <c r="F10" s="27">
        <v>33</v>
      </c>
      <c r="G10" s="27">
        <v>220</v>
      </c>
      <c r="H10" s="27">
        <v>2</v>
      </c>
    </row>
    <row r="11" spans="1:8" ht="11.25" customHeight="1">
      <c r="A11" s="22">
        <f>IF(D11&lt;&gt;"",COUNTA($D$10:D11),"")</f>
        <v>2</v>
      </c>
      <c r="B11" s="53" t="s">
        <v>42</v>
      </c>
      <c r="C11" s="27">
        <v>118</v>
      </c>
      <c r="D11" s="27" t="s">
        <v>289</v>
      </c>
      <c r="E11" s="27">
        <v>26</v>
      </c>
      <c r="F11" s="27">
        <v>16</v>
      </c>
      <c r="G11" s="27">
        <v>74</v>
      </c>
      <c r="H11" s="27">
        <v>2</v>
      </c>
    </row>
    <row r="12" spans="1:8" ht="11.25" customHeight="1">
      <c r="A12" s="22">
        <f>IF(D12&lt;&gt;"",COUNTA($D$10:D12),"")</f>
      </c>
      <c r="B12" s="26"/>
      <c r="C12" s="27"/>
      <c r="D12" s="27"/>
      <c r="E12" s="27"/>
      <c r="F12" s="27"/>
      <c r="G12" s="27"/>
      <c r="H12" s="27"/>
    </row>
    <row r="13" spans="1:8" ht="11.25" customHeight="1">
      <c r="A13" s="22">
        <f>IF(D13&lt;&gt;"",COUNTA($D$10:D13),"")</f>
        <v>3</v>
      </c>
      <c r="B13" s="53" t="s">
        <v>43</v>
      </c>
      <c r="C13" s="27">
        <v>581</v>
      </c>
      <c r="D13" s="27">
        <v>8</v>
      </c>
      <c r="E13" s="27">
        <v>40</v>
      </c>
      <c r="F13" s="27">
        <v>37</v>
      </c>
      <c r="G13" s="27">
        <v>494</v>
      </c>
      <c r="H13" s="27">
        <v>2</v>
      </c>
    </row>
    <row r="14" spans="1:8" ht="11.25" customHeight="1">
      <c r="A14" s="22">
        <f>IF(D14&lt;&gt;"",COUNTA($D$10:D14),"")</f>
        <v>4</v>
      </c>
      <c r="B14" s="54" t="s">
        <v>44</v>
      </c>
      <c r="C14" s="27">
        <v>170</v>
      </c>
      <c r="D14" s="27">
        <v>2</v>
      </c>
      <c r="E14" s="27">
        <v>10</v>
      </c>
      <c r="F14" s="27">
        <v>6</v>
      </c>
      <c r="G14" s="27">
        <v>152</v>
      </c>
      <c r="H14" s="27" t="s">
        <v>289</v>
      </c>
    </row>
    <row r="15" spans="1:8" ht="11.25" customHeight="1">
      <c r="A15" s="22">
        <f>IF(D15&lt;&gt;"",COUNTA($D$10:D15),"")</f>
        <v>5</v>
      </c>
      <c r="B15" s="26" t="s">
        <v>45</v>
      </c>
      <c r="C15" s="27">
        <v>375</v>
      </c>
      <c r="D15" s="27">
        <v>4</v>
      </c>
      <c r="E15" s="27">
        <v>56</v>
      </c>
      <c r="F15" s="27">
        <v>46</v>
      </c>
      <c r="G15" s="27">
        <v>266</v>
      </c>
      <c r="H15" s="27">
        <v>3</v>
      </c>
    </row>
    <row r="16" spans="1:8" ht="11.25" customHeight="1">
      <c r="A16" s="22">
        <f>IF(D16&lt;&gt;"",COUNTA($D$10:D16),"")</f>
        <v>6</v>
      </c>
      <c r="B16" s="26" t="s">
        <v>46</v>
      </c>
      <c r="C16" s="27">
        <v>176</v>
      </c>
      <c r="D16" s="27">
        <v>3</v>
      </c>
      <c r="E16" s="27">
        <v>42</v>
      </c>
      <c r="F16" s="27">
        <v>5</v>
      </c>
      <c r="G16" s="27">
        <v>121</v>
      </c>
      <c r="H16" s="27">
        <v>5</v>
      </c>
    </row>
    <row r="17" spans="1:8" ht="11.25" customHeight="1">
      <c r="A17" s="22">
        <f>IF(D17&lt;&gt;"",COUNTA($D$10:D17),"")</f>
        <v>7</v>
      </c>
      <c r="B17" s="55" t="s">
        <v>47</v>
      </c>
      <c r="C17" s="27">
        <v>65</v>
      </c>
      <c r="D17" s="27" t="s">
        <v>289</v>
      </c>
      <c r="E17" s="27">
        <v>16</v>
      </c>
      <c r="F17" s="27">
        <v>2</v>
      </c>
      <c r="G17" s="27">
        <v>46</v>
      </c>
      <c r="H17" s="27">
        <v>1</v>
      </c>
    </row>
    <row r="18" spans="1:8" ht="11.25" customHeight="1">
      <c r="A18" s="22">
        <f>IF(D18&lt;&gt;"",COUNTA($D$10:D18),"")</f>
        <v>8</v>
      </c>
      <c r="B18" s="53" t="s">
        <v>48</v>
      </c>
      <c r="C18" s="27">
        <v>194</v>
      </c>
      <c r="D18" s="27">
        <v>1</v>
      </c>
      <c r="E18" s="27">
        <v>17</v>
      </c>
      <c r="F18" s="27">
        <v>23</v>
      </c>
      <c r="G18" s="27">
        <v>152</v>
      </c>
      <c r="H18" s="27">
        <v>1</v>
      </c>
    </row>
    <row r="19" spans="1:8" ht="11.25" customHeight="1">
      <c r="A19" s="22">
        <f>IF(D19&lt;&gt;"",COUNTA($D$10:D19),"")</f>
        <v>9</v>
      </c>
      <c r="B19" s="55" t="s">
        <v>49</v>
      </c>
      <c r="C19" s="27">
        <v>54</v>
      </c>
      <c r="D19" s="27" t="s">
        <v>289</v>
      </c>
      <c r="E19" s="27">
        <v>3</v>
      </c>
      <c r="F19" s="27">
        <v>9</v>
      </c>
      <c r="G19" s="27">
        <v>42</v>
      </c>
      <c r="H19" s="27" t="s">
        <v>289</v>
      </c>
    </row>
    <row r="20" spans="1:8" ht="11.25" customHeight="1">
      <c r="A20" s="22">
        <f>IF(D20&lt;&gt;"",COUNTA($D$10:D20),"")</f>
        <v>10</v>
      </c>
      <c r="B20" s="53" t="s">
        <v>50</v>
      </c>
      <c r="C20" s="27">
        <v>216</v>
      </c>
      <c r="D20" s="27">
        <v>4</v>
      </c>
      <c r="E20" s="27">
        <v>38</v>
      </c>
      <c r="F20" s="27">
        <v>7</v>
      </c>
      <c r="G20" s="27">
        <v>160</v>
      </c>
      <c r="H20" s="27">
        <v>7</v>
      </c>
    </row>
    <row r="21" spans="1:8" ht="11.25" customHeight="1">
      <c r="A21" s="22">
        <f>IF(D21&lt;&gt;"",COUNTA($D$10:D21),"")</f>
        <v>11</v>
      </c>
      <c r="B21" s="55" t="s">
        <v>199</v>
      </c>
      <c r="C21" s="27">
        <v>38</v>
      </c>
      <c r="D21" s="27">
        <v>1</v>
      </c>
      <c r="E21" s="27">
        <v>5</v>
      </c>
      <c r="F21" s="27" t="s">
        <v>289</v>
      </c>
      <c r="G21" s="27">
        <v>32</v>
      </c>
      <c r="H21" s="27" t="s">
        <v>289</v>
      </c>
    </row>
    <row r="22" spans="1:8" ht="11.25" customHeight="1">
      <c r="A22" s="22">
        <f>IF(D22&lt;&gt;"",COUNTA($D$10:D22),"")</f>
        <v>12</v>
      </c>
      <c r="B22" s="53" t="s">
        <v>51</v>
      </c>
      <c r="C22" s="27">
        <v>252</v>
      </c>
      <c r="D22" s="27" t="s">
        <v>289</v>
      </c>
      <c r="E22" s="27">
        <v>43</v>
      </c>
      <c r="F22" s="27">
        <v>26</v>
      </c>
      <c r="G22" s="27">
        <v>177</v>
      </c>
      <c r="H22" s="27">
        <v>6</v>
      </c>
    </row>
    <row r="23" spans="1:8" ht="11.25" customHeight="1">
      <c r="A23" s="22">
        <f>IF(D23&lt;&gt;"",COUNTA($D$10:D23),"")</f>
      </c>
      <c r="B23" s="53"/>
      <c r="C23" s="27"/>
      <c r="D23" s="27"/>
      <c r="E23" s="27"/>
      <c r="F23" s="27"/>
      <c r="G23" s="27"/>
      <c r="H23" s="27"/>
    </row>
    <row r="24" spans="1:8" ht="11.25" customHeight="1">
      <c r="A24" s="22">
        <f>IF(D24&lt;&gt;"",COUNTA($D$10:D24),"")</f>
        <v>13</v>
      </c>
      <c r="B24" s="57" t="s">
        <v>211</v>
      </c>
      <c r="C24" s="120">
        <v>2205</v>
      </c>
      <c r="D24" s="120">
        <v>21</v>
      </c>
      <c r="E24" s="120">
        <v>297</v>
      </c>
      <c r="F24" s="120">
        <v>193</v>
      </c>
      <c r="G24" s="120">
        <v>1665</v>
      </c>
      <c r="H24" s="120">
        <v>29</v>
      </c>
    </row>
  </sheetData>
  <sheetProtection/>
  <mergeCells count="12">
    <mergeCell ref="F4:F7"/>
    <mergeCell ref="E4:E7"/>
    <mergeCell ref="D3:D7"/>
    <mergeCell ref="C2:C7"/>
    <mergeCell ref="A1:B1"/>
    <mergeCell ref="C1:H1"/>
    <mergeCell ref="D2:H2"/>
    <mergeCell ref="G3:G7"/>
    <mergeCell ref="H3:H7"/>
    <mergeCell ref="B2:B7"/>
    <mergeCell ref="A2:A7"/>
    <mergeCell ref="E3:F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J113 2016 00&amp;R&amp;7&amp;P</oddFooter>
    <evenFooter>&amp;L&amp;7&amp;P&amp;R&amp;7StatA MV, Statistischer Bericht  J113 2016 00</evenFooter>
  </headerFooter>
  <legacyDrawing r:id="rId2"/>
</worksheet>
</file>

<file path=xl/worksheets/sheet11.xml><?xml version="1.0" encoding="utf-8"?>
<worksheet xmlns="http://schemas.openxmlformats.org/spreadsheetml/2006/main" xmlns:r="http://schemas.openxmlformats.org/officeDocument/2006/relationships">
  <dimension ref="A1:K113"/>
  <sheetViews>
    <sheetView zoomScale="140" zoomScaleNormal="140" workbookViewId="0" topLeftCell="A1">
      <pane xSplit="2" ySplit="9" topLeftCell="C10" activePane="bottomRight" state="frozen"/>
      <selection pane="topLeft" activeCell="A1" sqref="A1:C1"/>
      <selection pane="topRight" activeCell="A1" sqref="A1:C1"/>
      <selection pane="bottomLeft" activeCell="A1" sqref="A1:C1"/>
      <selection pane="bottomRight" activeCell="C10" sqref="C10:J10"/>
    </sheetView>
  </sheetViews>
  <sheetFormatPr defaultColWidth="11.421875" defaultRowHeight="12" customHeight="1"/>
  <cols>
    <col min="1" max="1" width="3.7109375" style="1" customWidth="1"/>
    <col min="2" max="2" width="28.7109375" style="15" customWidth="1"/>
    <col min="3" max="4" width="6.7109375" style="1" customWidth="1"/>
    <col min="5" max="5" width="7.7109375" style="1" customWidth="1"/>
    <col min="6" max="6" width="6.7109375" style="1" customWidth="1"/>
    <col min="7" max="8" width="8.7109375" style="1" customWidth="1"/>
    <col min="9" max="9" width="6.7109375" style="1" customWidth="1"/>
    <col min="10" max="10" width="7.7109375" style="1" customWidth="1"/>
    <col min="11" max="16384" width="11.421875" style="1" customWidth="1"/>
  </cols>
  <sheetData>
    <row r="1" spans="1:10" s="16" customFormat="1" ht="30" customHeight="1">
      <c r="A1" s="157" t="s">
        <v>96</v>
      </c>
      <c r="B1" s="158"/>
      <c r="C1" s="159" t="s">
        <v>287</v>
      </c>
      <c r="D1" s="159"/>
      <c r="E1" s="159"/>
      <c r="F1" s="159"/>
      <c r="G1" s="159"/>
      <c r="H1" s="159"/>
      <c r="I1" s="159"/>
      <c r="J1" s="160"/>
    </row>
    <row r="2" spans="1:10" s="4" customFormat="1" ht="11.25" customHeight="1">
      <c r="A2" s="161" t="s">
        <v>39</v>
      </c>
      <c r="B2" s="155" t="s">
        <v>107</v>
      </c>
      <c r="C2" s="155" t="s">
        <v>99</v>
      </c>
      <c r="D2" s="155"/>
      <c r="E2" s="155"/>
      <c r="F2" s="155"/>
      <c r="G2" s="155" t="s">
        <v>221</v>
      </c>
      <c r="H2" s="155" t="s">
        <v>245</v>
      </c>
      <c r="I2" s="155" t="s">
        <v>110</v>
      </c>
      <c r="J2" s="156" t="s">
        <v>111</v>
      </c>
    </row>
    <row r="3" spans="1:10" s="4" customFormat="1" ht="11.25" customHeight="1">
      <c r="A3" s="161"/>
      <c r="B3" s="155"/>
      <c r="C3" s="155" t="s">
        <v>103</v>
      </c>
      <c r="D3" s="155" t="s">
        <v>160</v>
      </c>
      <c r="E3" s="155" t="s">
        <v>192</v>
      </c>
      <c r="F3" s="155" t="s">
        <v>222</v>
      </c>
      <c r="G3" s="155"/>
      <c r="H3" s="155"/>
      <c r="I3" s="155"/>
      <c r="J3" s="156"/>
    </row>
    <row r="4" spans="1:10" s="4" customFormat="1" ht="11.25" customHeight="1">
      <c r="A4" s="161"/>
      <c r="B4" s="155"/>
      <c r="C4" s="155"/>
      <c r="D4" s="155"/>
      <c r="E4" s="155"/>
      <c r="F4" s="155"/>
      <c r="G4" s="155"/>
      <c r="H4" s="155"/>
      <c r="I4" s="155"/>
      <c r="J4" s="156"/>
    </row>
    <row r="5" spans="1:10" s="4" customFormat="1" ht="11.25" customHeight="1">
      <c r="A5" s="161"/>
      <c r="B5" s="155"/>
      <c r="C5" s="155"/>
      <c r="D5" s="155"/>
      <c r="E5" s="155"/>
      <c r="F5" s="155"/>
      <c r="G5" s="155"/>
      <c r="H5" s="155"/>
      <c r="I5" s="155"/>
      <c r="J5" s="156"/>
    </row>
    <row r="6" spans="1:10" s="4" customFormat="1" ht="11.25" customHeight="1">
      <c r="A6" s="161"/>
      <c r="B6" s="155"/>
      <c r="C6" s="155"/>
      <c r="D6" s="155"/>
      <c r="E6" s="155"/>
      <c r="F6" s="155"/>
      <c r="G6" s="155"/>
      <c r="H6" s="155"/>
      <c r="I6" s="155"/>
      <c r="J6" s="156"/>
    </row>
    <row r="7" spans="1:10" s="4" customFormat="1" ht="11.25" customHeight="1">
      <c r="A7" s="161"/>
      <c r="B7" s="155"/>
      <c r="C7" s="155"/>
      <c r="D7" s="155"/>
      <c r="E7" s="155"/>
      <c r="F7" s="155"/>
      <c r="G7" s="155"/>
      <c r="H7" s="155"/>
      <c r="I7" s="155"/>
      <c r="J7" s="156"/>
    </row>
    <row r="8" spans="1:10" s="4" customFormat="1" ht="11.25" customHeight="1">
      <c r="A8" s="161"/>
      <c r="B8" s="155"/>
      <c r="C8" s="155" t="s">
        <v>30</v>
      </c>
      <c r="D8" s="155"/>
      <c r="E8" s="155"/>
      <c r="F8" s="155"/>
      <c r="G8" s="155"/>
      <c r="H8" s="29" t="s">
        <v>31</v>
      </c>
      <c r="I8" s="29" t="s">
        <v>30</v>
      </c>
      <c r="J8" s="41" t="s">
        <v>104</v>
      </c>
    </row>
    <row r="9" spans="1:10" s="4" customFormat="1" ht="11.25" customHeight="1">
      <c r="A9" s="43">
        <v>1</v>
      </c>
      <c r="B9" s="34">
        <v>2</v>
      </c>
      <c r="C9" s="34">
        <v>3</v>
      </c>
      <c r="D9" s="34">
        <v>4</v>
      </c>
      <c r="E9" s="34">
        <v>5</v>
      </c>
      <c r="F9" s="34">
        <v>6</v>
      </c>
      <c r="G9" s="34">
        <v>7</v>
      </c>
      <c r="H9" s="34">
        <v>8</v>
      </c>
      <c r="I9" s="34">
        <v>9</v>
      </c>
      <c r="J9" s="37">
        <v>10</v>
      </c>
    </row>
    <row r="10" spans="1:10" s="4" customFormat="1" ht="30" customHeight="1">
      <c r="A10" s="51"/>
      <c r="B10" s="56"/>
      <c r="C10" s="179" t="s">
        <v>223</v>
      </c>
      <c r="D10" s="179"/>
      <c r="E10" s="179"/>
      <c r="F10" s="179"/>
      <c r="G10" s="179"/>
      <c r="H10" s="179"/>
      <c r="I10" s="179"/>
      <c r="J10" s="179"/>
    </row>
    <row r="11" spans="1:10" s="4" customFormat="1" ht="11.25" customHeight="1">
      <c r="A11" s="22">
        <f>IF(D11&lt;&gt;"",COUNTA($D11:D$11),"")</f>
        <v>1</v>
      </c>
      <c r="B11" s="49" t="s">
        <v>29</v>
      </c>
      <c r="C11" s="126">
        <v>763</v>
      </c>
      <c r="D11" s="126">
        <v>21</v>
      </c>
      <c r="E11" s="126">
        <v>2</v>
      </c>
      <c r="F11" s="126">
        <v>786</v>
      </c>
      <c r="G11" s="99" t="s">
        <v>289</v>
      </c>
      <c r="H11" s="114" t="s">
        <v>14</v>
      </c>
      <c r="I11" s="126">
        <v>360</v>
      </c>
      <c r="J11" s="126">
        <v>64692</v>
      </c>
    </row>
    <row r="12" spans="1:10" ht="45" customHeight="1">
      <c r="A12" s="22">
        <f>IF(D12&lt;&gt;"",COUNTA($D$11:D12),"")</f>
      </c>
      <c r="B12" s="26"/>
      <c r="C12" s="175" t="s">
        <v>246</v>
      </c>
      <c r="D12" s="180"/>
      <c r="E12" s="180"/>
      <c r="F12" s="180"/>
      <c r="G12" s="180"/>
      <c r="H12" s="180"/>
      <c r="I12" s="180"/>
      <c r="J12" s="180"/>
    </row>
    <row r="13" spans="1:10" ht="11.25" customHeight="1">
      <c r="A13" s="22">
        <f>IF(D13&lt;&gt;"",COUNTA($D$11:D13),"")</f>
        <v>2</v>
      </c>
      <c r="B13" s="26" t="s">
        <v>113</v>
      </c>
      <c r="C13" s="121">
        <v>68</v>
      </c>
      <c r="D13" s="121">
        <v>14</v>
      </c>
      <c r="E13" s="121" t="s">
        <v>14</v>
      </c>
      <c r="F13" s="121">
        <v>82</v>
      </c>
      <c r="G13" s="78" t="s">
        <v>289</v>
      </c>
      <c r="H13" s="79" t="s">
        <v>14</v>
      </c>
      <c r="I13" s="121">
        <v>360</v>
      </c>
      <c r="J13" s="121">
        <v>26611</v>
      </c>
    </row>
    <row r="14" spans="1:10" ht="30" customHeight="1">
      <c r="A14" s="22">
        <f>IF(D14&lt;&gt;"",COUNTA($D$11:D14),"")</f>
      </c>
      <c r="B14" s="26"/>
      <c r="C14" s="180" t="s">
        <v>114</v>
      </c>
      <c r="D14" s="180"/>
      <c r="E14" s="180"/>
      <c r="F14" s="180"/>
      <c r="G14" s="180"/>
      <c r="H14" s="180"/>
      <c r="I14" s="180"/>
      <c r="J14" s="180"/>
    </row>
    <row r="15" spans="1:10" ht="22.5" customHeight="1">
      <c r="A15" s="22">
        <f>IF(D15&lt;&gt;"",COUNTA($D$11:D15),"")</f>
        <v>3</v>
      </c>
      <c r="B15" s="26" t="s">
        <v>225</v>
      </c>
      <c r="C15" s="24">
        <v>25</v>
      </c>
      <c r="D15" s="24">
        <v>1</v>
      </c>
      <c r="E15" s="24" t="s">
        <v>14</v>
      </c>
      <c r="F15" s="24">
        <v>26</v>
      </c>
      <c r="G15" s="122" t="s">
        <v>289</v>
      </c>
      <c r="H15" s="47" t="s">
        <v>14</v>
      </c>
      <c r="I15" s="24">
        <v>34</v>
      </c>
      <c r="J15" s="24">
        <v>5095</v>
      </c>
    </row>
    <row r="16" spans="1:10" ht="22.5" customHeight="1">
      <c r="A16" s="22">
        <f>IF(D16&lt;&gt;"",COUNTA($D$11:D16),"")</f>
        <v>4</v>
      </c>
      <c r="B16" s="26" t="s">
        <v>226</v>
      </c>
      <c r="C16" s="24">
        <v>3</v>
      </c>
      <c r="D16" s="24">
        <v>1</v>
      </c>
      <c r="E16" s="24" t="s">
        <v>14</v>
      </c>
      <c r="F16" s="24">
        <v>4</v>
      </c>
      <c r="G16" s="122" t="s">
        <v>289</v>
      </c>
      <c r="H16" s="47" t="s">
        <v>14</v>
      </c>
      <c r="I16" s="24">
        <v>22</v>
      </c>
      <c r="J16" s="24">
        <v>678</v>
      </c>
    </row>
    <row r="17" spans="1:10" ht="11.25" customHeight="1">
      <c r="A17" s="22">
        <f>IF(D17&lt;&gt;"",COUNTA($D$11:D17),"")</f>
      </c>
      <c r="B17" s="26" t="s">
        <v>141</v>
      </c>
      <c r="C17" s="24"/>
      <c r="D17" s="24"/>
      <c r="E17" s="24"/>
      <c r="F17" s="24"/>
      <c r="G17" s="122"/>
      <c r="H17" s="47"/>
      <c r="I17" s="24"/>
      <c r="J17" s="24"/>
    </row>
    <row r="18" spans="1:10" ht="11.25" customHeight="1">
      <c r="A18" s="22">
        <f>IF(D18&lt;&gt;"",COUNTA($D$11:D18),"")</f>
        <v>5</v>
      </c>
      <c r="B18" s="26" t="s">
        <v>142</v>
      </c>
      <c r="C18" s="24">
        <v>2</v>
      </c>
      <c r="D18" s="24">
        <v>1</v>
      </c>
      <c r="E18" s="24" t="s">
        <v>14</v>
      </c>
      <c r="F18" s="24">
        <v>3</v>
      </c>
      <c r="G18" s="122" t="s">
        <v>289</v>
      </c>
      <c r="H18" s="47" t="s">
        <v>14</v>
      </c>
      <c r="I18" s="24">
        <v>7</v>
      </c>
      <c r="J18" s="24">
        <v>542</v>
      </c>
    </row>
    <row r="19" spans="1:10" ht="11.25" customHeight="1">
      <c r="A19" s="22">
        <f>IF(D19&lt;&gt;"",COUNTA($D$11:D19),"")</f>
        <v>6</v>
      </c>
      <c r="B19" s="26" t="s">
        <v>264</v>
      </c>
      <c r="C19" s="24">
        <v>1</v>
      </c>
      <c r="D19" s="24" t="s">
        <v>289</v>
      </c>
      <c r="E19" s="24" t="s">
        <v>14</v>
      </c>
      <c r="F19" s="24">
        <v>1</v>
      </c>
      <c r="G19" s="122" t="s">
        <v>289</v>
      </c>
      <c r="H19" s="47" t="s">
        <v>14</v>
      </c>
      <c r="I19" s="24">
        <v>15</v>
      </c>
      <c r="J19" s="24">
        <v>136</v>
      </c>
    </row>
    <row r="20" spans="1:10" ht="11.25" customHeight="1">
      <c r="A20" s="22">
        <f>IF(D20&lt;&gt;"",COUNTA($D$11:D20),"")</f>
        <v>7</v>
      </c>
      <c r="B20" s="40" t="s">
        <v>116</v>
      </c>
      <c r="C20" s="24">
        <v>34</v>
      </c>
      <c r="D20" s="24">
        <v>11</v>
      </c>
      <c r="E20" s="24" t="s">
        <v>14</v>
      </c>
      <c r="F20" s="24">
        <v>45</v>
      </c>
      <c r="G20" s="122" t="s">
        <v>289</v>
      </c>
      <c r="H20" s="47" t="s">
        <v>14</v>
      </c>
      <c r="I20" s="24">
        <v>277</v>
      </c>
      <c r="J20" s="24">
        <v>19038</v>
      </c>
    </row>
    <row r="21" spans="1:10" ht="11.25" customHeight="1">
      <c r="A21" s="22">
        <f>IF(D21&lt;&gt;"",COUNTA($D$11:D21),"")</f>
      </c>
      <c r="B21" s="40" t="s">
        <v>144</v>
      </c>
      <c r="C21" s="24"/>
      <c r="D21" s="24"/>
      <c r="E21" s="24"/>
      <c r="F21" s="24"/>
      <c r="G21" s="122"/>
      <c r="H21" s="47"/>
      <c r="I21" s="24"/>
      <c r="J21" s="24"/>
    </row>
    <row r="22" spans="1:10" ht="22.5" customHeight="1">
      <c r="A22" s="22">
        <f>IF(D22&lt;&gt;"",COUNTA($D$11:D22),"")</f>
        <v>8</v>
      </c>
      <c r="B22" s="40" t="s">
        <v>227</v>
      </c>
      <c r="C22" s="24">
        <v>29</v>
      </c>
      <c r="D22" s="24">
        <v>6</v>
      </c>
      <c r="E22" s="24" t="s">
        <v>14</v>
      </c>
      <c r="F22" s="24">
        <v>35</v>
      </c>
      <c r="G22" s="122" t="s">
        <v>289</v>
      </c>
      <c r="H22" s="47" t="s">
        <v>14</v>
      </c>
      <c r="I22" s="24">
        <v>260</v>
      </c>
      <c r="J22" s="24">
        <v>18634</v>
      </c>
    </row>
    <row r="23" spans="1:10" ht="22.5" customHeight="1">
      <c r="A23" s="22">
        <f>IF(D23&lt;&gt;"",COUNTA($D$11:D23),"")</f>
        <v>9</v>
      </c>
      <c r="B23" s="40" t="s">
        <v>252</v>
      </c>
      <c r="C23" s="24">
        <v>5</v>
      </c>
      <c r="D23" s="24">
        <v>5</v>
      </c>
      <c r="E23" s="24" t="s">
        <v>14</v>
      </c>
      <c r="F23" s="24">
        <v>10</v>
      </c>
      <c r="G23" s="122" t="s">
        <v>289</v>
      </c>
      <c r="H23" s="47" t="s">
        <v>14</v>
      </c>
      <c r="I23" s="24">
        <v>17</v>
      </c>
      <c r="J23" s="24">
        <v>404</v>
      </c>
    </row>
    <row r="24" spans="1:10" ht="11.25" customHeight="1">
      <c r="A24" s="22">
        <f>IF(D24&lt;&gt;"",COUNTA($D$11:D24),"")</f>
        <v>10</v>
      </c>
      <c r="B24" s="40" t="s">
        <v>117</v>
      </c>
      <c r="C24" s="24">
        <v>2</v>
      </c>
      <c r="D24" s="24">
        <v>1</v>
      </c>
      <c r="E24" s="24" t="s">
        <v>14</v>
      </c>
      <c r="F24" s="24">
        <v>3</v>
      </c>
      <c r="G24" s="122" t="s">
        <v>289</v>
      </c>
      <c r="H24" s="47" t="s">
        <v>14</v>
      </c>
      <c r="I24" s="24">
        <v>15</v>
      </c>
      <c r="J24" s="24">
        <v>636</v>
      </c>
    </row>
    <row r="25" spans="1:10" ht="11.25" customHeight="1">
      <c r="A25" s="22">
        <f>IF(D25&lt;&gt;"",COUNTA($D$11:D25),"")</f>
        <v>11</v>
      </c>
      <c r="B25" s="40" t="s">
        <v>228</v>
      </c>
      <c r="C25" s="24" t="s">
        <v>289</v>
      </c>
      <c r="D25" s="24" t="s">
        <v>289</v>
      </c>
      <c r="E25" s="24" t="s">
        <v>14</v>
      </c>
      <c r="F25" s="24" t="s">
        <v>289</v>
      </c>
      <c r="G25" s="122" t="s">
        <v>289</v>
      </c>
      <c r="H25" s="47" t="s">
        <v>289</v>
      </c>
      <c r="I25" s="24" t="s">
        <v>289</v>
      </c>
      <c r="J25" s="24" t="s">
        <v>289</v>
      </c>
    </row>
    <row r="26" spans="1:10" ht="11.25" customHeight="1">
      <c r="A26" s="22">
        <f>IF(D26&lt;&gt;"",COUNTA($D$11:D26),"")</f>
        <v>12</v>
      </c>
      <c r="B26" s="26" t="s">
        <v>119</v>
      </c>
      <c r="C26" s="24">
        <v>4</v>
      </c>
      <c r="D26" s="24" t="s">
        <v>289</v>
      </c>
      <c r="E26" s="24" t="s">
        <v>14</v>
      </c>
      <c r="F26" s="24">
        <v>4</v>
      </c>
      <c r="G26" s="122" t="s">
        <v>289</v>
      </c>
      <c r="H26" s="47" t="s">
        <v>14</v>
      </c>
      <c r="I26" s="24">
        <v>12</v>
      </c>
      <c r="J26" s="24">
        <v>1166</v>
      </c>
    </row>
    <row r="27" spans="1:10" ht="30" customHeight="1">
      <c r="A27" s="22">
        <f>IF(D27&lt;&gt;"",COUNTA($D$11:D27),"")</f>
      </c>
      <c r="B27" s="26"/>
      <c r="C27" s="180" t="s">
        <v>128</v>
      </c>
      <c r="D27" s="180"/>
      <c r="E27" s="180"/>
      <c r="F27" s="180"/>
      <c r="G27" s="180"/>
      <c r="H27" s="180"/>
      <c r="I27" s="180"/>
      <c r="J27" s="180"/>
    </row>
    <row r="28" spans="1:11" ht="11.25" customHeight="1">
      <c r="A28" s="22">
        <f>IF(D28&lt;&gt;"",COUNTA($D$11:D28),"")</f>
        <v>13</v>
      </c>
      <c r="B28" s="26" t="s">
        <v>113</v>
      </c>
      <c r="C28" s="24">
        <v>695</v>
      </c>
      <c r="D28" s="24">
        <v>7</v>
      </c>
      <c r="E28" s="24">
        <v>2</v>
      </c>
      <c r="F28" s="24">
        <v>704</v>
      </c>
      <c r="G28" s="122" t="s">
        <v>289</v>
      </c>
      <c r="H28" s="47" t="s">
        <v>14</v>
      </c>
      <c r="I28" s="24" t="s">
        <v>14</v>
      </c>
      <c r="J28" s="24">
        <v>38080</v>
      </c>
      <c r="K28" s="77"/>
    </row>
    <row r="29" spans="1:10" ht="22.5" customHeight="1">
      <c r="A29" s="22">
        <f>IF(D29&lt;&gt;"",COUNTA($D$11:D29),"")</f>
        <v>14</v>
      </c>
      <c r="B29" s="26" t="s">
        <v>229</v>
      </c>
      <c r="C29" s="24">
        <v>9</v>
      </c>
      <c r="D29" s="24">
        <v>1</v>
      </c>
      <c r="E29" s="24" t="s">
        <v>14</v>
      </c>
      <c r="F29" s="24">
        <v>10</v>
      </c>
      <c r="G29" s="122" t="s">
        <v>289</v>
      </c>
      <c r="H29" s="47" t="s">
        <v>14</v>
      </c>
      <c r="I29" s="24" t="s">
        <v>14</v>
      </c>
      <c r="J29" s="24">
        <v>9591</v>
      </c>
    </row>
    <row r="30" spans="1:10" ht="11.25" customHeight="1">
      <c r="A30" s="22">
        <f>IF(D30&lt;&gt;"",COUNTA($D$11:D30),"")</f>
        <v>15</v>
      </c>
      <c r="B30" s="40" t="s">
        <v>219</v>
      </c>
      <c r="C30" s="24">
        <v>96</v>
      </c>
      <c r="D30" s="24">
        <v>3</v>
      </c>
      <c r="E30" s="24" t="s">
        <v>289</v>
      </c>
      <c r="F30" s="24">
        <v>99</v>
      </c>
      <c r="G30" s="122" t="s">
        <v>289</v>
      </c>
      <c r="H30" s="47" t="s">
        <v>14</v>
      </c>
      <c r="I30" s="24" t="s">
        <v>14</v>
      </c>
      <c r="J30" s="24">
        <v>13977</v>
      </c>
    </row>
    <row r="31" spans="1:10" ht="11.25" customHeight="1">
      <c r="A31" s="22">
        <f>IF(D31&lt;&gt;"",COUNTA($D$11:D31),"")</f>
      </c>
      <c r="B31" s="40" t="s">
        <v>144</v>
      </c>
      <c r="C31" s="24"/>
      <c r="D31" s="24"/>
      <c r="E31" s="24"/>
      <c r="F31" s="24"/>
      <c r="G31" s="122"/>
      <c r="H31" s="47"/>
      <c r="I31" s="24"/>
      <c r="J31" s="24"/>
    </row>
    <row r="32" spans="1:10" ht="11.25" customHeight="1">
      <c r="A32" s="22">
        <f>IF(D32&lt;&gt;"",COUNTA($D$11:D32),"")</f>
        <v>16</v>
      </c>
      <c r="B32" s="40" t="s">
        <v>150</v>
      </c>
      <c r="C32" s="24">
        <v>52</v>
      </c>
      <c r="D32" s="24">
        <v>3</v>
      </c>
      <c r="E32" s="24" t="s">
        <v>14</v>
      </c>
      <c r="F32" s="24">
        <v>55</v>
      </c>
      <c r="G32" s="122" t="s">
        <v>289</v>
      </c>
      <c r="H32" s="47" t="s">
        <v>14</v>
      </c>
      <c r="I32" s="24" t="s">
        <v>14</v>
      </c>
      <c r="J32" s="24">
        <v>11126</v>
      </c>
    </row>
    <row r="33" spans="1:10" ht="11.25" customHeight="1">
      <c r="A33" s="22">
        <f>IF(D33&lt;&gt;"",COUNTA($D$11:D33),"")</f>
        <v>17</v>
      </c>
      <c r="B33" s="40" t="s">
        <v>151</v>
      </c>
      <c r="C33" s="24">
        <v>44</v>
      </c>
      <c r="D33" s="24" t="s">
        <v>289</v>
      </c>
      <c r="E33" s="24" t="s">
        <v>289</v>
      </c>
      <c r="F33" s="24">
        <v>44</v>
      </c>
      <c r="G33" s="122" t="s">
        <v>289</v>
      </c>
      <c r="H33" s="47" t="s">
        <v>14</v>
      </c>
      <c r="I33" s="24" t="s">
        <v>14</v>
      </c>
      <c r="J33" s="24">
        <v>2850</v>
      </c>
    </row>
    <row r="34" spans="1:10" ht="11.25" customHeight="1">
      <c r="A34" s="22">
        <f>IF(D34&lt;&gt;"",COUNTA($D$11:D34),"")</f>
        <v>18</v>
      </c>
      <c r="B34" s="40" t="s">
        <v>130</v>
      </c>
      <c r="C34" s="24">
        <v>587</v>
      </c>
      <c r="D34" s="24" t="s">
        <v>289</v>
      </c>
      <c r="E34" s="24">
        <v>2</v>
      </c>
      <c r="F34" s="24">
        <v>589</v>
      </c>
      <c r="G34" s="122" t="s">
        <v>289</v>
      </c>
      <c r="H34" s="47" t="s">
        <v>14</v>
      </c>
      <c r="I34" s="24" t="s">
        <v>14</v>
      </c>
      <c r="J34" s="24">
        <v>14312</v>
      </c>
    </row>
    <row r="35" spans="1:10" ht="11.25" customHeight="1">
      <c r="A35" s="22">
        <f>IF(D35&lt;&gt;"",COUNTA($D$11:D35),"")</f>
        <v>19</v>
      </c>
      <c r="B35" s="40" t="s">
        <v>131</v>
      </c>
      <c r="C35" s="24">
        <v>3</v>
      </c>
      <c r="D35" s="24">
        <v>3</v>
      </c>
      <c r="E35" s="24" t="s">
        <v>14</v>
      </c>
      <c r="F35" s="24">
        <v>6</v>
      </c>
      <c r="G35" s="122" t="s">
        <v>289</v>
      </c>
      <c r="H35" s="47" t="s">
        <v>14</v>
      </c>
      <c r="I35" s="24" t="s">
        <v>14</v>
      </c>
      <c r="J35" s="24">
        <v>201</v>
      </c>
    </row>
    <row r="36" spans="1:10" ht="30" customHeight="1">
      <c r="A36" s="22">
        <f>IF(D36&lt;&gt;"",COUNTA($D$11:D36),"")</f>
      </c>
      <c r="B36" s="26"/>
      <c r="C36" s="180" t="s">
        <v>224</v>
      </c>
      <c r="D36" s="180"/>
      <c r="E36" s="180"/>
      <c r="F36" s="180"/>
      <c r="G36" s="180"/>
      <c r="H36" s="180"/>
      <c r="I36" s="180"/>
      <c r="J36" s="180"/>
    </row>
    <row r="37" spans="1:10" ht="11.25" customHeight="1">
      <c r="A37" s="22">
        <f>IF(D37&lt;&gt;"",COUNTA($D$11:D37),"")</f>
        <v>20</v>
      </c>
      <c r="B37" s="49" t="s">
        <v>29</v>
      </c>
      <c r="C37" s="118">
        <v>695</v>
      </c>
      <c r="D37" s="118">
        <v>42</v>
      </c>
      <c r="E37" s="118">
        <v>15</v>
      </c>
      <c r="F37" s="118">
        <v>752</v>
      </c>
      <c r="G37" s="123" t="s">
        <v>289</v>
      </c>
      <c r="H37" s="119" t="s">
        <v>14</v>
      </c>
      <c r="I37" s="118">
        <v>438</v>
      </c>
      <c r="J37" s="118">
        <v>100513</v>
      </c>
    </row>
    <row r="38" spans="1:10" ht="45" customHeight="1">
      <c r="A38" s="22">
        <f>IF(D38&lt;&gt;"",COUNTA($D$11:D38),"")</f>
      </c>
      <c r="B38" s="26"/>
      <c r="C38" s="175" t="s">
        <v>246</v>
      </c>
      <c r="D38" s="180"/>
      <c r="E38" s="180"/>
      <c r="F38" s="180"/>
      <c r="G38" s="180"/>
      <c r="H38" s="180"/>
      <c r="I38" s="180"/>
      <c r="J38" s="180"/>
    </row>
    <row r="39" spans="1:11" ht="11.25" customHeight="1">
      <c r="A39" s="22">
        <f>IF(D39&lt;&gt;"",COUNTA($D$11:D39),"")</f>
        <v>21</v>
      </c>
      <c r="B39" s="26" t="s">
        <v>113</v>
      </c>
      <c r="C39" s="121">
        <v>68</v>
      </c>
      <c r="D39" s="121">
        <v>20</v>
      </c>
      <c r="E39" s="121" t="s">
        <v>14</v>
      </c>
      <c r="F39" s="121">
        <v>88</v>
      </c>
      <c r="G39" s="78" t="s">
        <v>289</v>
      </c>
      <c r="H39" s="79" t="s">
        <v>14</v>
      </c>
      <c r="I39" s="121">
        <v>438</v>
      </c>
      <c r="J39" s="121">
        <v>51010</v>
      </c>
      <c r="K39" s="80"/>
    </row>
    <row r="40" spans="1:10" ht="30" customHeight="1">
      <c r="A40" s="22">
        <f>IF(D40&lt;&gt;"",COUNTA($D$11:D40),"")</f>
      </c>
      <c r="B40" s="26"/>
      <c r="C40" s="180" t="s">
        <v>114</v>
      </c>
      <c r="D40" s="180"/>
      <c r="E40" s="180"/>
      <c r="F40" s="180"/>
      <c r="G40" s="180"/>
      <c r="H40" s="180"/>
      <c r="I40" s="180"/>
      <c r="J40" s="180"/>
    </row>
    <row r="41" spans="1:10" ht="22.5" customHeight="1">
      <c r="A41" s="22">
        <f>IF(D41&lt;&gt;"",COUNTA($D$11:D41),"")</f>
        <v>22</v>
      </c>
      <c r="B41" s="26" t="s">
        <v>225</v>
      </c>
      <c r="C41" s="24">
        <v>15</v>
      </c>
      <c r="D41" s="24">
        <v>1</v>
      </c>
      <c r="E41" s="24" t="s">
        <v>14</v>
      </c>
      <c r="F41" s="24">
        <v>16</v>
      </c>
      <c r="G41" s="122" t="s">
        <v>289</v>
      </c>
      <c r="H41" s="47" t="s">
        <v>14</v>
      </c>
      <c r="I41" s="24">
        <v>10</v>
      </c>
      <c r="J41" s="24">
        <v>3348</v>
      </c>
    </row>
    <row r="42" spans="1:10" ht="22.5" customHeight="1">
      <c r="A42" s="22">
        <f>IF(D42&lt;&gt;"",COUNTA($D$11:D42),"")</f>
        <v>23</v>
      </c>
      <c r="B42" s="26" t="s">
        <v>226</v>
      </c>
      <c r="C42" s="24">
        <v>12</v>
      </c>
      <c r="D42" s="24">
        <v>3</v>
      </c>
      <c r="E42" s="24" t="s">
        <v>14</v>
      </c>
      <c r="F42" s="24">
        <v>15</v>
      </c>
      <c r="G42" s="122" t="s">
        <v>289</v>
      </c>
      <c r="H42" s="47" t="s">
        <v>14</v>
      </c>
      <c r="I42" s="24">
        <v>107</v>
      </c>
      <c r="J42" s="24">
        <v>16738</v>
      </c>
    </row>
    <row r="43" spans="1:10" ht="11.25" customHeight="1">
      <c r="A43" s="22">
        <f>IF(D43&lt;&gt;"",COUNTA($D$11:D43),"")</f>
      </c>
      <c r="B43" s="26" t="s">
        <v>141</v>
      </c>
      <c r="C43" s="24"/>
      <c r="D43" s="24"/>
      <c r="E43" s="24"/>
      <c r="F43" s="24"/>
      <c r="G43" s="122"/>
      <c r="H43" s="47"/>
      <c r="I43" s="24"/>
      <c r="J43" s="24"/>
    </row>
    <row r="44" spans="1:10" ht="11.25" customHeight="1">
      <c r="A44" s="22">
        <f>IF(D44&lt;&gt;"",COUNTA($D$11:D44),"")</f>
        <v>24</v>
      </c>
      <c r="B44" s="26" t="s">
        <v>142</v>
      </c>
      <c r="C44" s="24">
        <v>7</v>
      </c>
      <c r="D44" s="24">
        <v>3</v>
      </c>
      <c r="E44" s="24" t="s">
        <v>14</v>
      </c>
      <c r="F44" s="24">
        <v>10</v>
      </c>
      <c r="G44" s="122" t="s">
        <v>289</v>
      </c>
      <c r="H44" s="47" t="s">
        <v>14</v>
      </c>
      <c r="I44" s="24">
        <v>92</v>
      </c>
      <c r="J44" s="24">
        <v>7297</v>
      </c>
    </row>
    <row r="45" spans="1:10" ht="11.25" customHeight="1">
      <c r="A45" s="22">
        <f>IF(D45&lt;&gt;"",COUNTA($D$11:D45),"")</f>
        <v>25</v>
      </c>
      <c r="B45" s="26" t="s">
        <v>264</v>
      </c>
      <c r="C45" s="24">
        <v>1</v>
      </c>
      <c r="D45" s="24" t="s">
        <v>289</v>
      </c>
      <c r="E45" s="24" t="s">
        <v>14</v>
      </c>
      <c r="F45" s="24">
        <v>1</v>
      </c>
      <c r="G45" s="122" t="s">
        <v>289</v>
      </c>
      <c r="H45" s="47" t="s">
        <v>14</v>
      </c>
      <c r="I45" s="24" t="s">
        <v>289</v>
      </c>
      <c r="J45" s="24">
        <v>57</v>
      </c>
    </row>
    <row r="46" spans="1:10" ht="11.25" customHeight="1">
      <c r="A46" s="22">
        <f>IF(D46&lt;&gt;"",COUNTA($D$11:D46),"")</f>
        <v>26</v>
      </c>
      <c r="B46" s="40" t="s">
        <v>116</v>
      </c>
      <c r="C46" s="24">
        <v>40</v>
      </c>
      <c r="D46" s="24">
        <v>14</v>
      </c>
      <c r="E46" s="24" t="s">
        <v>14</v>
      </c>
      <c r="F46" s="24">
        <v>54</v>
      </c>
      <c r="G46" s="122" t="s">
        <v>289</v>
      </c>
      <c r="H46" s="47" t="s">
        <v>14</v>
      </c>
      <c r="I46" s="24">
        <v>305</v>
      </c>
      <c r="J46" s="24">
        <v>29694</v>
      </c>
    </row>
    <row r="47" spans="1:10" ht="11.25" customHeight="1">
      <c r="A47" s="22">
        <f>IF(D47&lt;&gt;"",COUNTA($D$11:D47),"")</f>
      </c>
      <c r="B47" s="40" t="s">
        <v>144</v>
      </c>
      <c r="C47" s="24"/>
      <c r="D47" s="24"/>
      <c r="E47" s="24"/>
      <c r="F47" s="24"/>
      <c r="G47" s="122"/>
      <c r="H47" s="47"/>
      <c r="I47" s="24"/>
      <c r="J47" s="24"/>
    </row>
    <row r="48" spans="1:10" ht="22.5" customHeight="1">
      <c r="A48" s="22">
        <f>IF(D48&lt;&gt;"",COUNTA($D$11:D48),"")</f>
        <v>27</v>
      </c>
      <c r="B48" s="40" t="s">
        <v>227</v>
      </c>
      <c r="C48" s="24">
        <v>33</v>
      </c>
      <c r="D48" s="24">
        <v>8</v>
      </c>
      <c r="E48" s="24" t="s">
        <v>14</v>
      </c>
      <c r="F48" s="24">
        <v>41</v>
      </c>
      <c r="G48" s="122" t="s">
        <v>289</v>
      </c>
      <c r="H48" s="47" t="s">
        <v>14</v>
      </c>
      <c r="I48" s="24">
        <v>294</v>
      </c>
      <c r="J48" s="24">
        <v>29205</v>
      </c>
    </row>
    <row r="49" spans="1:10" ht="22.5" customHeight="1">
      <c r="A49" s="22">
        <f>IF(D49&lt;&gt;"",COUNTA($D$11:D49),"")</f>
        <v>28</v>
      </c>
      <c r="B49" s="40" t="s">
        <v>252</v>
      </c>
      <c r="C49" s="24">
        <v>7</v>
      </c>
      <c r="D49" s="24">
        <v>6</v>
      </c>
      <c r="E49" s="24" t="s">
        <v>14</v>
      </c>
      <c r="F49" s="24">
        <v>13</v>
      </c>
      <c r="G49" s="122" t="s">
        <v>289</v>
      </c>
      <c r="H49" s="47" t="s">
        <v>14</v>
      </c>
      <c r="I49" s="24">
        <v>11</v>
      </c>
      <c r="J49" s="24">
        <v>489</v>
      </c>
    </row>
    <row r="50" spans="1:10" ht="11.25" customHeight="1">
      <c r="A50" s="22">
        <f>IF(D50&lt;&gt;"",COUNTA($D$11:D50),"")</f>
        <v>29</v>
      </c>
      <c r="B50" s="40" t="s">
        <v>117</v>
      </c>
      <c r="C50" s="24" t="s">
        <v>289</v>
      </c>
      <c r="D50" s="24" t="s">
        <v>289</v>
      </c>
      <c r="E50" s="24" t="s">
        <v>14</v>
      </c>
      <c r="F50" s="24" t="s">
        <v>289</v>
      </c>
      <c r="G50" s="122" t="s">
        <v>289</v>
      </c>
      <c r="H50" s="47" t="s">
        <v>14</v>
      </c>
      <c r="I50" s="24" t="s">
        <v>289</v>
      </c>
      <c r="J50" s="24" t="s">
        <v>289</v>
      </c>
    </row>
    <row r="51" spans="1:10" ht="11.25" customHeight="1">
      <c r="A51" s="22">
        <f>IF(D51&lt;&gt;"",COUNTA($D$11:D51),"")</f>
        <v>30</v>
      </c>
      <c r="B51" s="40" t="s">
        <v>228</v>
      </c>
      <c r="C51" s="24">
        <v>1</v>
      </c>
      <c r="D51" s="24" t="s">
        <v>289</v>
      </c>
      <c r="E51" s="24" t="s">
        <v>14</v>
      </c>
      <c r="F51" s="24">
        <v>1</v>
      </c>
      <c r="G51" s="122" t="s">
        <v>289</v>
      </c>
      <c r="H51" s="47" t="s">
        <v>14</v>
      </c>
      <c r="I51" s="24">
        <v>16</v>
      </c>
      <c r="J51" s="24">
        <v>1082</v>
      </c>
    </row>
    <row r="52" spans="1:10" ht="11.25" customHeight="1">
      <c r="A52" s="22">
        <f>IF(D52&lt;&gt;"",COUNTA($D$11:D52),"")</f>
        <v>31</v>
      </c>
      <c r="B52" s="26" t="s">
        <v>119</v>
      </c>
      <c r="C52" s="24" t="s">
        <v>289</v>
      </c>
      <c r="D52" s="24">
        <v>2</v>
      </c>
      <c r="E52" s="24" t="s">
        <v>14</v>
      </c>
      <c r="F52" s="24">
        <v>2</v>
      </c>
      <c r="G52" s="122" t="s">
        <v>289</v>
      </c>
      <c r="H52" s="47" t="s">
        <v>14</v>
      </c>
      <c r="I52" s="24" t="s">
        <v>289</v>
      </c>
      <c r="J52" s="24">
        <v>149</v>
      </c>
    </row>
    <row r="53" spans="1:10" ht="30" customHeight="1">
      <c r="A53" s="22">
        <f>IF(D53&lt;&gt;"",COUNTA($D$11:D53),"")</f>
      </c>
      <c r="B53" s="26"/>
      <c r="C53" s="175" t="s">
        <v>128</v>
      </c>
      <c r="D53" s="175"/>
      <c r="E53" s="175"/>
      <c r="F53" s="175"/>
      <c r="G53" s="175"/>
      <c r="H53" s="175"/>
      <c r="I53" s="175"/>
      <c r="J53" s="175"/>
    </row>
    <row r="54" spans="1:10" ht="11.25" customHeight="1">
      <c r="A54" s="22">
        <f>IF(D54&lt;&gt;"",COUNTA($D$11:D54),"")</f>
        <v>32</v>
      </c>
      <c r="B54" s="26" t="s">
        <v>113</v>
      </c>
      <c r="C54" s="24">
        <v>627</v>
      </c>
      <c r="D54" s="24">
        <v>22</v>
      </c>
      <c r="E54" s="24">
        <v>15</v>
      </c>
      <c r="F54" s="24">
        <v>664</v>
      </c>
      <c r="G54" s="122" t="s">
        <v>289</v>
      </c>
      <c r="H54" s="47" t="s">
        <v>14</v>
      </c>
      <c r="I54" s="24" t="s">
        <v>14</v>
      </c>
      <c r="J54" s="24">
        <v>49503</v>
      </c>
    </row>
    <row r="55" spans="1:10" ht="22.5" customHeight="1">
      <c r="A55" s="22">
        <f>IF(D55&lt;&gt;"",COUNTA($D$11:D55),"")</f>
        <v>33</v>
      </c>
      <c r="B55" s="26" t="s">
        <v>229</v>
      </c>
      <c r="C55" s="24">
        <v>5</v>
      </c>
      <c r="D55" s="24" t="s">
        <v>289</v>
      </c>
      <c r="E55" s="24" t="s">
        <v>14</v>
      </c>
      <c r="F55" s="24">
        <v>5</v>
      </c>
      <c r="G55" s="122" t="s">
        <v>289</v>
      </c>
      <c r="H55" s="47" t="s">
        <v>14</v>
      </c>
      <c r="I55" s="24" t="s">
        <v>14</v>
      </c>
      <c r="J55" s="24">
        <v>1999</v>
      </c>
    </row>
    <row r="56" spans="1:10" ht="11.25" customHeight="1">
      <c r="A56" s="22">
        <f>IF(D56&lt;&gt;"",COUNTA($D$11:D56),"")</f>
        <v>34</v>
      </c>
      <c r="B56" s="40" t="s">
        <v>219</v>
      </c>
      <c r="C56" s="24">
        <v>147</v>
      </c>
      <c r="D56" s="24">
        <v>17</v>
      </c>
      <c r="E56" s="24">
        <v>2</v>
      </c>
      <c r="F56" s="24">
        <v>166</v>
      </c>
      <c r="G56" s="122" t="s">
        <v>289</v>
      </c>
      <c r="H56" s="47" t="s">
        <v>14</v>
      </c>
      <c r="I56" s="24" t="s">
        <v>14</v>
      </c>
      <c r="J56" s="24">
        <v>27798</v>
      </c>
    </row>
    <row r="57" spans="1:10" ht="11.25" customHeight="1">
      <c r="A57" s="22">
        <f>IF(D57&lt;&gt;"",COUNTA($D$11:D57),"")</f>
      </c>
      <c r="B57" s="40" t="s">
        <v>144</v>
      </c>
      <c r="C57" s="24"/>
      <c r="D57" s="24"/>
      <c r="E57" s="24"/>
      <c r="F57" s="24"/>
      <c r="G57" s="122"/>
      <c r="H57" s="47"/>
      <c r="I57" s="24"/>
      <c r="J57" s="24"/>
    </row>
    <row r="58" spans="1:10" ht="11.25" customHeight="1">
      <c r="A58" s="22">
        <f>IF(D58&lt;&gt;"",COUNTA($D$11:D58),"")</f>
        <v>35</v>
      </c>
      <c r="B58" s="40" t="s">
        <v>150</v>
      </c>
      <c r="C58" s="24">
        <v>75</v>
      </c>
      <c r="D58" s="24">
        <v>12</v>
      </c>
      <c r="E58" s="24" t="s">
        <v>14</v>
      </c>
      <c r="F58" s="24">
        <v>87</v>
      </c>
      <c r="G58" s="122" t="s">
        <v>289</v>
      </c>
      <c r="H58" s="47" t="s">
        <v>14</v>
      </c>
      <c r="I58" s="24" t="s">
        <v>14</v>
      </c>
      <c r="J58" s="24">
        <v>20289</v>
      </c>
    </row>
    <row r="59" spans="1:10" ht="11.25" customHeight="1">
      <c r="A59" s="22">
        <f>IF(D59&lt;&gt;"",COUNTA($D$11:D59),"")</f>
        <v>36</v>
      </c>
      <c r="B59" s="40" t="s">
        <v>151</v>
      </c>
      <c r="C59" s="24">
        <v>72</v>
      </c>
      <c r="D59" s="24">
        <v>5</v>
      </c>
      <c r="E59" s="24">
        <v>2</v>
      </c>
      <c r="F59" s="24">
        <v>79</v>
      </c>
      <c r="G59" s="122" t="s">
        <v>289</v>
      </c>
      <c r="H59" s="47" t="s">
        <v>14</v>
      </c>
      <c r="I59" s="24" t="s">
        <v>14</v>
      </c>
      <c r="J59" s="24">
        <v>7509</v>
      </c>
    </row>
    <row r="60" spans="1:10" ht="11.25" customHeight="1">
      <c r="A60" s="22">
        <f>IF(D60&lt;&gt;"",COUNTA($D$11:D60),"")</f>
        <v>37</v>
      </c>
      <c r="B60" s="40" t="s">
        <v>130</v>
      </c>
      <c r="C60" s="24">
        <v>473</v>
      </c>
      <c r="D60" s="24">
        <v>2</v>
      </c>
      <c r="E60" s="24">
        <v>13</v>
      </c>
      <c r="F60" s="24">
        <v>488</v>
      </c>
      <c r="G60" s="122" t="s">
        <v>289</v>
      </c>
      <c r="H60" s="47" t="s">
        <v>14</v>
      </c>
      <c r="I60" s="24" t="s">
        <v>14</v>
      </c>
      <c r="J60" s="24">
        <v>19298</v>
      </c>
    </row>
    <row r="61" spans="1:10" ht="11.25" customHeight="1">
      <c r="A61" s="22">
        <f>IF(D61&lt;&gt;"",COUNTA($D$11:D61),"")</f>
        <v>38</v>
      </c>
      <c r="B61" s="40" t="s">
        <v>131</v>
      </c>
      <c r="C61" s="24">
        <v>2</v>
      </c>
      <c r="D61" s="24">
        <v>3</v>
      </c>
      <c r="E61" s="24" t="s">
        <v>14</v>
      </c>
      <c r="F61" s="24">
        <v>5</v>
      </c>
      <c r="G61" s="122" t="s">
        <v>289</v>
      </c>
      <c r="H61" s="47" t="s">
        <v>14</v>
      </c>
      <c r="I61" s="24" t="s">
        <v>14</v>
      </c>
      <c r="J61" s="24">
        <v>407</v>
      </c>
    </row>
    <row r="62" spans="1:10" s="44" customFormat="1" ht="30" customHeight="1">
      <c r="A62" s="22">
        <f>IF(D62&lt;&gt;"",COUNTA($D$11:D62),"")</f>
      </c>
      <c r="B62" s="48"/>
      <c r="C62" s="175" t="s">
        <v>230</v>
      </c>
      <c r="D62" s="175"/>
      <c r="E62" s="175"/>
      <c r="F62" s="175"/>
      <c r="G62" s="175"/>
      <c r="H62" s="175"/>
      <c r="I62" s="175"/>
      <c r="J62" s="175"/>
    </row>
    <row r="63" spans="1:10" ht="11.25" customHeight="1">
      <c r="A63" s="22">
        <f>IF(D63&lt;&gt;"",COUNTA($D$11:D63),"")</f>
        <v>39</v>
      </c>
      <c r="B63" s="49" t="s">
        <v>29</v>
      </c>
      <c r="C63" s="118">
        <v>610</v>
      </c>
      <c r="D63" s="118">
        <v>40</v>
      </c>
      <c r="E63" s="118">
        <v>14</v>
      </c>
      <c r="F63" s="118">
        <v>664</v>
      </c>
      <c r="G63" s="123" t="s">
        <v>289</v>
      </c>
      <c r="H63" s="119" t="s">
        <v>14</v>
      </c>
      <c r="I63" s="118">
        <v>910</v>
      </c>
      <c r="J63" s="118">
        <v>929293</v>
      </c>
    </row>
    <row r="64" spans="1:10" ht="45" customHeight="1">
      <c r="A64" s="22">
        <f>IF(D64&lt;&gt;"",COUNTA($D$11:D64),"")</f>
      </c>
      <c r="B64" s="26"/>
      <c r="C64" s="175" t="s">
        <v>246</v>
      </c>
      <c r="D64" s="180"/>
      <c r="E64" s="180"/>
      <c r="F64" s="180"/>
      <c r="G64" s="180"/>
      <c r="H64" s="180"/>
      <c r="I64" s="180"/>
      <c r="J64" s="180"/>
    </row>
    <row r="65" spans="1:10" ht="11.25" customHeight="1">
      <c r="A65" s="22">
        <f>IF(D65&lt;&gt;"",COUNTA($D$11:D65),"")</f>
        <v>40</v>
      </c>
      <c r="B65" s="26" t="s">
        <v>113</v>
      </c>
      <c r="C65" s="24">
        <v>77</v>
      </c>
      <c r="D65" s="24">
        <v>19</v>
      </c>
      <c r="E65" s="24" t="s">
        <v>14</v>
      </c>
      <c r="F65" s="24">
        <v>96</v>
      </c>
      <c r="G65" s="122" t="s">
        <v>289</v>
      </c>
      <c r="H65" s="47" t="s">
        <v>14</v>
      </c>
      <c r="I65" s="24">
        <v>910</v>
      </c>
      <c r="J65" s="24">
        <v>897003</v>
      </c>
    </row>
    <row r="66" spans="1:10" ht="30" customHeight="1">
      <c r="A66" s="22">
        <f>IF(D66&lt;&gt;"",COUNTA($D$11:D66),"")</f>
      </c>
      <c r="B66" s="26"/>
      <c r="C66" s="180" t="s">
        <v>114</v>
      </c>
      <c r="D66" s="180"/>
      <c r="E66" s="180"/>
      <c r="F66" s="180"/>
      <c r="G66" s="180"/>
      <c r="H66" s="180"/>
      <c r="I66" s="180"/>
      <c r="J66" s="180"/>
    </row>
    <row r="67" spans="1:10" ht="22.5" customHeight="1">
      <c r="A67" s="22">
        <f>IF(D67&lt;&gt;"",COUNTA($D$11:D67),"")</f>
        <v>41</v>
      </c>
      <c r="B67" s="26" t="s">
        <v>225</v>
      </c>
      <c r="C67" s="24">
        <v>25</v>
      </c>
      <c r="D67" s="24">
        <v>5</v>
      </c>
      <c r="E67" s="24" t="s">
        <v>14</v>
      </c>
      <c r="F67" s="24">
        <v>30</v>
      </c>
      <c r="G67" s="122" t="s">
        <v>289</v>
      </c>
      <c r="H67" s="47" t="s">
        <v>14</v>
      </c>
      <c r="I67" s="24">
        <v>63</v>
      </c>
      <c r="J67" s="24">
        <v>5650</v>
      </c>
    </row>
    <row r="68" spans="1:10" ht="22.5" customHeight="1">
      <c r="A68" s="22">
        <f>IF(D68&lt;&gt;"",COUNTA($D$11:D68),"")</f>
        <v>42</v>
      </c>
      <c r="B68" s="26" t="s">
        <v>226</v>
      </c>
      <c r="C68" s="24">
        <v>7</v>
      </c>
      <c r="D68" s="24">
        <v>2</v>
      </c>
      <c r="E68" s="24" t="s">
        <v>14</v>
      </c>
      <c r="F68" s="24">
        <v>9</v>
      </c>
      <c r="G68" s="122" t="s">
        <v>289</v>
      </c>
      <c r="H68" s="47" t="s">
        <v>14</v>
      </c>
      <c r="I68" s="24">
        <v>21</v>
      </c>
      <c r="J68" s="24">
        <v>86406</v>
      </c>
    </row>
    <row r="69" spans="1:10" ht="11.25" customHeight="1">
      <c r="A69" s="22">
        <f>IF(D69&lt;&gt;"",COUNTA($D$11:D69),"")</f>
      </c>
      <c r="B69" s="26" t="s">
        <v>141</v>
      </c>
      <c r="C69" s="24"/>
      <c r="D69" s="24"/>
      <c r="E69" s="24"/>
      <c r="F69" s="24"/>
      <c r="G69" s="122"/>
      <c r="H69" s="47"/>
      <c r="I69" s="24"/>
      <c r="J69" s="24"/>
    </row>
    <row r="70" spans="1:10" ht="11.25" customHeight="1">
      <c r="A70" s="22">
        <f>IF(D70&lt;&gt;"",COUNTA($D$11:D70),"")</f>
        <v>43</v>
      </c>
      <c r="B70" s="26" t="s">
        <v>142</v>
      </c>
      <c r="C70" s="24">
        <v>6</v>
      </c>
      <c r="D70" s="24">
        <v>1</v>
      </c>
      <c r="E70" s="24" t="s">
        <v>14</v>
      </c>
      <c r="F70" s="24">
        <v>7</v>
      </c>
      <c r="G70" s="122" t="s">
        <v>289</v>
      </c>
      <c r="H70" s="47" t="s">
        <v>14</v>
      </c>
      <c r="I70" s="24">
        <v>19</v>
      </c>
      <c r="J70" s="24">
        <v>85613</v>
      </c>
    </row>
    <row r="71" spans="1:10" ht="11.25" customHeight="1">
      <c r="A71" s="22">
        <f>IF(D71&lt;&gt;"",COUNTA($D$11:D71),"")</f>
        <v>44</v>
      </c>
      <c r="B71" s="26" t="s">
        <v>264</v>
      </c>
      <c r="C71" s="24" t="s">
        <v>289</v>
      </c>
      <c r="D71" s="24">
        <v>1</v>
      </c>
      <c r="E71" s="24" t="s">
        <v>14</v>
      </c>
      <c r="F71" s="24">
        <v>1</v>
      </c>
      <c r="G71" s="122" t="s">
        <v>289</v>
      </c>
      <c r="H71" s="47" t="s">
        <v>14</v>
      </c>
      <c r="I71" s="24" t="s">
        <v>289</v>
      </c>
      <c r="J71" s="24">
        <v>595</v>
      </c>
    </row>
    <row r="72" spans="1:10" ht="11.25" customHeight="1">
      <c r="A72" s="22">
        <f>IF(D72&lt;&gt;"",COUNTA($D$11:D72),"")</f>
        <v>45</v>
      </c>
      <c r="B72" s="40" t="s">
        <v>116</v>
      </c>
      <c r="C72" s="24">
        <v>43</v>
      </c>
      <c r="D72" s="24">
        <v>11</v>
      </c>
      <c r="E72" s="24" t="s">
        <v>14</v>
      </c>
      <c r="F72" s="24">
        <v>54</v>
      </c>
      <c r="G72" s="122" t="s">
        <v>289</v>
      </c>
      <c r="H72" s="47" t="s">
        <v>14</v>
      </c>
      <c r="I72" s="24">
        <v>826</v>
      </c>
      <c r="J72" s="24">
        <v>804015</v>
      </c>
    </row>
    <row r="73" spans="1:10" ht="11.25" customHeight="1">
      <c r="A73" s="22">
        <f>IF(D73&lt;&gt;"",COUNTA($D$11:D73),"")</f>
      </c>
      <c r="B73" s="40" t="s">
        <v>144</v>
      </c>
      <c r="C73" s="24"/>
      <c r="D73" s="24"/>
      <c r="E73" s="24"/>
      <c r="F73" s="24"/>
      <c r="G73" s="122"/>
      <c r="H73" s="47"/>
      <c r="I73" s="24"/>
      <c r="J73" s="24"/>
    </row>
    <row r="74" spans="1:10" ht="22.5" customHeight="1">
      <c r="A74" s="22">
        <f>IF(D74&lt;&gt;"",COUNTA($D$11:D74),"")</f>
        <v>46</v>
      </c>
      <c r="B74" s="40" t="s">
        <v>227</v>
      </c>
      <c r="C74" s="24">
        <v>34</v>
      </c>
      <c r="D74" s="24">
        <v>7</v>
      </c>
      <c r="E74" s="24" t="s">
        <v>14</v>
      </c>
      <c r="F74" s="24">
        <v>41</v>
      </c>
      <c r="G74" s="122" t="s">
        <v>289</v>
      </c>
      <c r="H74" s="47" t="s">
        <v>14</v>
      </c>
      <c r="I74" s="24">
        <v>817</v>
      </c>
      <c r="J74" s="24">
        <v>801755</v>
      </c>
    </row>
    <row r="75" spans="1:10" ht="22.5" customHeight="1">
      <c r="A75" s="22">
        <f>IF(D75&lt;&gt;"",COUNTA($D$11:D75),"")</f>
        <v>47</v>
      </c>
      <c r="B75" s="40" t="s">
        <v>252</v>
      </c>
      <c r="C75" s="24">
        <v>9</v>
      </c>
      <c r="D75" s="24">
        <v>4</v>
      </c>
      <c r="E75" s="24" t="s">
        <v>14</v>
      </c>
      <c r="F75" s="24">
        <v>13</v>
      </c>
      <c r="G75" s="122" t="s">
        <v>289</v>
      </c>
      <c r="H75" s="47" t="s">
        <v>14</v>
      </c>
      <c r="I75" s="24">
        <v>9</v>
      </c>
      <c r="J75" s="24">
        <v>2261</v>
      </c>
    </row>
    <row r="76" spans="1:10" ht="11.25" customHeight="1">
      <c r="A76" s="22">
        <f>IF(D76&lt;&gt;"",COUNTA($D$11:D76),"")</f>
        <v>48</v>
      </c>
      <c r="B76" s="40" t="s">
        <v>117</v>
      </c>
      <c r="C76" s="24">
        <v>1</v>
      </c>
      <c r="D76" s="24" t="s">
        <v>289</v>
      </c>
      <c r="E76" s="24" t="s">
        <v>14</v>
      </c>
      <c r="F76" s="24">
        <v>1</v>
      </c>
      <c r="G76" s="122" t="s">
        <v>289</v>
      </c>
      <c r="H76" s="47" t="s">
        <v>14</v>
      </c>
      <c r="I76" s="24" t="s">
        <v>289</v>
      </c>
      <c r="J76" s="24">
        <v>785</v>
      </c>
    </row>
    <row r="77" spans="1:10" ht="11.25" customHeight="1">
      <c r="A77" s="22">
        <f>IF(D77&lt;&gt;"",COUNTA($D$11:D77),"")</f>
        <v>49</v>
      </c>
      <c r="B77" s="40" t="s">
        <v>228</v>
      </c>
      <c r="C77" s="24" t="s">
        <v>289</v>
      </c>
      <c r="D77" s="24" t="s">
        <v>289</v>
      </c>
      <c r="E77" s="24" t="s">
        <v>14</v>
      </c>
      <c r="F77" s="24" t="s">
        <v>289</v>
      </c>
      <c r="G77" s="122" t="s">
        <v>289</v>
      </c>
      <c r="H77" s="47" t="s">
        <v>14</v>
      </c>
      <c r="I77" s="24" t="s">
        <v>289</v>
      </c>
      <c r="J77" s="24" t="s">
        <v>289</v>
      </c>
    </row>
    <row r="78" spans="1:10" ht="11.25" customHeight="1">
      <c r="A78" s="22">
        <f>IF(D78&lt;&gt;"",COUNTA($D$11:D78),"")</f>
        <v>50</v>
      </c>
      <c r="B78" s="26" t="s">
        <v>119</v>
      </c>
      <c r="C78" s="24">
        <v>1</v>
      </c>
      <c r="D78" s="24">
        <v>1</v>
      </c>
      <c r="E78" s="24" t="s">
        <v>14</v>
      </c>
      <c r="F78" s="24">
        <v>2</v>
      </c>
      <c r="G78" s="122" t="s">
        <v>289</v>
      </c>
      <c r="H78" s="47" t="s">
        <v>14</v>
      </c>
      <c r="I78" s="24" t="s">
        <v>289</v>
      </c>
      <c r="J78" s="24">
        <v>147</v>
      </c>
    </row>
    <row r="79" spans="1:10" ht="30" customHeight="1">
      <c r="A79" s="22">
        <f>IF(D79&lt;&gt;"",COUNTA($D$11:D79),"")</f>
      </c>
      <c r="B79" s="26"/>
      <c r="C79" s="180" t="s">
        <v>128</v>
      </c>
      <c r="D79" s="180"/>
      <c r="E79" s="180"/>
      <c r="F79" s="180"/>
      <c r="G79" s="180"/>
      <c r="H79" s="180"/>
      <c r="I79" s="180"/>
      <c r="J79" s="180"/>
    </row>
    <row r="80" spans="1:10" ht="11.25" customHeight="1">
      <c r="A80" s="22">
        <f>IF(D80&lt;&gt;"",COUNTA($D$11:D80),"")</f>
        <v>51</v>
      </c>
      <c r="B80" s="26" t="s">
        <v>113</v>
      </c>
      <c r="C80" s="24">
        <v>533</v>
      </c>
      <c r="D80" s="24">
        <v>21</v>
      </c>
      <c r="E80" s="24">
        <v>14</v>
      </c>
      <c r="F80" s="24">
        <v>568</v>
      </c>
      <c r="G80" s="122" t="s">
        <v>289</v>
      </c>
      <c r="H80" s="47" t="s">
        <v>14</v>
      </c>
      <c r="I80" s="24" t="s">
        <v>14</v>
      </c>
      <c r="J80" s="24">
        <v>32290</v>
      </c>
    </row>
    <row r="81" spans="1:10" ht="22.5" customHeight="1">
      <c r="A81" s="22">
        <f>IF(D81&lt;&gt;"",COUNTA($D$11:D81),"")</f>
        <v>52</v>
      </c>
      <c r="B81" s="26" t="s">
        <v>229</v>
      </c>
      <c r="C81" s="24">
        <v>1</v>
      </c>
      <c r="D81" s="24" t="s">
        <v>289</v>
      </c>
      <c r="E81" s="24" t="s">
        <v>14</v>
      </c>
      <c r="F81" s="24">
        <v>1</v>
      </c>
      <c r="G81" s="122" t="s">
        <v>289</v>
      </c>
      <c r="H81" s="47" t="s">
        <v>14</v>
      </c>
      <c r="I81" s="24" t="s">
        <v>14</v>
      </c>
      <c r="J81" s="24">
        <v>136</v>
      </c>
    </row>
    <row r="82" spans="1:10" ht="11.25" customHeight="1">
      <c r="A82" s="22">
        <f>IF(D82&lt;&gt;"",COUNTA($D$11:D82),"")</f>
        <v>53</v>
      </c>
      <c r="B82" s="40" t="s">
        <v>219</v>
      </c>
      <c r="C82" s="24">
        <v>133</v>
      </c>
      <c r="D82" s="24">
        <v>18</v>
      </c>
      <c r="E82" s="24">
        <v>1</v>
      </c>
      <c r="F82" s="24">
        <v>152</v>
      </c>
      <c r="G82" s="122" t="s">
        <v>289</v>
      </c>
      <c r="H82" s="47" t="s">
        <v>14</v>
      </c>
      <c r="I82" s="24" t="s">
        <v>14</v>
      </c>
      <c r="J82" s="24">
        <v>16161</v>
      </c>
    </row>
    <row r="83" spans="1:10" ht="11.25" customHeight="1">
      <c r="A83" s="22">
        <f>IF(D83&lt;&gt;"",COUNTA($D$11:D83),"")</f>
      </c>
      <c r="B83" s="40" t="s">
        <v>144</v>
      </c>
      <c r="C83" s="24"/>
      <c r="D83" s="24"/>
      <c r="E83" s="24"/>
      <c r="F83" s="24"/>
      <c r="G83" s="122"/>
      <c r="H83" s="47" t="s">
        <v>271</v>
      </c>
      <c r="I83" s="24"/>
      <c r="J83" s="24"/>
    </row>
    <row r="84" spans="1:10" ht="11.25" customHeight="1">
      <c r="A84" s="22">
        <f>IF(D84&lt;&gt;"",COUNTA($D$11:D84),"")</f>
        <v>54</v>
      </c>
      <c r="B84" s="40" t="s">
        <v>150</v>
      </c>
      <c r="C84" s="24">
        <v>70</v>
      </c>
      <c r="D84" s="24">
        <v>17</v>
      </c>
      <c r="E84" s="24" t="s">
        <v>14</v>
      </c>
      <c r="F84" s="24">
        <v>87</v>
      </c>
      <c r="G84" s="122" t="s">
        <v>289</v>
      </c>
      <c r="H84" s="47" t="s">
        <v>14</v>
      </c>
      <c r="I84" s="24" t="s">
        <v>14</v>
      </c>
      <c r="J84" s="24">
        <v>10507</v>
      </c>
    </row>
    <row r="85" spans="1:10" ht="11.25" customHeight="1">
      <c r="A85" s="22">
        <f>IF(D85&lt;&gt;"",COUNTA($D$11:D85),"")</f>
        <v>55</v>
      </c>
      <c r="B85" s="40" t="s">
        <v>151</v>
      </c>
      <c r="C85" s="24">
        <v>63</v>
      </c>
      <c r="D85" s="24">
        <v>1</v>
      </c>
      <c r="E85" s="24">
        <v>1</v>
      </c>
      <c r="F85" s="24">
        <v>65</v>
      </c>
      <c r="G85" s="122" t="s">
        <v>289</v>
      </c>
      <c r="H85" s="47" t="s">
        <v>14</v>
      </c>
      <c r="I85" s="24" t="s">
        <v>14</v>
      </c>
      <c r="J85" s="24">
        <v>5654</v>
      </c>
    </row>
    <row r="86" spans="1:10" ht="11.25" customHeight="1">
      <c r="A86" s="22">
        <f>IF(D86&lt;&gt;"",COUNTA($D$11:D86),"")</f>
        <v>56</v>
      </c>
      <c r="B86" s="40" t="s">
        <v>130</v>
      </c>
      <c r="C86" s="24">
        <v>392</v>
      </c>
      <c r="D86" s="24" t="s">
        <v>289</v>
      </c>
      <c r="E86" s="24">
        <v>13</v>
      </c>
      <c r="F86" s="24">
        <v>405</v>
      </c>
      <c r="G86" s="122" t="s">
        <v>289</v>
      </c>
      <c r="H86" s="47" t="s">
        <v>14</v>
      </c>
      <c r="I86" s="24" t="s">
        <v>14</v>
      </c>
      <c r="J86" s="24">
        <v>14495</v>
      </c>
    </row>
    <row r="87" spans="1:10" ht="11.25" customHeight="1">
      <c r="A87" s="22">
        <f>IF(D87&lt;&gt;"",COUNTA($D$11:D87),"")</f>
        <v>57</v>
      </c>
      <c r="B87" s="40" t="s">
        <v>131</v>
      </c>
      <c r="C87" s="24">
        <v>7</v>
      </c>
      <c r="D87" s="24">
        <v>3</v>
      </c>
      <c r="E87" s="24" t="s">
        <v>14</v>
      </c>
      <c r="F87" s="24">
        <v>10</v>
      </c>
      <c r="G87" s="122" t="s">
        <v>289</v>
      </c>
      <c r="H87" s="47" t="s">
        <v>14</v>
      </c>
      <c r="I87" s="24" t="s">
        <v>14</v>
      </c>
      <c r="J87" s="24">
        <v>1498</v>
      </c>
    </row>
    <row r="88" spans="1:10" ht="30" customHeight="1">
      <c r="A88" s="22">
        <f>IF(D88&lt;&gt;"",COUNTA($D$11:D88),"")</f>
      </c>
      <c r="B88" s="48"/>
      <c r="C88" s="175" t="s">
        <v>231</v>
      </c>
      <c r="D88" s="175"/>
      <c r="E88" s="175"/>
      <c r="F88" s="175"/>
      <c r="G88" s="175"/>
      <c r="H88" s="175"/>
      <c r="I88" s="175"/>
      <c r="J88" s="175"/>
    </row>
    <row r="89" spans="1:10" ht="11.25" customHeight="1">
      <c r="A89" s="22">
        <f>IF(D89&lt;&gt;"",COUNTA($D$11:D89),"")</f>
        <v>58</v>
      </c>
      <c r="B89" s="49" t="s">
        <v>29</v>
      </c>
      <c r="C89" s="118">
        <v>275</v>
      </c>
      <c r="D89" s="118">
        <v>22</v>
      </c>
      <c r="E89" s="118">
        <v>10</v>
      </c>
      <c r="F89" s="118">
        <v>307</v>
      </c>
      <c r="G89" s="123" t="s">
        <v>289</v>
      </c>
      <c r="H89" s="119" t="s">
        <v>14</v>
      </c>
      <c r="I89" s="118">
        <v>394</v>
      </c>
      <c r="J89" s="118">
        <v>58701</v>
      </c>
    </row>
    <row r="90" spans="1:10" ht="45" customHeight="1">
      <c r="A90" s="22">
        <f>IF(D90&lt;&gt;"",COUNTA($D$11:D90),"")</f>
      </c>
      <c r="B90" s="26"/>
      <c r="C90" s="175" t="s">
        <v>246</v>
      </c>
      <c r="D90" s="180"/>
      <c r="E90" s="180"/>
      <c r="F90" s="180"/>
      <c r="G90" s="180"/>
      <c r="H90" s="180"/>
      <c r="I90" s="180"/>
      <c r="J90" s="180"/>
    </row>
    <row r="91" spans="1:10" ht="11.25" customHeight="1">
      <c r="A91" s="22">
        <f>IF(D91&lt;&gt;"",COUNTA($D$11:D91),"")</f>
        <v>59</v>
      </c>
      <c r="B91" s="26" t="s">
        <v>113</v>
      </c>
      <c r="C91" s="124">
        <v>32</v>
      </c>
      <c r="D91" s="124">
        <v>6</v>
      </c>
      <c r="E91" s="24" t="s">
        <v>14</v>
      </c>
      <c r="F91" s="124">
        <v>38</v>
      </c>
      <c r="G91" s="122" t="s">
        <v>289</v>
      </c>
      <c r="H91" s="47" t="s">
        <v>14</v>
      </c>
      <c r="I91" s="24">
        <v>394</v>
      </c>
      <c r="J91" s="24">
        <v>23434</v>
      </c>
    </row>
    <row r="92" spans="1:10" ht="30" customHeight="1">
      <c r="A92" s="22">
        <f>IF(D92&lt;&gt;"",COUNTA($D$11:D92),"")</f>
      </c>
      <c r="B92" s="26"/>
      <c r="C92" s="180" t="s">
        <v>114</v>
      </c>
      <c r="D92" s="180"/>
      <c r="E92" s="180"/>
      <c r="F92" s="180"/>
      <c r="G92" s="180"/>
      <c r="H92" s="180"/>
      <c r="I92" s="180"/>
      <c r="J92" s="180"/>
    </row>
    <row r="93" spans="1:10" ht="22.5" customHeight="1">
      <c r="A93" s="22">
        <f>IF(D93&lt;&gt;"",COUNTA($D$11:D93),"")</f>
        <v>60</v>
      </c>
      <c r="B93" s="26" t="s">
        <v>225</v>
      </c>
      <c r="C93" s="24">
        <v>9</v>
      </c>
      <c r="D93" s="24" t="s">
        <v>289</v>
      </c>
      <c r="E93" s="24" t="s">
        <v>14</v>
      </c>
      <c r="F93" s="24">
        <v>9</v>
      </c>
      <c r="G93" s="122" t="s">
        <v>289</v>
      </c>
      <c r="H93" s="47" t="s">
        <v>14</v>
      </c>
      <c r="I93" s="24">
        <v>38</v>
      </c>
      <c r="J93" s="24">
        <v>5799</v>
      </c>
    </row>
    <row r="94" spans="1:10" ht="22.5" customHeight="1">
      <c r="A94" s="22">
        <f>IF(D94&lt;&gt;"",COUNTA($D$11:D94),"")</f>
        <v>61</v>
      </c>
      <c r="B94" s="26" t="s">
        <v>226</v>
      </c>
      <c r="C94" s="24">
        <v>2</v>
      </c>
      <c r="D94" s="24" t="s">
        <v>289</v>
      </c>
      <c r="E94" s="24" t="s">
        <v>14</v>
      </c>
      <c r="F94" s="24">
        <v>2</v>
      </c>
      <c r="G94" s="122" t="s">
        <v>289</v>
      </c>
      <c r="H94" s="47" t="s">
        <v>14</v>
      </c>
      <c r="I94" s="24">
        <v>14</v>
      </c>
      <c r="J94" s="24">
        <v>440</v>
      </c>
    </row>
    <row r="95" spans="1:10" ht="11.25" customHeight="1">
      <c r="A95" s="22">
        <f>IF(D95&lt;&gt;"",COUNTA($D$11:D95),"")</f>
      </c>
      <c r="B95" s="26" t="s">
        <v>141</v>
      </c>
      <c r="C95" s="24"/>
      <c r="D95" s="24"/>
      <c r="E95" s="24"/>
      <c r="F95" s="24"/>
      <c r="G95" s="122"/>
      <c r="H95" s="47"/>
      <c r="I95" s="24"/>
      <c r="J95" s="24"/>
    </row>
    <row r="96" spans="1:10" ht="11.25" customHeight="1">
      <c r="A96" s="22">
        <f>IF(D96&lt;&gt;"",COUNTA($D$11:D96),"")</f>
        <v>62</v>
      </c>
      <c r="B96" s="26" t="s">
        <v>142</v>
      </c>
      <c r="C96" s="24" t="s">
        <v>289</v>
      </c>
      <c r="D96" s="24" t="s">
        <v>289</v>
      </c>
      <c r="E96" s="24" t="s">
        <v>14</v>
      </c>
      <c r="F96" s="24" t="s">
        <v>289</v>
      </c>
      <c r="G96" s="122" t="s">
        <v>289</v>
      </c>
      <c r="H96" s="47" t="s">
        <v>289</v>
      </c>
      <c r="I96" s="24" t="s">
        <v>289</v>
      </c>
      <c r="J96" s="24" t="s">
        <v>289</v>
      </c>
    </row>
    <row r="97" spans="1:10" ht="11.25" customHeight="1">
      <c r="A97" s="22">
        <f>IF(D97&lt;&gt;"",COUNTA($D$11:D97),"")</f>
        <v>63</v>
      </c>
      <c r="B97" s="26" t="s">
        <v>264</v>
      </c>
      <c r="C97" s="24">
        <v>2</v>
      </c>
      <c r="D97" s="24" t="s">
        <v>289</v>
      </c>
      <c r="E97" s="24" t="s">
        <v>14</v>
      </c>
      <c r="F97" s="24">
        <v>2</v>
      </c>
      <c r="G97" s="122" t="s">
        <v>289</v>
      </c>
      <c r="H97" s="47" t="s">
        <v>14</v>
      </c>
      <c r="I97" s="24">
        <v>14</v>
      </c>
      <c r="J97" s="24">
        <v>440</v>
      </c>
    </row>
    <row r="98" spans="1:10" ht="11.25" customHeight="1">
      <c r="A98" s="22">
        <f>IF(D98&lt;&gt;"",COUNTA($D$11:D98),"")</f>
        <v>64</v>
      </c>
      <c r="B98" s="40" t="s">
        <v>116</v>
      </c>
      <c r="C98" s="24">
        <v>21</v>
      </c>
      <c r="D98" s="24">
        <v>6</v>
      </c>
      <c r="E98" s="24" t="s">
        <v>14</v>
      </c>
      <c r="F98" s="24">
        <v>27</v>
      </c>
      <c r="G98" s="122" t="s">
        <v>289</v>
      </c>
      <c r="H98" s="47" t="s">
        <v>14</v>
      </c>
      <c r="I98" s="24">
        <v>342</v>
      </c>
      <c r="J98" s="24">
        <v>17194</v>
      </c>
    </row>
    <row r="99" spans="1:10" ht="11.25" customHeight="1">
      <c r="A99" s="22">
        <f>IF(D99&lt;&gt;"",COUNTA($D$11:D99),"")</f>
      </c>
      <c r="B99" s="40" t="s">
        <v>144</v>
      </c>
      <c r="C99" s="24"/>
      <c r="D99" s="24"/>
      <c r="E99" s="24"/>
      <c r="F99" s="24"/>
      <c r="G99" s="122"/>
      <c r="H99" s="47"/>
      <c r="I99" s="24"/>
      <c r="J99" s="24"/>
    </row>
    <row r="100" spans="1:10" ht="22.5" customHeight="1">
      <c r="A100" s="22">
        <f>IF(D100&lt;&gt;"",COUNTA($D$11:D100),"")</f>
        <v>65</v>
      </c>
      <c r="B100" s="40" t="s">
        <v>227</v>
      </c>
      <c r="C100" s="24">
        <v>17</v>
      </c>
      <c r="D100" s="24">
        <v>4</v>
      </c>
      <c r="E100" s="24" t="s">
        <v>14</v>
      </c>
      <c r="F100" s="24">
        <v>21</v>
      </c>
      <c r="G100" s="122" t="s">
        <v>289</v>
      </c>
      <c r="H100" s="47" t="s">
        <v>14</v>
      </c>
      <c r="I100" s="24">
        <v>282</v>
      </c>
      <c r="J100" s="24">
        <v>16708</v>
      </c>
    </row>
    <row r="101" spans="1:10" ht="22.5" customHeight="1">
      <c r="A101" s="22">
        <f>IF(D101&lt;&gt;"",COUNTA($D$11:D101),"")</f>
        <v>66</v>
      </c>
      <c r="B101" s="40" t="s">
        <v>252</v>
      </c>
      <c r="C101" s="24">
        <v>4</v>
      </c>
      <c r="D101" s="24">
        <v>2</v>
      </c>
      <c r="E101" s="24" t="s">
        <v>14</v>
      </c>
      <c r="F101" s="24">
        <v>6</v>
      </c>
      <c r="G101" s="122" t="s">
        <v>289</v>
      </c>
      <c r="H101" s="47" t="s">
        <v>14</v>
      </c>
      <c r="I101" s="24">
        <v>60</v>
      </c>
      <c r="J101" s="24">
        <v>486</v>
      </c>
    </row>
    <row r="102" spans="1:10" ht="11.25" customHeight="1">
      <c r="A102" s="22">
        <f>IF(D102&lt;&gt;"",COUNTA($D$11:D102),"")</f>
        <v>67</v>
      </c>
      <c r="B102" s="40" t="s">
        <v>117</v>
      </c>
      <c r="C102" s="24" t="s">
        <v>289</v>
      </c>
      <c r="D102" s="24" t="s">
        <v>289</v>
      </c>
      <c r="E102" s="24" t="s">
        <v>14</v>
      </c>
      <c r="F102" s="24" t="s">
        <v>289</v>
      </c>
      <c r="G102" s="122" t="s">
        <v>289</v>
      </c>
      <c r="H102" s="47" t="s">
        <v>289</v>
      </c>
      <c r="I102" s="24" t="s">
        <v>289</v>
      </c>
      <c r="J102" s="24" t="s">
        <v>289</v>
      </c>
    </row>
    <row r="103" spans="1:10" ht="11.25" customHeight="1">
      <c r="A103" s="22">
        <f>IF(D103&lt;&gt;"",COUNTA($D$11:D103),"")</f>
        <v>68</v>
      </c>
      <c r="B103" s="40" t="s">
        <v>228</v>
      </c>
      <c r="C103" s="24" t="s">
        <v>289</v>
      </c>
      <c r="D103" s="24" t="s">
        <v>289</v>
      </c>
      <c r="E103" s="24" t="s">
        <v>14</v>
      </c>
      <c r="F103" s="24" t="s">
        <v>289</v>
      </c>
      <c r="G103" s="122" t="s">
        <v>289</v>
      </c>
      <c r="H103" s="47" t="s">
        <v>289</v>
      </c>
      <c r="I103" s="24" t="s">
        <v>289</v>
      </c>
      <c r="J103" s="24" t="s">
        <v>289</v>
      </c>
    </row>
    <row r="104" spans="1:10" ht="11.25" customHeight="1">
      <c r="A104" s="22">
        <f>IF(D104&lt;&gt;"",COUNTA($D$11:D104),"")</f>
        <v>69</v>
      </c>
      <c r="B104" s="26" t="s">
        <v>119</v>
      </c>
      <c r="C104" s="24" t="s">
        <v>289</v>
      </c>
      <c r="D104" s="24" t="s">
        <v>289</v>
      </c>
      <c r="E104" s="24" t="s">
        <v>14</v>
      </c>
      <c r="F104" s="24" t="s">
        <v>289</v>
      </c>
      <c r="G104" s="122" t="s">
        <v>289</v>
      </c>
      <c r="H104" s="47" t="s">
        <v>289</v>
      </c>
      <c r="I104" s="24" t="s">
        <v>289</v>
      </c>
      <c r="J104" s="24" t="s">
        <v>289</v>
      </c>
    </row>
    <row r="105" spans="1:10" ht="30" customHeight="1">
      <c r="A105" s="22">
        <f>IF(D105&lt;&gt;"",COUNTA($D$11:D105),"")</f>
      </c>
      <c r="B105" s="26"/>
      <c r="C105" s="180" t="s">
        <v>128</v>
      </c>
      <c r="D105" s="180"/>
      <c r="E105" s="180"/>
      <c r="F105" s="180"/>
      <c r="G105" s="180"/>
      <c r="H105" s="180"/>
      <c r="I105" s="180"/>
      <c r="J105" s="180"/>
    </row>
    <row r="106" spans="1:10" ht="11.25" customHeight="1">
      <c r="A106" s="22">
        <f>IF(D106&lt;&gt;"",COUNTA($D$11:D106),"")</f>
        <v>70</v>
      </c>
      <c r="B106" s="26" t="s">
        <v>113</v>
      </c>
      <c r="C106" s="24">
        <v>243</v>
      </c>
      <c r="D106" s="24">
        <v>16</v>
      </c>
      <c r="E106" s="24">
        <v>10</v>
      </c>
      <c r="F106" s="24">
        <v>269</v>
      </c>
      <c r="G106" s="122" t="s">
        <v>289</v>
      </c>
      <c r="H106" s="47" t="s">
        <v>14</v>
      </c>
      <c r="I106" s="24" t="s">
        <v>14</v>
      </c>
      <c r="J106" s="24">
        <v>35267</v>
      </c>
    </row>
    <row r="107" spans="1:10" ht="22.5" customHeight="1">
      <c r="A107" s="22">
        <f>IF(D107&lt;&gt;"",COUNTA($D$11:D107),"")</f>
        <v>71</v>
      </c>
      <c r="B107" s="26" t="s">
        <v>229</v>
      </c>
      <c r="C107" s="24">
        <v>5</v>
      </c>
      <c r="D107" s="24" t="s">
        <v>289</v>
      </c>
      <c r="E107" s="24" t="s">
        <v>14</v>
      </c>
      <c r="F107" s="24">
        <v>5</v>
      </c>
      <c r="G107" s="122" t="s">
        <v>289</v>
      </c>
      <c r="H107" s="47" t="s">
        <v>14</v>
      </c>
      <c r="I107" s="24" t="s">
        <v>14</v>
      </c>
      <c r="J107" s="24">
        <v>1281</v>
      </c>
    </row>
    <row r="108" spans="1:10" ht="11.25" customHeight="1">
      <c r="A108" s="22">
        <f>IF(D108&lt;&gt;"",COUNTA($D$11:D108),"")</f>
        <v>72</v>
      </c>
      <c r="B108" s="40" t="s">
        <v>219</v>
      </c>
      <c r="C108" s="24">
        <v>68</v>
      </c>
      <c r="D108" s="24">
        <v>5</v>
      </c>
      <c r="E108" s="24" t="s">
        <v>289</v>
      </c>
      <c r="F108" s="24">
        <v>73</v>
      </c>
      <c r="G108" s="122" t="s">
        <v>289</v>
      </c>
      <c r="H108" s="47" t="s">
        <v>14</v>
      </c>
      <c r="I108" s="24" t="s">
        <v>14</v>
      </c>
      <c r="J108" s="24">
        <v>17912</v>
      </c>
    </row>
    <row r="109" spans="1:10" ht="11.25" customHeight="1">
      <c r="A109" s="22">
        <f>IF(D109&lt;&gt;"",COUNTA($D$11:D109),"")</f>
      </c>
      <c r="B109" s="40" t="s">
        <v>144</v>
      </c>
      <c r="C109" s="24"/>
      <c r="D109" s="24"/>
      <c r="E109" s="24"/>
      <c r="F109" s="24"/>
      <c r="G109" s="122"/>
      <c r="H109" s="47"/>
      <c r="I109" s="24"/>
      <c r="J109" s="24"/>
    </row>
    <row r="110" spans="1:10" ht="11.25" customHeight="1">
      <c r="A110" s="22">
        <f>IF(D110&lt;&gt;"",COUNTA($D$11:D110),"")</f>
        <v>73</v>
      </c>
      <c r="B110" s="40" t="s">
        <v>150</v>
      </c>
      <c r="C110" s="24">
        <v>63</v>
      </c>
      <c r="D110" s="24">
        <v>5</v>
      </c>
      <c r="E110" s="24" t="s">
        <v>14</v>
      </c>
      <c r="F110" s="24">
        <v>68</v>
      </c>
      <c r="G110" s="122" t="s">
        <v>289</v>
      </c>
      <c r="H110" s="47" t="s">
        <v>14</v>
      </c>
      <c r="I110" s="24" t="s">
        <v>14</v>
      </c>
      <c r="J110" s="24">
        <v>17076</v>
      </c>
    </row>
    <row r="111" spans="1:10" ht="11.25" customHeight="1">
      <c r="A111" s="22">
        <f>IF(D111&lt;&gt;"",COUNTA($D$11:D111),"")</f>
        <v>74</v>
      </c>
      <c r="B111" s="40" t="s">
        <v>151</v>
      </c>
      <c r="C111" s="24">
        <v>5</v>
      </c>
      <c r="D111" s="24" t="s">
        <v>289</v>
      </c>
      <c r="E111" s="24" t="s">
        <v>289</v>
      </c>
      <c r="F111" s="24">
        <v>5</v>
      </c>
      <c r="G111" s="122" t="s">
        <v>289</v>
      </c>
      <c r="H111" s="47" t="s">
        <v>14</v>
      </c>
      <c r="I111" s="24" t="s">
        <v>14</v>
      </c>
      <c r="J111" s="24">
        <v>836</v>
      </c>
    </row>
    <row r="112" spans="1:10" ht="11.25" customHeight="1">
      <c r="A112" s="22">
        <f>IF(D112&lt;&gt;"",COUNTA($D$11:D112),"")</f>
        <v>75</v>
      </c>
      <c r="B112" s="40" t="s">
        <v>130</v>
      </c>
      <c r="C112" s="24">
        <v>166</v>
      </c>
      <c r="D112" s="24">
        <v>7</v>
      </c>
      <c r="E112" s="24">
        <v>10</v>
      </c>
      <c r="F112" s="24">
        <v>183</v>
      </c>
      <c r="G112" s="122" t="s">
        <v>289</v>
      </c>
      <c r="H112" s="47" t="s">
        <v>14</v>
      </c>
      <c r="I112" s="24" t="s">
        <v>14</v>
      </c>
      <c r="J112" s="24">
        <v>14037</v>
      </c>
    </row>
    <row r="113" spans="1:10" ht="11.25" customHeight="1">
      <c r="A113" s="22">
        <f>IF(D113&lt;&gt;"",COUNTA($D$11:D113),"")</f>
        <v>76</v>
      </c>
      <c r="B113" s="40" t="s">
        <v>131</v>
      </c>
      <c r="C113" s="24">
        <v>4</v>
      </c>
      <c r="D113" s="24">
        <v>4</v>
      </c>
      <c r="E113" s="24" t="s">
        <v>14</v>
      </c>
      <c r="F113" s="24">
        <v>8</v>
      </c>
      <c r="G113" s="122" t="s">
        <v>289</v>
      </c>
      <c r="H113" s="47" t="s">
        <v>14</v>
      </c>
      <c r="I113" s="24" t="s">
        <v>14</v>
      </c>
      <c r="J113" s="24">
        <v>2036</v>
      </c>
    </row>
  </sheetData>
  <sheetProtection/>
  <mergeCells count="30">
    <mergeCell ref="A1:B1"/>
    <mergeCell ref="F3:F7"/>
    <mergeCell ref="C8:G8"/>
    <mergeCell ref="C1:J1"/>
    <mergeCell ref="A2:A8"/>
    <mergeCell ref="B2:B8"/>
    <mergeCell ref="C10:J10"/>
    <mergeCell ref="C2:F2"/>
    <mergeCell ref="G2:G7"/>
    <mergeCell ref="H2:H7"/>
    <mergeCell ref="I2:I7"/>
    <mergeCell ref="J2:J7"/>
    <mergeCell ref="C3:C7"/>
    <mergeCell ref="D3:D7"/>
    <mergeCell ref="E3:E7"/>
    <mergeCell ref="C12:J12"/>
    <mergeCell ref="C14:J14"/>
    <mergeCell ref="C27:J27"/>
    <mergeCell ref="C36:J36"/>
    <mergeCell ref="C38:J38"/>
    <mergeCell ref="C40:J40"/>
    <mergeCell ref="C88:J88"/>
    <mergeCell ref="C90:J90"/>
    <mergeCell ref="C92:J92"/>
    <mergeCell ref="C105:J105"/>
    <mergeCell ref="C53:J53"/>
    <mergeCell ref="C66:J66"/>
    <mergeCell ref="C79:J79"/>
    <mergeCell ref="C62:J62"/>
    <mergeCell ref="C64:J6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J113 2016 00&amp;R&amp;7&amp;P</oddFooter>
    <evenFooter>&amp;L&amp;7&amp;P&amp;R&amp;7StatA MV, Statistischer Bericht  J113 2016 00</evenFooter>
  </headerFooter>
  <rowBreaks count="3" manualBreakCount="3">
    <brk id="35" max="255" man="1"/>
    <brk id="61" max="255" man="1"/>
    <brk id="87" max="255" man="1"/>
  </rowBreaks>
</worksheet>
</file>

<file path=xl/worksheets/sheet12.xml><?xml version="1.0" encoding="utf-8"?>
<worksheet xmlns="http://schemas.openxmlformats.org/spreadsheetml/2006/main" xmlns:r="http://schemas.openxmlformats.org/officeDocument/2006/relationships">
  <dimension ref="A1:J68"/>
  <sheetViews>
    <sheetView zoomScale="140" zoomScaleNormal="140" workbookViewId="0" topLeftCell="A1">
      <pane xSplit="3" ySplit="8" topLeftCell="D9" activePane="bottomRight" state="frozen"/>
      <selection pane="topLeft" activeCell="A1" sqref="A1:C1"/>
      <selection pane="topRight" activeCell="A1" sqref="A1:C1"/>
      <selection pane="bottomLeft" activeCell="A1" sqref="A1:C1"/>
      <selection pane="bottomRight" activeCell="D9" sqref="D9:J9"/>
    </sheetView>
  </sheetViews>
  <sheetFormatPr defaultColWidth="11.421875" defaultRowHeight="12" customHeight="1"/>
  <cols>
    <col min="1" max="1" width="3.7109375" style="1" customWidth="1"/>
    <col min="2" max="2" width="4.7109375" style="15" customWidth="1"/>
    <col min="3" max="3" width="33.7109375" style="15" customWidth="1"/>
    <col min="4" max="4" width="5.7109375" style="1" customWidth="1"/>
    <col min="5" max="5" width="6.7109375" style="1" customWidth="1"/>
    <col min="6" max="6" width="5.7109375" style="1" customWidth="1"/>
    <col min="7" max="8" width="8.7109375" style="1" customWidth="1"/>
    <col min="9" max="9" width="6.7109375" style="1" customWidth="1"/>
    <col min="10" max="10" width="7.7109375" style="1" customWidth="1"/>
    <col min="11" max="16384" width="11.421875" style="1" customWidth="1"/>
  </cols>
  <sheetData>
    <row r="1" spans="1:10" s="16" customFormat="1" ht="30" customHeight="1">
      <c r="A1" s="157" t="s">
        <v>97</v>
      </c>
      <c r="B1" s="158"/>
      <c r="C1" s="158"/>
      <c r="D1" s="159" t="s">
        <v>288</v>
      </c>
      <c r="E1" s="159"/>
      <c r="F1" s="159"/>
      <c r="G1" s="159"/>
      <c r="H1" s="159"/>
      <c r="I1" s="159"/>
      <c r="J1" s="160"/>
    </row>
    <row r="2" spans="1:10" s="4" customFormat="1" ht="11.25" customHeight="1">
      <c r="A2" s="161" t="s">
        <v>39</v>
      </c>
      <c r="B2" s="155" t="s">
        <v>159</v>
      </c>
      <c r="C2" s="155" t="s">
        <v>232</v>
      </c>
      <c r="D2" s="182" t="s">
        <v>99</v>
      </c>
      <c r="E2" s="182"/>
      <c r="F2" s="182"/>
      <c r="G2" s="182" t="s">
        <v>221</v>
      </c>
      <c r="H2" s="183" t="s">
        <v>245</v>
      </c>
      <c r="I2" s="182" t="s">
        <v>110</v>
      </c>
      <c r="J2" s="184" t="s">
        <v>111</v>
      </c>
    </row>
    <row r="3" spans="1:10" s="4" customFormat="1" ht="11.25" customHeight="1">
      <c r="A3" s="161"/>
      <c r="B3" s="155"/>
      <c r="C3" s="155"/>
      <c r="D3" s="182" t="s">
        <v>103</v>
      </c>
      <c r="E3" s="182" t="s">
        <v>160</v>
      </c>
      <c r="F3" s="182" t="s">
        <v>85</v>
      </c>
      <c r="G3" s="182"/>
      <c r="H3" s="183"/>
      <c r="I3" s="182"/>
      <c r="J3" s="184"/>
    </row>
    <row r="4" spans="1:10" s="4" customFormat="1" ht="11.25" customHeight="1">
      <c r="A4" s="161"/>
      <c r="B4" s="155"/>
      <c r="C4" s="155"/>
      <c r="D4" s="182"/>
      <c r="E4" s="182"/>
      <c r="F4" s="182"/>
      <c r="G4" s="182"/>
      <c r="H4" s="183"/>
      <c r="I4" s="182"/>
      <c r="J4" s="184"/>
    </row>
    <row r="5" spans="1:10" s="4" customFormat="1" ht="11.25" customHeight="1">
      <c r="A5" s="161"/>
      <c r="B5" s="155"/>
      <c r="C5" s="155"/>
      <c r="D5" s="182"/>
      <c r="E5" s="182"/>
      <c r="F5" s="182"/>
      <c r="G5" s="182"/>
      <c r="H5" s="183"/>
      <c r="I5" s="182"/>
      <c r="J5" s="184"/>
    </row>
    <row r="6" spans="1:10" s="4" customFormat="1" ht="11.25" customHeight="1">
      <c r="A6" s="161"/>
      <c r="B6" s="155"/>
      <c r="C6" s="155"/>
      <c r="D6" s="182"/>
      <c r="E6" s="182"/>
      <c r="F6" s="182"/>
      <c r="G6" s="182"/>
      <c r="H6" s="183"/>
      <c r="I6" s="182"/>
      <c r="J6" s="184"/>
    </row>
    <row r="7" spans="1:10" s="4" customFormat="1" ht="11.25" customHeight="1">
      <c r="A7" s="161"/>
      <c r="B7" s="155"/>
      <c r="C7" s="155"/>
      <c r="D7" s="182" t="s">
        <v>30</v>
      </c>
      <c r="E7" s="182"/>
      <c r="F7" s="182"/>
      <c r="G7" s="182"/>
      <c r="H7" s="45" t="s">
        <v>31</v>
      </c>
      <c r="I7" s="28" t="s">
        <v>30</v>
      </c>
      <c r="J7" s="25" t="s">
        <v>104</v>
      </c>
    </row>
    <row r="8" spans="1:10" s="6" customFormat="1" ht="11.25" customHeight="1">
      <c r="A8" s="43">
        <v>1</v>
      </c>
      <c r="B8" s="34">
        <v>2</v>
      </c>
      <c r="C8" s="34">
        <v>3</v>
      </c>
      <c r="D8" s="34">
        <v>4</v>
      </c>
      <c r="E8" s="34">
        <v>5</v>
      </c>
      <c r="F8" s="34">
        <v>6</v>
      </c>
      <c r="G8" s="34">
        <v>7</v>
      </c>
      <c r="H8" s="34">
        <v>8</v>
      </c>
      <c r="I8" s="34">
        <v>9</v>
      </c>
      <c r="J8" s="37">
        <v>10</v>
      </c>
    </row>
    <row r="9" spans="1:10" s="4" customFormat="1" ht="30" customHeight="1">
      <c r="A9" s="58">
        <f>IF(E9&lt;&gt;"",COUNTA($E$9:E9),"")</f>
      </c>
      <c r="B9" s="59"/>
      <c r="C9" s="60"/>
      <c r="D9" s="173" t="s">
        <v>223</v>
      </c>
      <c r="E9" s="174"/>
      <c r="F9" s="174"/>
      <c r="G9" s="174"/>
      <c r="H9" s="174"/>
      <c r="I9" s="174"/>
      <c r="J9" s="174"/>
    </row>
    <row r="10" spans="1:10" s="4" customFormat="1" ht="11.25" customHeight="1">
      <c r="A10" s="63">
        <f>IF(E10&lt;&gt;"",COUNTA($E$10:E10),"")</f>
        <v>1</v>
      </c>
      <c r="B10" s="61" t="s">
        <v>78</v>
      </c>
      <c r="C10" s="49" t="s">
        <v>29</v>
      </c>
      <c r="D10" s="118">
        <v>763</v>
      </c>
      <c r="E10" s="118">
        <v>21</v>
      </c>
      <c r="F10" s="118">
        <v>786</v>
      </c>
      <c r="G10" s="123" t="s">
        <v>289</v>
      </c>
      <c r="H10" s="119" t="s">
        <v>14</v>
      </c>
      <c r="I10" s="118">
        <v>360</v>
      </c>
      <c r="J10" s="118">
        <v>64692</v>
      </c>
    </row>
    <row r="11" spans="1:10" s="6" customFormat="1" ht="11.25" customHeight="1">
      <c r="A11" s="63">
        <f>IF(E11&lt;&gt;"",COUNTA($E$10:E11),"")</f>
      </c>
      <c r="B11" s="61"/>
      <c r="C11" s="26" t="s">
        <v>141</v>
      </c>
      <c r="D11" s="24"/>
      <c r="E11" s="24"/>
      <c r="F11" s="24"/>
      <c r="G11" s="122"/>
      <c r="H11" s="47"/>
      <c r="I11" s="24"/>
      <c r="J11" s="24"/>
    </row>
    <row r="12" spans="1:10" s="4" customFormat="1" ht="11.25" customHeight="1">
      <c r="A12" s="63">
        <f>IF(E12&lt;&gt;"",COUNTA($E$10:E12),"")</f>
        <v>2</v>
      </c>
      <c r="B12" s="50" t="s">
        <v>55</v>
      </c>
      <c r="C12" s="26" t="s">
        <v>233</v>
      </c>
      <c r="D12" s="24">
        <v>9</v>
      </c>
      <c r="E12" s="24">
        <v>2</v>
      </c>
      <c r="F12" s="24">
        <v>11</v>
      </c>
      <c r="G12" s="122" t="s">
        <v>289</v>
      </c>
      <c r="H12" s="47" t="s">
        <v>14</v>
      </c>
      <c r="I12" s="24">
        <v>100</v>
      </c>
      <c r="J12" s="24">
        <v>8137</v>
      </c>
    </row>
    <row r="13" spans="1:10" ht="11.25" customHeight="1">
      <c r="A13" s="63">
        <f>IF(E13&lt;&gt;"",COUNTA($E$10:E13),"")</f>
        <v>3</v>
      </c>
      <c r="B13" s="50" t="s">
        <v>59</v>
      </c>
      <c r="C13" s="26" t="s">
        <v>234</v>
      </c>
      <c r="D13" s="24">
        <v>12</v>
      </c>
      <c r="E13" s="24">
        <v>2</v>
      </c>
      <c r="F13" s="24">
        <v>14</v>
      </c>
      <c r="G13" s="122" t="s">
        <v>289</v>
      </c>
      <c r="H13" s="47" t="s">
        <v>14</v>
      </c>
      <c r="I13" s="24">
        <v>135</v>
      </c>
      <c r="J13" s="24">
        <v>4897</v>
      </c>
    </row>
    <row r="14" spans="1:10" ht="22.5" customHeight="1">
      <c r="A14" s="63">
        <f>IF(E14&lt;&gt;"",COUNTA($E$10:E14),"")</f>
        <v>4</v>
      </c>
      <c r="B14" s="48" t="s">
        <v>61</v>
      </c>
      <c r="C14" s="26" t="s">
        <v>235</v>
      </c>
      <c r="D14" s="24">
        <v>8</v>
      </c>
      <c r="E14" s="24" t="s">
        <v>289</v>
      </c>
      <c r="F14" s="24">
        <v>8</v>
      </c>
      <c r="G14" s="122" t="s">
        <v>289</v>
      </c>
      <c r="H14" s="47" t="s">
        <v>14</v>
      </c>
      <c r="I14" s="24">
        <v>13</v>
      </c>
      <c r="J14" s="24">
        <v>1321</v>
      </c>
    </row>
    <row r="15" spans="1:10" ht="11.25" customHeight="1">
      <c r="A15" s="63">
        <f>IF(E15&lt;&gt;"",COUNTA($E$10:E15),"")</f>
        <v>5</v>
      </c>
      <c r="B15" s="50" t="s">
        <v>62</v>
      </c>
      <c r="C15" s="26" t="s">
        <v>236</v>
      </c>
      <c r="D15" s="24">
        <v>6</v>
      </c>
      <c r="E15" s="24">
        <v>1</v>
      </c>
      <c r="F15" s="24">
        <v>7</v>
      </c>
      <c r="G15" s="122" t="s">
        <v>289</v>
      </c>
      <c r="H15" s="47" t="s">
        <v>14</v>
      </c>
      <c r="I15" s="24">
        <v>38</v>
      </c>
      <c r="J15" s="24">
        <v>1038</v>
      </c>
    </row>
    <row r="16" spans="1:10" ht="11.25" customHeight="1">
      <c r="A16" s="63">
        <f>IF(E16&lt;&gt;"",COUNTA($E$10:E16),"")</f>
        <v>6</v>
      </c>
      <c r="B16" s="50" t="s">
        <v>64</v>
      </c>
      <c r="C16" s="26" t="s">
        <v>237</v>
      </c>
      <c r="D16" s="24">
        <v>5</v>
      </c>
      <c r="E16" s="24">
        <v>3</v>
      </c>
      <c r="F16" s="24">
        <v>8</v>
      </c>
      <c r="G16" s="122" t="s">
        <v>289</v>
      </c>
      <c r="H16" s="47" t="s">
        <v>14</v>
      </c>
      <c r="I16" s="24">
        <v>7</v>
      </c>
      <c r="J16" s="24">
        <v>264</v>
      </c>
    </row>
    <row r="17" spans="1:10" ht="11.25" customHeight="1">
      <c r="A17" s="63">
        <f>IF(E17&lt;&gt;"",COUNTA($E$10:E17),"")</f>
        <v>7</v>
      </c>
      <c r="B17" s="50" t="s">
        <v>66</v>
      </c>
      <c r="C17" s="26" t="s">
        <v>238</v>
      </c>
      <c r="D17" s="24">
        <v>1</v>
      </c>
      <c r="E17" s="24" t="s">
        <v>289</v>
      </c>
      <c r="F17" s="24">
        <v>1</v>
      </c>
      <c r="G17" s="122" t="s">
        <v>289</v>
      </c>
      <c r="H17" s="47" t="s">
        <v>14</v>
      </c>
      <c r="I17" s="24">
        <v>1</v>
      </c>
      <c r="J17" s="24">
        <v>1011</v>
      </c>
    </row>
    <row r="18" spans="1:10" ht="22.5" customHeight="1">
      <c r="A18" s="63">
        <f>IF(E18&lt;&gt;"",COUNTA($E$10:E18),"")</f>
        <v>8</v>
      </c>
      <c r="B18" s="48" t="s">
        <v>68</v>
      </c>
      <c r="C18" s="26" t="s">
        <v>239</v>
      </c>
      <c r="D18" s="24">
        <v>1</v>
      </c>
      <c r="E18" s="24" t="s">
        <v>289</v>
      </c>
      <c r="F18" s="24">
        <v>1</v>
      </c>
      <c r="G18" s="122" t="s">
        <v>289</v>
      </c>
      <c r="H18" s="47" t="s">
        <v>14</v>
      </c>
      <c r="I18" s="24" t="s">
        <v>289</v>
      </c>
      <c r="J18" s="24">
        <v>149</v>
      </c>
    </row>
    <row r="19" spans="1:10" ht="11.25" customHeight="1">
      <c r="A19" s="63">
        <f>IF(E19&lt;&gt;"",COUNTA($E$10:E19),"")</f>
        <v>9</v>
      </c>
      <c r="B19" s="50" t="s">
        <v>69</v>
      </c>
      <c r="C19" s="26" t="s">
        <v>240</v>
      </c>
      <c r="D19" s="24">
        <v>3</v>
      </c>
      <c r="E19" s="24" t="s">
        <v>289</v>
      </c>
      <c r="F19" s="24">
        <v>3</v>
      </c>
      <c r="G19" s="122" t="s">
        <v>289</v>
      </c>
      <c r="H19" s="47" t="s">
        <v>14</v>
      </c>
      <c r="I19" s="24" t="s">
        <v>289</v>
      </c>
      <c r="J19" s="24">
        <v>321</v>
      </c>
    </row>
    <row r="20" spans="1:10" ht="22.5" customHeight="1">
      <c r="A20" s="63">
        <f>IF(E20&lt;&gt;"",COUNTA($E$10:E20),"")</f>
        <v>10</v>
      </c>
      <c r="B20" s="48" t="s">
        <v>71</v>
      </c>
      <c r="C20" s="26" t="s">
        <v>241</v>
      </c>
      <c r="D20" s="24">
        <v>3</v>
      </c>
      <c r="E20" s="24">
        <v>4</v>
      </c>
      <c r="F20" s="24">
        <v>7</v>
      </c>
      <c r="G20" s="122" t="s">
        <v>289</v>
      </c>
      <c r="H20" s="47" t="s">
        <v>14</v>
      </c>
      <c r="I20" s="24">
        <v>2</v>
      </c>
      <c r="J20" s="24">
        <v>422</v>
      </c>
    </row>
    <row r="21" spans="1:10" ht="22.5" customHeight="1">
      <c r="A21" s="63">
        <f>IF(E21&lt;&gt;"",COUNTA($E$10:E21),"")</f>
        <v>11</v>
      </c>
      <c r="B21" s="48" t="s">
        <v>72</v>
      </c>
      <c r="C21" s="26" t="s">
        <v>242</v>
      </c>
      <c r="D21" s="24">
        <v>3</v>
      </c>
      <c r="E21" s="24">
        <v>1</v>
      </c>
      <c r="F21" s="24">
        <v>4</v>
      </c>
      <c r="G21" s="122" t="s">
        <v>289</v>
      </c>
      <c r="H21" s="47" t="s">
        <v>14</v>
      </c>
      <c r="I21" s="24">
        <v>17</v>
      </c>
      <c r="J21" s="24">
        <v>177</v>
      </c>
    </row>
    <row r="22" spans="1:10" ht="11.25" customHeight="1">
      <c r="A22" s="63">
        <f>IF(E22&lt;&gt;"",COUNTA($E$10:E22),"")</f>
        <v>12</v>
      </c>
      <c r="B22" s="50" t="s">
        <v>74</v>
      </c>
      <c r="C22" s="26" t="s">
        <v>243</v>
      </c>
      <c r="D22" s="24">
        <v>4</v>
      </c>
      <c r="E22" s="24" t="s">
        <v>289</v>
      </c>
      <c r="F22" s="24">
        <v>4</v>
      </c>
      <c r="G22" s="122" t="s">
        <v>289</v>
      </c>
      <c r="H22" s="47" t="s">
        <v>14</v>
      </c>
      <c r="I22" s="24">
        <v>9</v>
      </c>
      <c r="J22" s="24">
        <v>3763</v>
      </c>
    </row>
    <row r="23" spans="1:10" ht="11.25" customHeight="1">
      <c r="A23" s="63">
        <f>IF(E23&lt;&gt;"",COUNTA($E$10:E23),"")</f>
        <v>13</v>
      </c>
      <c r="B23" s="48" t="s">
        <v>157</v>
      </c>
      <c r="C23" s="26" t="s">
        <v>244</v>
      </c>
      <c r="D23" s="24">
        <v>4</v>
      </c>
      <c r="E23" s="24" t="s">
        <v>289</v>
      </c>
      <c r="F23" s="24">
        <v>4</v>
      </c>
      <c r="G23" s="122" t="s">
        <v>289</v>
      </c>
      <c r="H23" s="47" t="s">
        <v>14</v>
      </c>
      <c r="I23" s="24">
        <v>15</v>
      </c>
      <c r="J23" s="24">
        <v>181</v>
      </c>
    </row>
    <row r="24" spans="1:10" ht="30" customHeight="1">
      <c r="A24" s="63">
        <f>IF(E24&lt;&gt;"",COUNTA($E$10:E24),"")</f>
      </c>
      <c r="B24" s="26"/>
      <c r="C24" s="26"/>
      <c r="D24" s="181" t="s">
        <v>224</v>
      </c>
      <c r="E24" s="175"/>
      <c r="F24" s="175"/>
      <c r="G24" s="175"/>
      <c r="H24" s="175"/>
      <c r="I24" s="175"/>
      <c r="J24" s="175"/>
    </row>
    <row r="25" spans="1:10" ht="11.25" customHeight="1">
      <c r="A25" s="63">
        <f>IF(E25&lt;&gt;"",COUNTA($E$10:E25),"")</f>
        <v>14</v>
      </c>
      <c r="B25" s="61" t="s">
        <v>78</v>
      </c>
      <c r="C25" s="49" t="s">
        <v>29</v>
      </c>
      <c r="D25" s="118">
        <v>695</v>
      </c>
      <c r="E25" s="118">
        <v>42</v>
      </c>
      <c r="F25" s="118">
        <v>752</v>
      </c>
      <c r="G25" s="123" t="s">
        <v>289</v>
      </c>
      <c r="H25" s="119" t="s">
        <v>14</v>
      </c>
      <c r="I25" s="118">
        <v>438</v>
      </c>
      <c r="J25" s="118">
        <v>100513</v>
      </c>
    </row>
    <row r="26" spans="1:10" ht="12" customHeight="1">
      <c r="A26" s="63">
        <f>IF(E26&lt;&gt;"",COUNTA($E$10:E26),"")</f>
      </c>
      <c r="B26" s="61"/>
      <c r="C26" s="26" t="s">
        <v>141</v>
      </c>
      <c r="D26" s="24"/>
      <c r="E26" s="24"/>
      <c r="F26" s="24"/>
      <c r="H26" s="47"/>
      <c r="I26" s="24"/>
      <c r="J26" s="24"/>
    </row>
    <row r="27" spans="1:10" ht="12" customHeight="1">
      <c r="A27" s="63">
        <f>IF(E27&lt;&gt;"",COUNTA($E$10:E27),"")</f>
        <v>15</v>
      </c>
      <c r="B27" s="50" t="s">
        <v>55</v>
      </c>
      <c r="C27" s="26" t="s">
        <v>233</v>
      </c>
      <c r="D27" s="24">
        <v>6</v>
      </c>
      <c r="E27" s="24" t="s">
        <v>289</v>
      </c>
      <c r="F27" s="24">
        <v>6</v>
      </c>
      <c r="G27" s="122" t="s">
        <v>289</v>
      </c>
      <c r="H27" s="47" t="s">
        <v>14</v>
      </c>
      <c r="I27" s="24">
        <v>110</v>
      </c>
      <c r="J27" s="24">
        <v>7480</v>
      </c>
    </row>
    <row r="28" spans="1:10" ht="12" customHeight="1">
      <c r="A28" s="63">
        <f>IF(E28&lt;&gt;"",COUNTA($E$10:E28),"")</f>
        <v>16</v>
      </c>
      <c r="B28" s="50" t="s">
        <v>59</v>
      </c>
      <c r="C28" s="26" t="s">
        <v>234</v>
      </c>
      <c r="D28" s="24">
        <v>20</v>
      </c>
      <c r="E28" s="24">
        <v>4</v>
      </c>
      <c r="F28" s="24">
        <v>24</v>
      </c>
      <c r="G28" s="122" t="s">
        <v>289</v>
      </c>
      <c r="H28" s="47" t="s">
        <v>14</v>
      </c>
      <c r="I28" s="24">
        <v>61</v>
      </c>
      <c r="J28" s="24">
        <v>5601</v>
      </c>
    </row>
    <row r="29" spans="1:10" ht="22.5" customHeight="1">
      <c r="A29" s="63">
        <f>IF(E29&lt;&gt;"",COUNTA($E$10:E29),"")</f>
        <v>17</v>
      </c>
      <c r="B29" s="48" t="s">
        <v>61</v>
      </c>
      <c r="C29" s="26" t="s">
        <v>235</v>
      </c>
      <c r="D29" s="24">
        <v>4</v>
      </c>
      <c r="E29" s="24">
        <v>3</v>
      </c>
      <c r="F29" s="24">
        <v>7</v>
      </c>
      <c r="G29" s="122" t="s">
        <v>289</v>
      </c>
      <c r="H29" s="47" t="s">
        <v>14</v>
      </c>
      <c r="I29" s="24">
        <v>14</v>
      </c>
      <c r="J29" s="24">
        <v>7956</v>
      </c>
    </row>
    <row r="30" spans="1:10" ht="12" customHeight="1">
      <c r="A30" s="63">
        <f>IF(E30&lt;&gt;"",COUNTA($E$10:E30),"")</f>
        <v>18</v>
      </c>
      <c r="B30" s="50" t="s">
        <v>62</v>
      </c>
      <c r="C30" s="26" t="s">
        <v>236</v>
      </c>
      <c r="D30" s="24">
        <v>5</v>
      </c>
      <c r="E30" s="24">
        <v>3</v>
      </c>
      <c r="F30" s="24">
        <v>8</v>
      </c>
      <c r="G30" s="122" t="s">
        <v>289</v>
      </c>
      <c r="H30" s="47" t="s">
        <v>14</v>
      </c>
      <c r="I30" s="24">
        <v>23</v>
      </c>
      <c r="J30" s="24">
        <v>10195</v>
      </c>
    </row>
    <row r="31" spans="1:10" ht="12" customHeight="1">
      <c r="A31" s="63">
        <f>IF(E31&lt;&gt;"",COUNTA($E$10:E31),"")</f>
        <v>19</v>
      </c>
      <c r="B31" s="50" t="s">
        <v>64</v>
      </c>
      <c r="C31" s="26" t="s">
        <v>237</v>
      </c>
      <c r="D31" s="24">
        <v>3</v>
      </c>
      <c r="E31" s="24" t="s">
        <v>289</v>
      </c>
      <c r="F31" s="24">
        <v>3</v>
      </c>
      <c r="G31" s="122" t="s">
        <v>289</v>
      </c>
      <c r="H31" s="47" t="s">
        <v>14</v>
      </c>
      <c r="I31" s="24">
        <v>4</v>
      </c>
      <c r="J31" s="24">
        <v>590</v>
      </c>
    </row>
    <row r="32" spans="1:10" ht="12" customHeight="1">
      <c r="A32" s="63">
        <f>IF(E32&lt;&gt;"",COUNTA($E$10:E32),"")</f>
        <v>20</v>
      </c>
      <c r="B32" s="50" t="s">
        <v>66</v>
      </c>
      <c r="C32" s="26" t="s">
        <v>238</v>
      </c>
      <c r="D32" s="24" t="s">
        <v>289</v>
      </c>
      <c r="E32" s="24">
        <v>2</v>
      </c>
      <c r="F32" s="24">
        <v>2</v>
      </c>
      <c r="G32" s="122" t="s">
        <v>289</v>
      </c>
      <c r="H32" s="47" t="s">
        <v>14</v>
      </c>
      <c r="I32" s="24" t="s">
        <v>289</v>
      </c>
      <c r="J32" s="24">
        <v>10</v>
      </c>
    </row>
    <row r="33" spans="1:10" ht="22.5" customHeight="1">
      <c r="A33" s="63">
        <f>IF(E33&lt;&gt;"",COUNTA($E$10:E33),"")</f>
        <v>21</v>
      </c>
      <c r="B33" s="48" t="s">
        <v>68</v>
      </c>
      <c r="C33" s="26" t="s">
        <v>239</v>
      </c>
      <c r="D33" s="24">
        <v>2</v>
      </c>
      <c r="E33" s="24">
        <v>1</v>
      </c>
      <c r="F33" s="24">
        <v>3</v>
      </c>
      <c r="G33" s="122" t="s">
        <v>289</v>
      </c>
      <c r="H33" s="47" t="s">
        <v>14</v>
      </c>
      <c r="I33" s="24" t="s">
        <v>289</v>
      </c>
      <c r="J33" s="24">
        <v>343</v>
      </c>
    </row>
    <row r="34" spans="1:10" ht="12" customHeight="1">
      <c r="A34" s="63">
        <f>IF(E34&lt;&gt;"",COUNTA($E$10:E34),"")</f>
        <v>22</v>
      </c>
      <c r="B34" s="50" t="s">
        <v>69</v>
      </c>
      <c r="C34" s="26" t="s">
        <v>240</v>
      </c>
      <c r="D34" s="24">
        <v>2</v>
      </c>
      <c r="E34" s="24" t="s">
        <v>289</v>
      </c>
      <c r="F34" s="24">
        <v>2</v>
      </c>
      <c r="G34" s="122" t="s">
        <v>289</v>
      </c>
      <c r="H34" s="47" t="s">
        <v>14</v>
      </c>
      <c r="I34" s="24" t="s">
        <v>289</v>
      </c>
      <c r="J34" s="24">
        <v>126</v>
      </c>
    </row>
    <row r="35" spans="1:10" ht="22.5" customHeight="1">
      <c r="A35" s="63">
        <f>IF(E35&lt;&gt;"",COUNTA($E$10:E35),"")</f>
        <v>23</v>
      </c>
      <c r="B35" s="48" t="s">
        <v>71</v>
      </c>
      <c r="C35" s="26" t="s">
        <v>241</v>
      </c>
      <c r="D35" s="24">
        <v>8</v>
      </c>
      <c r="E35" s="24">
        <v>5</v>
      </c>
      <c r="F35" s="24">
        <v>13</v>
      </c>
      <c r="G35" s="122" t="s">
        <v>289</v>
      </c>
      <c r="H35" s="47" t="s">
        <v>14</v>
      </c>
      <c r="I35" s="24">
        <v>14</v>
      </c>
      <c r="J35" s="24">
        <v>10497</v>
      </c>
    </row>
    <row r="36" spans="1:10" ht="22.5" customHeight="1">
      <c r="A36" s="63">
        <f>IF(E36&lt;&gt;"",COUNTA($E$10:E36),"")</f>
        <v>24</v>
      </c>
      <c r="B36" s="48" t="s">
        <v>72</v>
      </c>
      <c r="C36" s="26" t="s">
        <v>242</v>
      </c>
      <c r="D36" s="24">
        <v>4</v>
      </c>
      <c r="E36" s="24" t="s">
        <v>289</v>
      </c>
      <c r="F36" s="24">
        <v>4</v>
      </c>
      <c r="G36" s="122" t="s">
        <v>289</v>
      </c>
      <c r="H36" s="47" t="s">
        <v>14</v>
      </c>
      <c r="I36" s="24">
        <v>30</v>
      </c>
      <c r="J36" s="24">
        <v>1574</v>
      </c>
    </row>
    <row r="37" spans="1:10" ht="12" customHeight="1">
      <c r="A37" s="63">
        <f>IF(E37&lt;&gt;"",COUNTA($E$10:E37),"")</f>
        <v>25</v>
      </c>
      <c r="B37" s="50" t="s">
        <v>74</v>
      </c>
      <c r="C37" s="26" t="s">
        <v>243</v>
      </c>
      <c r="D37" s="24">
        <v>3</v>
      </c>
      <c r="E37" s="24" t="s">
        <v>289</v>
      </c>
      <c r="F37" s="24">
        <v>3</v>
      </c>
      <c r="G37" s="122" t="s">
        <v>289</v>
      </c>
      <c r="H37" s="47" t="s">
        <v>14</v>
      </c>
      <c r="I37" s="24">
        <v>170</v>
      </c>
      <c r="J37" s="24">
        <v>3359</v>
      </c>
    </row>
    <row r="38" spans="1:10" ht="12" customHeight="1">
      <c r="A38" s="63">
        <f>IF(E38&lt;&gt;"",COUNTA($E$10:E38),"")</f>
        <v>26</v>
      </c>
      <c r="B38" s="48" t="s">
        <v>157</v>
      </c>
      <c r="C38" s="26" t="s">
        <v>244</v>
      </c>
      <c r="D38" s="24">
        <v>4</v>
      </c>
      <c r="E38" s="24">
        <v>1</v>
      </c>
      <c r="F38" s="24">
        <v>5</v>
      </c>
      <c r="G38" s="122" t="s">
        <v>289</v>
      </c>
      <c r="H38" s="47" t="s">
        <v>14</v>
      </c>
      <c r="I38" s="24">
        <v>12</v>
      </c>
      <c r="J38" s="24">
        <v>822</v>
      </c>
    </row>
    <row r="39" spans="1:10" ht="30" customHeight="1">
      <c r="A39" s="63">
        <f>IF(E39&lt;&gt;"",COUNTA($E$10:E39),"")</f>
      </c>
      <c r="B39" s="64"/>
      <c r="C39" s="26"/>
      <c r="D39" s="181" t="s">
        <v>230</v>
      </c>
      <c r="E39" s="175"/>
      <c r="F39" s="175"/>
      <c r="G39" s="175"/>
      <c r="H39" s="175"/>
      <c r="I39" s="175"/>
      <c r="J39" s="175"/>
    </row>
    <row r="40" spans="1:10" ht="12" customHeight="1">
      <c r="A40" s="63">
        <f>IF(E40&lt;&gt;"",COUNTA($E$10:E40),"")</f>
        <v>27</v>
      </c>
      <c r="B40" s="61" t="s">
        <v>78</v>
      </c>
      <c r="C40" s="49" t="s">
        <v>29</v>
      </c>
      <c r="D40" s="118">
        <v>610</v>
      </c>
      <c r="E40" s="118">
        <v>40</v>
      </c>
      <c r="F40" s="118">
        <v>664</v>
      </c>
      <c r="G40" s="123" t="s">
        <v>289</v>
      </c>
      <c r="H40" s="119" t="s">
        <v>14</v>
      </c>
      <c r="I40" s="118">
        <v>910</v>
      </c>
      <c r="J40" s="118">
        <v>929293</v>
      </c>
    </row>
    <row r="41" spans="1:10" ht="12" customHeight="1">
      <c r="A41" s="63">
        <f>IF(E41&lt;&gt;"",COUNTA($E$10:E41),"")</f>
      </c>
      <c r="B41" s="61"/>
      <c r="C41" s="26" t="s">
        <v>141</v>
      </c>
      <c r="D41" s="24"/>
      <c r="E41" s="24"/>
      <c r="F41" s="24"/>
      <c r="G41" s="122"/>
      <c r="H41" s="47"/>
      <c r="I41" s="24"/>
      <c r="J41" s="24"/>
    </row>
    <row r="42" spans="1:10" ht="12" customHeight="1">
      <c r="A42" s="63">
        <f>IF(E42&lt;&gt;"",COUNTA($E$10:E42),"")</f>
        <v>28</v>
      </c>
      <c r="B42" s="50" t="s">
        <v>55</v>
      </c>
      <c r="C42" s="26" t="s">
        <v>233</v>
      </c>
      <c r="D42" s="24">
        <v>11</v>
      </c>
      <c r="E42" s="24">
        <v>1</v>
      </c>
      <c r="F42" s="24">
        <v>12</v>
      </c>
      <c r="G42" s="122" t="s">
        <v>289</v>
      </c>
      <c r="H42" s="47" t="s">
        <v>14</v>
      </c>
      <c r="I42" s="24">
        <v>468</v>
      </c>
      <c r="J42" s="24">
        <v>206960</v>
      </c>
    </row>
    <row r="43" spans="1:10" ht="12" customHeight="1">
      <c r="A43" s="63">
        <f>IF(E43&lt;&gt;"",COUNTA($E$10:E43),"")</f>
        <v>29</v>
      </c>
      <c r="B43" s="50" t="s">
        <v>59</v>
      </c>
      <c r="C43" s="26" t="s">
        <v>234</v>
      </c>
      <c r="D43" s="24">
        <v>17</v>
      </c>
      <c r="E43" s="24">
        <v>6</v>
      </c>
      <c r="F43" s="24">
        <v>23</v>
      </c>
      <c r="G43" s="122" t="s">
        <v>289</v>
      </c>
      <c r="H43" s="47" t="s">
        <v>14</v>
      </c>
      <c r="I43" s="24">
        <v>47</v>
      </c>
      <c r="J43" s="24">
        <v>3891</v>
      </c>
    </row>
    <row r="44" spans="1:10" ht="22.5" customHeight="1">
      <c r="A44" s="63">
        <f>IF(E44&lt;&gt;"",COUNTA($E$10:E44),"")</f>
        <v>30</v>
      </c>
      <c r="B44" s="48" t="s">
        <v>61</v>
      </c>
      <c r="C44" s="26" t="s">
        <v>235</v>
      </c>
      <c r="D44" s="24">
        <v>8</v>
      </c>
      <c r="E44" s="24">
        <v>2</v>
      </c>
      <c r="F44" s="24">
        <v>10</v>
      </c>
      <c r="G44" s="122" t="s">
        <v>289</v>
      </c>
      <c r="H44" s="47" t="s">
        <v>14</v>
      </c>
      <c r="I44" s="24">
        <v>22</v>
      </c>
      <c r="J44" s="24">
        <v>2078</v>
      </c>
    </row>
    <row r="45" spans="1:10" ht="12" customHeight="1">
      <c r="A45" s="63">
        <f>IF(E45&lt;&gt;"",COUNTA($E$10:E45),"")</f>
        <v>31</v>
      </c>
      <c r="B45" s="50" t="s">
        <v>62</v>
      </c>
      <c r="C45" s="26" t="s">
        <v>236</v>
      </c>
      <c r="D45" s="24">
        <v>4</v>
      </c>
      <c r="E45" s="24" t="s">
        <v>289</v>
      </c>
      <c r="F45" s="24">
        <v>4</v>
      </c>
      <c r="G45" s="122" t="s">
        <v>289</v>
      </c>
      <c r="H45" s="47" t="s">
        <v>14</v>
      </c>
      <c r="I45" s="24">
        <v>15</v>
      </c>
      <c r="J45" s="24">
        <v>1125</v>
      </c>
    </row>
    <row r="46" spans="1:10" ht="12" customHeight="1">
      <c r="A46" s="63">
        <f>IF(E46&lt;&gt;"",COUNTA($E$10:E46),"")</f>
        <v>32</v>
      </c>
      <c r="B46" s="50" t="s">
        <v>64</v>
      </c>
      <c r="C46" s="26" t="s">
        <v>237</v>
      </c>
      <c r="D46" s="24">
        <v>7</v>
      </c>
      <c r="E46" s="24" t="s">
        <v>289</v>
      </c>
      <c r="F46" s="24">
        <v>7</v>
      </c>
      <c r="G46" s="122" t="s">
        <v>289</v>
      </c>
      <c r="H46" s="47" t="s">
        <v>14</v>
      </c>
      <c r="I46" s="24">
        <v>33</v>
      </c>
      <c r="J46" s="24">
        <v>709</v>
      </c>
    </row>
    <row r="47" spans="1:10" ht="12" customHeight="1">
      <c r="A47" s="63">
        <f>IF(E47&lt;&gt;"",COUNTA($E$10:E47),"")</f>
        <v>33</v>
      </c>
      <c r="B47" s="50" t="s">
        <v>66</v>
      </c>
      <c r="C47" s="26" t="s">
        <v>238</v>
      </c>
      <c r="D47" s="24" t="s">
        <v>289</v>
      </c>
      <c r="E47" s="24" t="s">
        <v>289</v>
      </c>
      <c r="F47" s="24" t="s">
        <v>289</v>
      </c>
      <c r="G47" s="122" t="s">
        <v>289</v>
      </c>
      <c r="H47" s="47" t="s">
        <v>14</v>
      </c>
      <c r="I47" s="24" t="s">
        <v>289</v>
      </c>
      <c r="J47" s="24" t="s">
        <v>289</v>
      </c>
    </row>
    <row r="48" spans="1:10" ht="22.5" customHeight="1">
      <c r="A48" s="63">
        <f>IF(E48&lt;&gt;"",COUNTA($E$10:E48),"")</f>
        <v>34</v>
      </c>
      <c r="B48" s="48" t="s">
        <v>68</v>
      </c>
      <c r="C48" s="26" t="s">
        <v>239</v>
      </c>
      <c r="D48" s="24">
        <v>1</v>
      </c>
      <c r="E48" s="24">
        <v>1</v>
      </c>
      <c r="F48" s="24">
        <v>2</v>
      </c>
      <c r="G48" s="122" t="s">
        <v>289</v>
      </c>
      <c r="H48" s="47" t="s">
        <v>14</v>
      </c>
      <c r="I48" s="24" t="s">
        <v>289</v>
      </c>
      <c r="J48" s="24">
        <v>14787</v>
      </c>
    </row>
    <row r="49" spans="1:10" ht="12" customHeight="1">
      <c r="A49" s="63">
        <f>IF(E49&lt;&gt;"",COUNTA($E$10:E49),"")</f>
        <v>35</v>
      </c>
      <c r="B49" s="50" t="s">
        <v>69</v>
      </c>
      <c r="C49" s="26" t="s">
        <v>240</v>
      </c>
      <c r="D49" s="24">
        <v>1</v>
      </c>
      <c r="E49" s="24">
        <v>1</v>
      </c>
      <c r="F49" s="24">
        <v>2</v>
      </c>
      <c r="G49" s="122" t="s">
        <v>289</v>
      </c>
      <c r="H49" s="47" t="s">
        <v>14</v>
      </c>
      <c r="I49" s="24" t="s">
        <v>289</v>
      </c>
      <c r="J49" s="24">
        <v>475</v>
      </c>
    </row>
    <row r="50" spans="1:10" ht="22.5" customHeight="1">
      <c r="A50" s="63">
        <f>IF(E50&lt;&gt;"",COUNTA($E$10:E50),"")</f>
        <v>36</v>
      </c>
      <c r="B50" s="48" t="s">
        <v>71</v>
      </c>
      <c r="C50" s="26" t="s">
        <v>241</v>
      </c>
      <c r="D50" s="24">
        <v>4</v>
      </c>
      <c r="E50" s="24">
        <v>1</v>
      </c>
      <c r="F50" s="24">
        <v>5</v>
      </c>
      <c r="G50" s="122" t="s">
        <v>289</v>
      </c>
      <c r="H50" s="47" t="s">
        <v>14</v>
      </c>
      <c r="I50" s="24">
        <v>1</v>
      </c>
      <c r="J50" s="24">
        <v>8276</v>
      </c>
    </row>
    <row r="51" spans="1:10" ht="22.5" customHeight="1">
      <c r="A51" s="63">
        <f>IF(E51&lt;&gt;"",COUNTA($E$10:E51),"")</f>
        <v>37</v>
      </c>
      <c r="B51" s="48" t="s">
        <v>72</v>
      </c>
      <c r="C51" s="26" t="s">
        <v>242</v>
      </c>
      <c r="D51" s="24">
        <v>1</v>
      </c>
      <c r="E51" s="24">
        <v>1</v>
      </c>
      <c r="F51" s="24">
        <v>2</v>
      </c>
      <c r="G51" s="122" t="s">
        <v>289</v>
      </c>
      <c r="H51" s="47" t="s">
        <v>14</v>
      </c>
      <c r="I51" s="24">
        <v>1</v>
      </c>
      <c r="J51" s="24">
        <v>1472</v>
      </c>
    </row>
    <row r="52" spans="1:10" ht="12" customHeight="1">
      <c r="A52" s="63">
        <f>IF(E52&lt;&gt;"",COUNTA($E$10:E52),"")</f>
        <v>38</v>
      </c>
      <c r="B52" s="50" t="s">
        <v>74</v>
      </c>
      <c r="C52" s="26" t="s">
        <v>243</v>
      </c>
      <c r="D52" s="24">
        <v>4</v>
      </c>
      <c r="E52" s="24" t="s">
        <v>289</v>
      </c>
      <c r="F52" s="24">
        <v>4</v>
      </c>
      <c r="G52" s="122" t="s">
        <v>289</v>
      </c>
      <c r="H52" s="47" t="s">
        <v>14</v>
      </c>
      <c r="I52" s="24">
        <v>8</v>
      </c>
      <c r="J52" s="24">
        <v>1017</v>
      </c>
    </row>
    <row r="53" spans="1:10" ht="12" customHeight="1">
      <c r="A53" s="63">
        <f>IF(E53&lt;&gt;"",COUNTA($E$10:E53),"")</f>
        <v>39</v>
      </c>
      <c r="B53" s="48" t="s">
        <v>157</v>
      </c>
      <c r="C53" s="26" t="s">
        <v>244</v>
      </c>
      <c r="D53" s="24">
        <v>2</v>
      </c>
      <c r="E53" s="24" t="s">
        <v>289</v>
      </c>
      <c r="F53" s="24">
        <v>2</v>
      </c>
      <c r="G53" s="122" t="s">
        <v>289</v>
      </c>
      <c r="H53" s="47" t="s">
        <v>14</v>
      </c>
      <c r="I53" s="24" t="s">
        <v>289</v>
      </c>
      <c r="J53" s="24">
        <v>33</v>
      </c>
    </row>
    <row r="54" spans="1:10" ht="30" customHeight="1">
      <c r="A54" s="63">
        <f>IF(E54&lt;&gt;"",COUNTA($E$10:E54),"")</f>
      </c>
      <c r="B54" s="64"/>
      <c r="C54" s="26"/>
      <c r="D54" s="181" t="s">
        <v>231</v>
      </c>
      <c r="E54" s="175"/>
      <c r="F54" s="175"/>
      <c r="G54" s="175"/>
      <c r="H54" s="175"/>
      <c r="I54" s="175"/>
      <c r="J54" s="175"/>
    </row>
    <row r="55" spans="1:10" ht="12" customHeight="1">
      <c r="A55" s="63">
        <f>IF(E55&lt;&gt;"",COUNTA($E$10:E55),"")</f>
        <v>40</v>
      </c>
      <c r="B55" s="61" t="s">
        <v>78</v>
      </c>
      <c r="C55" s="49" t="s">
        <v>29</v>
      </c>
      <c r="D55" s="118">
        <v>275</v>
      </c>
      <c r="E55" s="118">
        <v>22</v>
      </c>
      <c r="F55" s="118">
        <v>307</v>
      </c>
      <c r="G55" s="123" t="s">
        <v>289</v>
      </c>
      <c r="H55" s="119" t="s">
        <v>14</v>
      </c>
      <c r="I55" s="118">
        <v>394</v>
      </c>
      <c r="J55" s="118">
        <v>58701</v>
      </c>
    </row>
    <row r="56" spans="1:10" ht="12" customHeight="1">
      <c r="A56" s="63">
        <f>IF(E56&lt;&gt;"",COUNTA($E$10:E56),"")</f>
      </c>
      <c r="B56" s="61"/>
      <c r="C56" s="26" t="s">
        <v>141</v>
      </c>
      <c r="D56" s="24"/>
      <c r="E56" s="24"/>
      <c r="F56" s="24"/>
      <c r="G56" s="122"/>
      <c r="H56" s="47"/>
      <c r="I56" s="24"/>
      <c r="J56" s="24"/>
    </row>
    <row r="57" spans="1:10" ht="12" customHeight="1">
      <c r="A57" s="63">
        <f>IF(E57&lt;&gt;"",COUNTA($E$10:E57),"")</f>
        <v>41</v>
      </c>
      <c r="B57" s="50" t="s">
        <v>55</v>
      </c>
      <c r="C57" s="26" t="s">
        <v>233</v>
      </c>
      <c r="D57" s="24">
        <v>3</v>
      </c>
      <c r="E57" s="24">
        <v>1</v>
      </c>
      <c r="F57" s="24">
        <v>4</v>
      </c>
      <c r="G57" s="122" t="s">
        <v>289</v>
      </c>
      <c r="H57" s="47" t="s">
        <v>14</v>
      </c>
      <c r="I57" s="24">
        <v>67</v>
      </c>
      <c r="J57" s="24">
        <v>6823</v>
      </c>
    </row>
    <row r="58" spans="1:10" ht="12" customHeight="1">
      <c r="A58" s="63">
        <f>IF(E58&lt;&gt;"",COUNTA($E$10:E58),"")</f>
        <v>42</v>
      </c>
      <c r="B58" s="50" t="s">
        <v>59</v>
      </c>
      <c r="C58" s="26" t="s">
        <v>234</v>
      </c>
      <c r="D58" s="24">
        <v>10</v>
      </c>
      <c r="E58" s="24">
        <v>1</v>
      </c>
      <c r="F58" s="24">
        <v>11</v>
      </c>
      <c r="G58" s="122" t="s">
        <v>289</v>
      </c>
      <c r="H58" s="47" t="s">
        <v>14</v>
      </c>
      <c r="I58" s="24">
        <v>30</v>
      </c>
      <c r="J58" s="24">
        <v>8740</v>
      </c>
    </row>
    <row r="59" spans="1:10" ht="22.5" customHeight="1">
      <c r="A59" s="63">
        <f>IF(E59&lt;&gt;"",COUNTA($E$10:E59),"")</f>
        <v>43</v>
      </c>
      <c r="B59" s="48" t="s">
        <v>61</v>
      </c>
      <c r="C59" s="26" t="s">
        <v>235</v>
      </c>
      <c r="D59" s="24">
        <v>2</v>
      </c>
      <c r="E59" s="24">
        <v>2</v>
      </c>
      <c r="F59" s="24">
        <v>4</v>
      </c>
      <c r="G59" s="122" t="s">
        <v>289</v>
      </c>
      <c r="H59" s="47" t="s">
        <v>14</v>
      </c>
      <c r="I59" s="24">
        <v>5</v>
      </c>
      <c r="J59" s="24">
        <v>223</v>
      </c>
    </row>
    <row r="60" spans="1:10" ht="12" customHeight="1">
      <c r="A60" s="63">
        <f>IF(E60&lt;&gt;"",COUNTA($E$10:E60),"")</f>
        <v>44</v>
      </c>
      <c r="B60" s="50" t="s">
        <v>62</v>
      </c>
      <c r="C60" s="26" t="s">
        <v>236</v>
      </c>
      <c r="D60" s="24">
        <v>1</v>
      </c>
      <c r="E60" s="24" t="s">
        <v>289</v>
      </c>
      <c r="F60" s="24">
        <v>1</v>
      </c>
      <c r="G60" s="122" t="s">
        <v>289</v>
      </c>
      <c r="H60" s="47" t="s">
        <v>14</v>
      </c>
      <c r="I60" s="24">
        <v>1</v>
      </c>
      <c r="J60" s="24">
        <v>128</v>
      </c>
    </row>
    <row r="61" spans="1:10" ht="12" customHeight="1">
      <c r="A61" s="63">
        <f>IF(E61&lt;&gt;"",COUNTA($E$10:E61),"")</f>
        <v>45</v>
      </c>
      <c r="B61" s="50" t="s">
        <v>64</v>
      </c>
      <c r="C61" s="26" t="s">
        <v>237</v>
      </c>
      <c r="D61" s="24">
        <v>6</v>
      </c>
      <c r="E61" s="24" t="s">
        <v>289</v>
      </c>
      <c r="F61" s="24">
        <v>6</v>
      </c>
      <c r="G61" s="122" t="s">
        <v>289</v>
      </c>
      <c r="H61" s="47" t="s">
        <v>14</v>
      </c>
      <c r="I61" s="24">
        <v>24</v>
      </c>
      <c r="J61" s="24">
        <v>1737</v>
      </c>
    </row>
    <row r="62" spans="1:10" ht="12" customHeight="1">
      <c r="A62" s="63">
        <f>IF(E62&lt;&gt;"",COUNTA($E$10:E62),"")</f>
        <v>46</v>
      </c>
      <c r="B62" s="50" t="s">
        <v>66</v>
      </c>
      <c r="C62" s="26" t="s">
        <v>238</v>
      </c>
      <c r="D62" s="24">
        <v>1</v>
      </c>
      <c r="E62" s="24" t="s">
        <v>289</v>
      </c>
      <c r="F62" s="24">
        <v>1</v>
      </c>
      <c r="G62" s="122" t="s">
        <v>289</v>
      </c>
      <c r="H62" s="47" t="s">
        <v>14</v>
      </c>
      <c r="I62" s="24">
        <v>14</v>
      </c>
      <c r="J62" s="24">
        <v>633</v>
      </c>
    </row>
    <row r="63" spans="1:10" ht="22.5" customHeight="1">
      <c r="A63" s="63">
        <f>IF(E63&lt;&gt;"",COUNTA($E$10:E63),"")</f>
        <v>47</v>
      </c>
      <c r="B63" s="48" t="s">
        <v>68</v>
      </c>
      <c r="C63" s="26" t="s">
        <v>239</v>
      </c>
      <c r="D63" s="24" t="s">
        <v>289</v>
      </c>
      <c r="E63" s="24" t="s">
        <v>289</v>
      </c>
      <c r="F63" s="24" t="s">
        <v>289</v>
      </c>
      <c r="G63" s="122" t="s">
        <v>289</v>
      </c>
      <c r="H63" s="47" t="s">
        <v>14</v>
      </c>
      <c r="I63" s="24" t="s">
        <v>289</v>
      </c>
      <c r="J63" s="24" t="s">
        <v>289</v>
      </c>
    </row>
    <row r="64" spans="1:10" ht="12" customHeight="1">
      <c r="A64" s="63">
        <f>IF(E64&lt;&gt;"",COUNTA($E$10:E64),"")</f>
        <v>48</v>
      </c>
      <c r="B64" s="50" t="s">
        <v>69</v>
      </c>
      <c r="C64" s="26" t="s">
        <v>240</v>
      </c>
      <c r="D64" s="24">
        <v>2</v>
      </c>
      <c r="E64" s="24" t="s">
        <v>289</v>
      </c>
      <c r="F64" s="24">
        <v>2</v>
      </c>
      <c r="G64" s="122" t="s">
        <v>289</v>
      </c>
      <c r="H64" s="47" t="s">
        <v>14</v>
      </c>
      <c r="I64" s="24">
        <v>65</v>
      </c>
      <c r="J64" s="24">
        <v>330</v>
      </c>
    </row>
    <row r="65" spans="1:10" ht="22.5" customHeight="1">
      <c r="A65" s="63">
        <f>IF(E65&lt;&gt;"",COUNTA($E$10:E65),"")</f>
        <v>49</v>
      </c>
      <c r="B65" s="48" t="s">
        <v>71</v>
      </c>
      <c r="C65" s="26" t="s">
        <v>241</v>
      </c>
      <c r="D65" s="24">
        <v>1</v>
      </c>
      <c r="E65" s="24">
        <v>1</v>
      </c>
      <c r="F65" s="24">
        <v>2</v>
      </c>
      <c r="G65" s="122" t="s">
        <v>289</v>
      </c>
      <c r="H65" s="47" t="s">
        <v>14</v>
      </c>
      <c r="I65" s="24" t="s">
        <v>289</v>
      </c>
      <c r="J65" s="24">
        <v>162</v>
      </c>
    </row>
    <row r="66" spans="1:10" ht="22.5" customHeight="1">
      <c r="A66" s="63">
        <f>IF(E66&lt;&gt;"",COUNTA($E$10:E66),"")</f>
        <v>50</v>
      </c>
      <c r="B66" s="48" t="s">
        <v>72</v>
      </c>
      <c r="C66" s="26" t="s">
        <v>242</v>
      </c>
      <c r="D66" s="24">
        <v>3</v>
      </c>
      <c r="E66" s="24" t="s">
        <v>289</v>
      </c>
      <c r="F66" s="24">
        <v>3</v>
      </c>
      <c r="G66" s="122" t="s">
        <v>289</v>
      </c>
      <c r="H66" s="47" t="s">
        <v>14</v>
      </c>
      <c r="I66" s="24">
        <v>134</v>
      </c>
      <c r="J66" s="24">
        <v>2345</v>
      </c>
    </row>
    <row r="67" spans="1:10" ht="12" customHeight="1">
      <c r="A67" s="63">
        <f>IF(E67&lt;&gt;"",COUNTA($E$10:E67),"")</f>
        <v>51</v>
      </c>
      <c r="B67" s="50" t="s">
        <v>74</v>
      </c>
      <c r="C67" s="26" t="s">
        <v>243</v>
      </c>
      <c r="D67" s="24">
        <v>1</v>
      </c>
      <c r="E67" s="24" t="s">
        <v>289</v>
      </c>
      <c r="F67" s="24">
        <v>1</v>
      </c>
      <c r="G67" s="122" t="s">
        <v>289</v>
      </c>
      <c r="H67" s="47" t="s">
        <v>14</v>
      </c>
      <c r="I67" s="24">
        <v>29</v>
      </c>
      <c r="J67" s="24">
        <v>216</v>
      </c>
    </row>
    <row r="68" spans="1:10" ht="12" customHeight="1">
      <c r="A68" s="63">
        <f>IF(E68&lt;&gt;"",COUNTA($E$10:E68),"")</f>
        <v>52</v>
      </c>
      <c r="B68" s="48" t="s">
        <v>157</v>
      </c>
      <c r="C68" s="26" t="s">
        <v>244</v>
      </c>
      <c r="D68" s="24">
        <v>2</v>
      </c>
      <c r="E68" s="24" t="s">
        <v>289</v>
      </c>
      <c r="F68" s="24">
        <v>2</v>
      </c>
      <c r="G68" s="122" t="s">
        <v>289</v>
      </c>
      <c r="H68" s="47" t="s">
        <v>14</v>
      </c>
      <c r="I68" s="24">
        <v>25</v>
      </c>
      <c r="J68" s="24">
        <v>1947</v>
      </c>
    </row>
  </sheetData>
  <sheetProtection/>
  <mergeCells count="18">
    <mergeCell ref="A1:C1"/>
    <mergeCell ref="D1:J1"/>
    <mergeCell ref="D3:D6"/>
    <mergeCell ref="E3:E6"/>
    <mergeCell ref="D9:J9"/>
    <mergeCell ref="F3:F6"/>
    <mergeCell ref="D7:G7"/>
    <mergeCell ref="J2:J6"/>
    <mergeCell ref="D24:J24"/>
    <mergeCell ref="B2:B7"/>
    <mergeCell ref="A2:A7"/>
    <mergeCell ref="D39:J39"/>
    <mergeCell ref="D54:J54"/>
    <mergeCell ref="C2:C7"/>
    <mergeCell ref="D2:F2"/>
    <mergeCell ref="G2:G6"/>
    <mergeCell ref="H2:H6"/>
    <mergeCell ref="I2:I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J113 2016 00&amp;R&amp;7&amp;P</oddFooter>
    <evenFooter>&amp;L&amp;7&amp;P&amp;R&amp;7StatA MV, Statistischer Bericht  J113 2016 00</evenFooter>
  </headerFooter>
  <rowBreaks count="1" manualBreakCount="1">
    <brk id="38" max="255" man="1"/>
  </rowBreaks>
  <legacyDrawing r:id="rId2"/>
</worksheet>
</file>

<file path=xl/worksheets/sheet13.xml><?xml version="1.0" encoding="utf-8"?>
<worksheet xmlns="http://schemas.openxmlformats.org/spreadsheetml/2006/main" xmlns:r="http://schemas.openxmlformats.org/officeDocument/2006/relationships">
  <dimension ref="A1:B64"/>
  <sheetViews>
    <sheetView zoomScale="140" zoomScaleNormal="140" workbookViewId="0" topLeftCell="A1">
      <selection activeCell="A1" sqref="A1:B1"/>
    </sheetView>
  </sheetViews>
  <sheetFormatPr defaultColWidth="11.421875" defaultRowHeight="12.75"/>
  <cols>
    <col min="1" max="1" width="5.7109375" style="12" customWidth="1"/>
    <col min="2" max="2" width="80.7109375" style="1" customWidth="1"/>
    <col min="3" max="16384" width="11.421875" style="1" customWidth="1"/>
  </cols>
  <sheetData>
    <row r="1" spans="1:2" s="4" customFormat="1" ht="30" customHeight="1">
      <c r="A1" s="185" t="s">
        <v>28</v>
      </c>
      <c r="B1" s="185"/>
    </row>
    <row r="2" spans="1:2" s="4" customFormat="1" ht="12" customHeight="1">
      <c r="A2" s="17" t="s">
        <v>32</v>
      </c>
      <c r="B2" s="18" t="s">
        <v>158</v>
      </c>
    </row>
    <row r="3" spans="1:2" s="4" customFormat="1" ht="7.5" customHeight="1">
      <c r="A3" s="13"/>
      <c r="B3" s="13"/>
    </row>
    <row r="4" spans="1:2" ht="12" customHeight="1">
      <c r="A4" s="17" t="s">
        <v>33</v>
      </c>
      <c r="B4" s="18" t="s">
        <v>193</v>
      </c>
    </row>
    <row r="5" spans="1:2" ht="7.5" customHeight="1">
      <c r="A5" s="17"/>
      <c r="B5" s="18"/>
    </row>
    <row r="6" spans="1:2" ht="12" customHeight="1">
      <c r="A6" s="17" t="s">
        <v>34</v>
      </c>
      <c r="B6" s="18" t="s">
        <v>194</v>
      </c>
    </row>
    <row r="7" spans="1:2" ht="7.5" customHeight="1">
      <c r="A7" s="17"/>
      <c r="B7" s="18"/>
    </row>
    <row r="8" spans="1:2" ht="12" customHeight="1">
      <c r="A8" s="17" t="s">
        <v>35</v>
      </c>
      <c r="B8" s="18" t="s">
        <v>200</v>
      </c>
    </row>
    <row r="9" spans="1:2" ht="7.5" customHeight="1">
      <c r="A9" s="17"/>
      <c r="B9" s="18"/>
    </row>
    <row r="10" spans="1:2" ht="36" customHeight="1">
      <c r="A10" s="17" t="s">
        <v>36</v>
      </c>
      <c r="B10" s="18" t="s">
        <v>253</v>
      </c>
    </row>
    <row r="11" spans="1:2" ht="7.5" customHeight="1">
      <c r="A11" s="17"/>
      <c r="B11" s="18"/>
    </row>
    <row r="12" spans="1:2" ht="12" customHeight="1">
      <c r="A12" s="17" t="s">
        <v>37</v>
      </c>
      <c r="B12" s="18" t="s">
        <v>210</v>
      </c>
    </row>
    <row r="13" spans="1:2" ht="7.5" customHeight="1">
      <c r="A13" s="17"/>
      <c r="B13" s="18"/>
    </row>
    <row r="14" spans="1:2" ht="11.25" customHeight="1">
      <c r="A14" s="17"/>
      <c r="B14" s="18"/>
    </row>
    <row r="15" spans="1:2" ht="7.5" customHeight="1">
      <c r="A15" s="17"/>
      <c r="B15" s="18"/>
    </row>
    <row r="16" spans="1:2" ht="11.25" customHeight="1">
      <c r="A16" s="17"/>
      <c r="B16" s="18"/>
    </row>
    <row r="17" spans="1:2" ht="7.5" customHeight="1">
      <c r="A17" s="17"/>
      <c r="B17" s="18"/>
    </row>
    <row r="18" spans="1:2" ht="11.25" customHeight="1">
      <c r="A18" s="17"/>
      <c r="B18" s="18"/>
    </row>
    <row r="19" spans="1:2" ht="7.5" customHeight="1">
      <c r="A19" s="17"/>
      <c r="B19" s="18"/>
    </row>
    <row r="20" spans="1:2" ht="11.25" customHeight="1">
      <c r="A20" s="17"/>
      <c r="B20" s="9"/>
    </row>
    <row r="21" spans="1:2" ht="7.5" customHeight="1">
      <c r="A21" s="2"/>
      <c r="B21" s="9"/>
    </row>
    <row r="22" spans="1:2" ht="11.25" customHeight="1">
      <c r="A22" s="2"/>
      <c r="B22" s="9"/>
    </row>
    <row r="23" spans="1:2" ht="7.5" customHeight="1">
      <c r="A23" s="2"/>
      <c r="B23" s="9"/>
    </row>
    <row r="24" spans="1:2" ht="11.25" customHeight="1">
      <c r="A24" s="2"/>
      <c r="B24" s="9"/>
    </row>
    <row r="25" spans="1:2" ht="7.5" customHeight="1">
      <c r="A25" s="2"/>
      <c r="B25" s="9"/>
    </row>
    <row r="26" spans="1:2" ht="11.25" customHeight="1">
      <c r="A26" s="2"/>
      <c r="B26" s="9"/>
    </row>
    <row r="27" spans="1:2" ht="7.5" customHeight="1">
      <c r="A27" s="2"/>
      <c r="B27" s="9"/>
    </row>
    <row r="28" spans="1:2" ht="11.25" customHeight="1">
      <c r="A28" s="2"/>
      <c r="B28" s="9"/>
    </row>
    <row r="29" spans="1:2" ht="7.5" customHeight="1">
      <c r="A29" s="2"/>
      <c r="B29" s="9"/>
    </row>
    <row r="30" spans="1:2" ht="11.25" customHeight="1">
      <c r="A30" s="2"/>
      <c r="B30" s="9"/>
    </row>
    <row r="31" spans="1:2" ht="7.5" customHeight="1">
      <c r="A31" s="2"/>
      <c r="B31" s="9"/>
    </row>
    <row r="32" spans="1:2" ht="11.25" customHeight="1">
      <c r="A32" s="2"/>
      <c r="B32" s="9"/>
    </row>
    <row r="33" spans="1:2" ht="7.5" customHeight="1">
      <c r="A33" s="2"/>
      <c r="B33" s="9"/>
    </row>
    <row r="34" spans="1:2" ht="11.25" customHeight="1">
      <c r="A34" s="2"/>
      <c r="B34" s="9"/>
    </row>
    <row r="35" spans="1:2" ht="7.5" customHeight="1">
      <c r="A35" s="2"/>
      <c r="B35" s="9"/>
    </row>
    <row r="36" spans="1:2" ht="11.25" customHeight="1">
      <c r="A36" s="2"/>
      <c r="B36" s="9"/>
    </row>
    <row r="37" spans="1:2" ht="7.5" customHeight="1">
      <c r="A37" s="2"/>
      <c r="B37" s="9"/>
    </row>
    <row r="38" spans="1:2" ht="11.25" customHeight="1">
      <c r="A38" s="2"/>
      <c r="B38" s="9"/>
    </row>
    <row r="39" spans="1:2" ht="7.5" customHeight="1">
      <c r="A39" s="2"/>
      <c r="B39" s="9"/>
    </row>
    <row r="40" spans="1:2" ht="11.25" customHeight="1">
      <c r="A40" s="2"/>
      <c r="B40" s="9"/>
    </row>
    <row r="41" spans="1:2" ht="7.5" customHeight="1">
      <c r="A41" s="2"/>
      <c r="B41" s="9"/>
    </row>
    <row r="42" spans="1:2" ht="11.25" customHeight="1">
      <c r="A42" s="2"/>
      <c r="B42" s="9"/>
    </row>
    <row r="43" spans="1:2" ht="7.5" customHeight="1">
      <c r="A43" s="2"/>
      <c r="B43" s="9"/>
    </row>
    <row r="44" spans="1:2" ht="11.25" customHeight="1">
      <c r="A44" s="2"/>
      <c r="B44" s="9"/>
    </row>
    <row r="45" spans="1:2" ht="11.25" customHeight="1">
      <c r="A45" s="2"/>
      <c r="B45" s="9"/>
    </row>
    <row r="46" spans="1:2" ht="11.25" customHeight="1">
      <c r="A46" s="2"/>
      <c r="B46" s="9"/>
    </row>
    <row r="47" spans="1:2" ht="11.25" customHeight="1">
      <c r="A47" s="2"/>
      <c r="B47" s="9"/>
    </row>
    <row r="48" ht="11.25" customHeight="1">
      <c r="A48" s="5"/>
    </row>
    <row r="49" ht="11.25" customHeight="1">
      <c r="A49" s="2"/>
    </row>
    <row r="50" ht="11.25" customHeight="1">
      <c r="A50" s="2"/>
    </row>
    <row r="51" ht="11.25" customHeight="1">
      <c r="A51" s="2"/>
    </row>
    <row r="52" ht="11.25" customHeight="1">
      <c r="A52" s="2"/>
    </row>
    <row r="53" ht="11.25" customHeight="1">
      <c r="A53" s="2"/>
    </row>
    <row r="54" ht="11.25" customHeight="1">
      <c r="A54" s="2"/>
    </row>
    <row r="55" ht="11.25" customHeight="1">
      <c r="A55" s="2"/>
    </row>
    <row r="56" ht="11.25" customHeight="1">
      <c r="A56" s="5"/>
    </row>
    <row r="57" ht="11.25" customHeight="1">
      <c r="A57" s="2"/>
    </row>
    <row r="58" ht="11.25" customHeight="1">
      <c r="A58" s="19"/>
    </row>
    <row r="59" ht="11.25" customHeight="1">
      <c r="A59" s="2"/>
    </row>
    <row r="60" ht="11.25" customHeight="1">
      <c r="A60" s="5"/>
    </row>
    <row r="61" ht="11.25" customHeight="1">
      <c r="A61" s="2"/>
    </row>
    <row r="62" ht="11.25" customHeight="1">
      <c r="A62" s="19"/>
    </row>
    <row r="63" ht="11.25" customHeight="1">
      <c r="A63" s="2"/>
    </row>
    <row r="64" ht="11.25" customHeight="1">
      <c r="A64" s="2"/>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J113 2016 00&amp;R&amp;7&amp;P</oddFooter>
    <evenFooter>&amp;L&amp;7&amp;P&amp;R&amp;7StatA MV, Statistischer Bericht  J113 2016 00</evenFooter>
  </headerFooter>
</worksheet>
</file>

<file path=xl/worksheets/sheet2.xml><?xml version="1.0" encoding="utf-8"?>
<worksheet xmlns="http://schemas.openxmlformats.org/spreadsheetml/2006/main" xmlns:r="http://schemas.openxmlformats.org/officeDocument/2006/relationships">
  <dimension ref="A1:C23"/>
  <sheetViews>
    <sheetView zoomScale="140" zoomScaleNormal="140" workbookViewId="0" topLeftCell="A1">
      <selection activeCell="A1" sqref="A1:C1"/>
    </sheetView>
  </sheetViews>
  <sheetFormatPr defaultColWidth="11.421875" defaultRowHeight="12.75"/>
  <cols>
    <col min="1" max="1" width="13.7109375" style="1" customWidth="1"/>
    <col min="2" max="2" width="69.7109375" style="9" customWidth="1"/>
    <col min="3" max="3" width="8.7109375" style="1" customWidth="1"/>
    <col min="4" max="16384" width="11.421875" style="1" customWidth="1"/>
  </cols>
  <sheetData>
    <row r="1" spans="1:3" ht="30" customHeight="1">
      <c r="A1" s="153" t="s">
        <v>26</v>
      </c>
      <c r="B1" s="153"/>
      <c r="C1" s="153"/>
    </row>
    <row r="2" spans="2:3" s="2" customFormat="1" ht="22.5" customHeight="1">
      <c r="B2" s="8"/>
      <c r="C2" s="2" t="s">
        <v>27</v>
      </c>
    </row>
    <row r="3" spans="1:3" s="4" customFormat="1" ht="30" customHeight="1">
      <c r="A3" s="154" t="s">
        <v>87</v>
      </c>
      <c r="B3" s="154"/>
      <c r="C3" s="2">
        <v>3</v>
      </c>
    </row>
    <row r="4" spans="1:3" s="4" customFormat="1" ht="12" customHeight="1">
      <c r="A4" s="3"/>
      <c r="B4" s="3"/>
      <c r="C4" s="2"/>
    </row>
    <row r="5" spans="1:3" s="4" customFormat="1" ht="12" customHeight="1">
      <c r="A5" s="11" t="s">
        <v>89</v>
      </c>
      <c r="B5" s="7" t="s">
        <v>88</v>
      </c>
      <c r="C5" s="12">
        <v>5</v>
      </c>
    </row>
    <row r="6" spans="1:3" s="4" customFormat="1" ht="12" customHeight="1">
      <c r="A6" s="11"/>
      <c r="B6" s="7"/>
      <c r="C6" s="12"/>
    </row>
    <row r="7" spans="1:3" s="4" customFormat="1" ht="12" customHeight="1">
      <c r="A7" s="11" t="s">
        <v>90</v>
      </c>
      <c r="B7" s="7" t="s">
        <v>273</v>
      </c>
      <c r="C7" s="12">
        <v>6</v>
      </c>
    </row>
    <row r="8" spans="1:3" s="4" customFormat="1" ht="12" customHeight="1">
      <c r="A8" s="10"/>
      <c r="B8" s="7"/>
      <c r="C8" s="12"/>
    </row>
    <row r="9" spans="1:3" s="4" customFormat="1" ht="24" customHeight="1">
      <c r="A9" s="11" t="s">
        <v>91</v>
      </c>
      <c r="B9" s="7" t="s">
        <v>274</v>
      </c>
      <c r="C9" s="12">
        <v>8</v>
      </c>
    </row>
    <row r="10" spans="1:3" s="4" customFormat="1" ht="12" customHeight="1">
      <c r="A10" s="11"/>
      <c r="B10" s="7"/>
      <c r="C10" s="12"/>
    </row>
    <row r="11" spans="1:3" s="4" customFormat="1" ht="24" customHeight="1">
      <c r="A11" s="11" t="s">
        <v>92</v>
      </c>
      <c r="B11" s="7" t="s">
        <v>275</v>
      </c>
      <c r="C11" s="12">
        <v>9</v>
      </c>
    </row>
    <row r="12" spans="1:3" s="4" customFormat="1" ht="12" customHeight="1">
      <c r="A12" s="11"/>
      <c r="B12" s="7"/>
      <c r="C12" s="12"/>
    </row>
    <row r="13" spans="1:3" s="4" customFormat="1" ht="24" customHeight="1">
      <c r="A13" s="11" t="s">
        <v>93</v>
      </c>
      <c r="B13" s="7" t="s">
        <v>276</v>
      </c>
      <c r="C13" s="12">
        <v>10</v>
      </c>
    </row>
    <row r="14" spans="1:3" s="4" customFormat="1" ht="12" customHeight="1">
      <c r="A14" s="11"/>
      <c r="B14" s="7"/>
      <c r="C14" s="12"/>
    </row>
    <row r="15" spans="1:3" s="4" customFormat="1" ht="24" customHeight="1">
      <c r="A15" s="11" t="s">
        <v>94</v>
      </c>
      <c r="B15" s="7" t="s">
        <v>277</v>
      </c>
      <c r="C15" s="12">
        <v>12</v>
      </c>
    </row>
    <row r="16" spans="1:3" s="4" customFormat="1" ht="12" customHeight="1">
      <c r="A16" s="11"/>
      <c r="B16" s="7"/>
      <c r="C16" s="12"/>
    </row>
    <row r="17" spans="1:3" s="4" customFormat="1" ht="24" customHeight="1">
      <c r="A17" s="11" t="s">
        <v>95</v>
      </c>
      <c r="B17" s="7" t="s">
        <v>278</v>
      </c>
      <c r="C17" s="12">
        <v>13</v>
      </c>
    </row>
    <row r="18" spans="1:3" s="4" customFormat="1" ht="12" customHeight="1">
      <c r="A18" s="11"/>
      <c r="B18" s="7"/>
      <c r="C18" s="12"/>
    </row>
    <row r="19" spans="1:3" s="4" customFormat="1" ht="24" customHeight="1">
      <c r="A19" s="11" t="s">
        <v>96</v>
      </c>
      <c r="B19" s="7" t="s">
        <v>279</v>
      </c>
      <c r="C19" s="12">
        <v>14</v>
      </c>
    </row>
    <row r="20" spans="1:3" s="4" customFormat="1" ht="12" customHeight="1">
      <c r="A20" s="11"/>
      <c r="B20" s="7"/>
      <c r="C20" s="12"/>
    </row>
    <row r="21" spans="1:3" s="4" customFormat="1" ht="24" customHeight="1">
      <c r="A21" s="11" t="s">
        <v>97</v>
      </c>
      <c r="B21" s="7" t="s">
        <v>280</v>
      </c>
      <c r="C21" s="23">
        <v>18</v>
      </c>
    </row>
    <row r="22" spans="1:2" s="4" customFormat="1" ht="12" customHeight="1">
      <c r="A22" s="11"/>
      <c r="B22" s="7"/>
    </row>
    <row r="23" spans="1:3" ht="30" customHeight="1">
      <c r="A23" s="154" t="s">
        <v>28</v>
      </c>
      <c r="B23" s="154"/>
      <c r="C23" s="4">
        <v>20</v>
      </c>
    </row>
  </sheetData>
  <sheetProtection/>
  <mergeCells count="3">
    <mergeCell ref="A1:C1"/>
    <mergeCell ref="A3:B3"/>
    <mergeCell ref="A23:B2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J113 2016 00&amp;R&amp;7&amp;P</oddFooter>
    <evenFooter>&amp;L&amp;7&amp;P&amp;R&amp;7StatA MV, Statistischer Bericht  J113 2016 00</evenFooter>
  </headerFooter>
</worksheet>
</file>

<file path=xl/worksheets/sheet3.xml><?xml version="1.0" encoding="utf-8"?>
<worksheet xmlns="http://schemas.openxmlformats.org/spreadsheetml/2006/main" xmlns:r="http://schemas.openxmlformats.org/officeDocument/2006/relationships">
  <dimension ref="A1:B7"/>
  <sheetViews>
    <sheetView zoomScale="140" zoomScaleNormal="140" workbookViewId="0" topLeftCell="A1">
      <selection activeCell="A1" sqref="A1"/>
    </sheetView>
  </sheetViews>
  <sheetFormatPr defaultColWidth="11.421875" defaultRowHeight="11.25" customHeight="1"/>
  <cols>
    <col min="1" max="1" width="95.7109375" style="1" customWidth="1"/>
    <col min="2" max="2" width="72.7109375" style="1" customWidth="1"/>
    <col min="3" max="3" width="8.7109375" style="1" customWidth="1"/>
    <col min="4" max="16384" width="11.421875" style="1" customWidth="1"/>
  </cols>
  <sheetData>
    <row r="1" spans="1:2" s="14" customFormat="1" ht="30" customHeight="1">
      <c r="A1" s="13" t="s">
        <v>87</v>
      </c>
      <c r="B1" s="13"/>
    </row>
    <row r="2" spans="1:2" ht="11.25" customHeight="1">
      <c r="A2" s="3"/>
      <c r="B2" s="3"/>
    </row>
    <row r="3" spans="1:2" ht="11.25" customHeight="1">
      <c r="A3" s="3"/>
      <c r="B3" s="3"/>
    </row>
    <row r="4" spans="1:2" ht="11.25" customHeight="1">
      <c r="A4" s="3"/>
      <c r="B4" s="3"/>
    </row>
    <row r="5" spans="1:2" ht="11.25" customHeight="1">
      <c r="A5" s="3"/>
      <c r="B5" s="3"/>
    </row>
    <row r="6" spans="1:2" ht="11.25" customHeight="1">
      <c r="A6" s="3"/>
      <c r="B6" s="3"/>
    </row>
    <row r="7" spans="1:2" ht="11.25" customHeight="1">
      <c r="A7" s="3"/>
      <c r="B7" s="3"/>
    </row>
    <row r="67" ht="30"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J113 2016 00&amp;R&amp;7&amp;P</oddFooter>
    <evenFooter>&amp;L&amp;7&amp;P&amp;R&amp;7StatA MV, Statistischer Bericht  J113 2016 00</evenFooter>
  </headerFooter>
  <rowBreaks count="1" manualBreakCount="1">
    <brk id="66" max="255" man="1"/>
  </rowBreaks>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pane xSplit="2" ySplit="7" topLeftCell="C8" activePane="bottomRight" state="frozen"/>
      <selection pane="topLeft" activeCell="A1" sqref="A1:C1"/>
      <selection pane="topRight" activeCell="A1" sqref="A1:C1"/>
      <selection pane="bottomLeft" activeCell="A1" sqref="A1:C1"/>
      <selection pane="bottomRight" activeCell="C8" sqref="C8"/>
    </sheetView>
  </sheetViews>
  <sheetFormatPr defaultColWidth="11.421875" defaultRowHeight="11.25" customHeight="1"/>
  <cols>
    <col min="1" max="1" width="3.7109375" style="1" customWidth="1"/>
    <col min="2" max="2" width="9.7109375" style="15" customWidth="1"/>
    <col min="3" max="4" width="15.7109375" style="15" customWidth="1"/>
    <col min="5" max="7" width="15.7109375" style="1" customWidth="1"/>
    <col min="8" max="16384" width="11.421875" style="1" customWidth="1"/>
  </cols>
  <sheetData>
    <row r="1" spans="1:7" s="16" customFormat="1" ht="30" customHeight="1">
      <c r="A1" s="157" t="s">
        <v>89</v>
      </c>
      <c r="B1" s="158"/>
      <c r="C1" s="159" t="s">
        <v>88</v>
      </c>
      <c r="D1" s="159"/>
      <c r="E1" s="159"/>
      <c r="F1" s="159"/>
      <c r="G1" s="160"/>
    </row>
    <row r="2" spans="1:7" s="4" customFormat="1" ht="11.25" customHeight="1">
      <c r="A2" s="161" t="s">
        <v>39</v>
      </c>
      <c r="B2" s="155" t="s">
        <v>98</v>
      </c>
      <c r="C2" s="155" t="s">
        <v>99</v>
      </c>
      <c r="D2" s="155"/>
      <c r="E2" s="155"/>
      <c r="F2" s="20" t="s">
        <v>100</v>
      </c>
      <c r="G2" s="156" t="s">
        <v>106</v>
      </c>
    </row>
    <row r="3" spans="1:7" s="4" customFormat="1" ht="11.25" customHeight="1">
      <c r="A3" s="161"/>
      <c r="B3" s="155"/>
      <c r="C3" s="155" t="s">
        <v>101</v>
      </c>
      <c r="D3" s="155" t="s">
        <v>38</v>
      </c>
      <c r="E3" s="155"/>
      <c r="F3" s="155" t="s">
        <v>102</v>
      </c>
      <c r="G3" s="156"/>
    </row>
    <row r="4" spans="1:7" s="6" customFormat="1" ht="11.25" customHeight="1">
      <c r="A4" s="161"/>
      <c r="B4" s="155"/>
      <c r="C4" s="155"/>
      <c r="D4" s="155" t="s">
        <v>103</v>
      </c>
      <c r="E4" s="155" t="s">
        <v>105</v>
      </c>
      <c r="F4" s="155"/>
      <c r="G4" s="156"/>
    </row>
    <row r="5" spans="1:7" s="6" customFormat="1" ht="11.25" customHeight="1">
      <c r="A5" s="161"/>
      <c r="B5" s="155"/>
      <c r="C5" s="155"/>
      <c r="D5" s="155"/>
      <c r="E5" s="155"/>
      <c r="F5" s="155"/>
      <c r="G5" s="156"/>
    </row>
    <row r="6" spans="1:7" s="6" customFormat="1" ht="11.25" customHeight="1">
      <c r="A6" s="161"/>
      <c r="B6" s="155"/>
      <c r="C6" s="155" t="s">
        <v>30</v>
      </c>
      <c r="D6" s="155"/>
      <c r="E6" s="155"/>
      <c r="F6" s="155"/>
      <c r="G6" s="21" t="s">
        <v>104</v>
      </c>
    </row>
    <row r="7" spans="1:7" s="6" customFormat="1" ht="11.25" customHeight="1">
      <c r="A7" s="43">
        <v>1</v>
      </c>
      <c r="B7" s="34">
        <v>2</v>
      </c>
      <c r="C7" s="34">
        <v>3</v>
      </c>
      <c r="D7" s="34">
        <v>4</v>
      </c>
      <c r="E7" s="34">
        <v>5</v>
      </c>
      <c r="F7" s="34">
        <v>6</v>
      </c>
      <c r="G7" s="37">
        <v>7</v>
      </c>
    </row>
    <row r="8" spans="1:7" s="6" customFormat="1" ht="11.25" customHeight="1">
      <c r="A8" s="76"/>
      <c r="B8" s="30"/>
      <c r="C8" s="33"/>
      <c r="D8" s="33"/>
      <c r="E8" s="33"/>
      <c r="F8" s="33"/>
      <c r="G8" s="33"/>
    </row>
    <row r="9" spans="1:7" s="4" customFormat="1" ht="11.25" customHeight="1">
      <c r="A9" s="63">
        <f>IF(D9&lt;&gt;"",COUNTA($D9:D$9),"")</f>
        <v>1</v>
      </c>
      <c r="B9" s="31">
        <v>1991</v>
      </c>
      <c r="C9" s="33">
        <v>57</v>
      </c>
      <c r="D9" s="33">
        <v>56</v>
      </c>
      <c r="E9" s="33">
        <v>1</v>
      </c>
      <c r="F9" s="33">
        <v>56</v>
      </c>
      <c r="G9" s="33">
        <v>158417</v>
      </c>
    </row>
    <row r="10" spans="1:7" s="4" customFormat="1" ht="11.25" customHeight="1">
      <c r="A10" s="63">
        <f>IF(D10&lt;&gt;"",COUNTA($D$9:D10),"")</f>
        <v>2</v>
      </c>
      <c r="B10" s="31">
        <v>1992</v>
      </c>
      <c r="C10" s="33">
        <v>161</v>
      </c>
      <c r="D10" s="33">
        <v>117</v>
      </c>
      <c r="E10" s="33">
        <v>44</v>
      </c>
      <c r="F10" s="33">
        <v>136</v>
      </c>
      <c r="G10" s="33">
        <v>286675</v>
      </c>
    </row>
    <row r="11" spans="1:7" s="4" customFormat="1" ht="11.25" customHeight="1">
      <c r="A11" s="63">
        <f>IF(D11&lt;&gt;"",COUNTA($D$9:D11),"")</f>
        <v>3</v>
      </c>
      <c r="B11" s="31">
        <v>1993</v>
      </c>
      <c r="C11" s="33">
        <v>316</v>
      </c>
      <c r="D11" s="33">
        <v>156</v>
      </c>
      <c r="E11" s="33">
        <v>160</v>
      </c>
      <c r="F11" s="33">
        <v>229</v>
      </c>
      <c r="G11" s="33">
        <v>169949</v>
      </c>
    </row>
    <row r="12" spans="1:7" s="6" customFormat="1" ht="11.25" customHeight="1">
      <c r="A12" s="63">
        <f>IF(D12&lt;&gt;"",COUNTA($D$9:D12),"")</f>
        <v>4</v>
      </c>
      <c r="B12" s="31">
        <v>1994</v>
      </c>
      <c r="C12" s="33">
        <v>436</v>
      </c>
      <c r="D12" s="33">
        <v>211</v>
      </c>
      <c r="E12" s="33">
        <v>225</v>
      </c>
      <c r="F12" s="33">
        <v>302</v>
      </c>
      <c r="G12" s="33">
        <v>231231</v>
      </c>
    </row>
    <row r="13" spans="1:7" s="6" customFormat="1" ht="11.25" customHeight="1">
      <c r="A13" s="63">
        <f>IF(D13&lt;&gt;"",COUNTA($D$9:D13),"")</f>
        <v>5</v>
      </c>
      <c r="B13" s="31">
        <v>1995</v>
      </c>
      <c r="C13" s="33">
        <v>692</v>
      </c>
      <c r="D13" s="33">
        <v>332</v>
      </c>
      <c r="E13" s="33">
        <v>360</v>
      </c>
      <c r="F13" s="33">
        <v>514</v>
      </c>
      <c r="G13" s="33">
        <v>381802</v>
      </c>
    </row>
    <row r="14" spans="1:7" s="4" customFormat="1" ht="11.25" customHeight="1">
      <c r="A14" s="63">
        <f>IF(D14&lt;&gt;"",COUNTA($D$9:D14),"")</f>
        <v>6</v>
      </c>
      <c r="B14" s="31">
        <v>1996</v>
      </c>
      <c r="C14" s="33">
        <v>645</v>
      </c>
      <c r="D14" s="33">
        <v>346</v>
      </c>
      <c r="E14" s="33">
        <v>299</v>
      </c>
      <c r="F14" s="33">
        <v>548</v>
      </c>
      <c r="G14" s="33">
        <v>413877</v>
      </c>
    </row>
    <row r="15" spans="1:7" ht="11.25" customHeight="1">
      <c r="A15" s="63">
        <f>IF(D15&lt;&gt;"",COUNTA($D$9:D15),"")</f>
        <v>7</v>
      </c>
      <c r="B15" s="31">
        <v>1997</v>
      </c>
      <c r="C15" s="33">
        <v>974</v>
      </c>
      <c r="D15" s="33">
        <v>430</v>
      </c>
      <c r="E15" s="33">
        <v>544</v>
      </c>
      <c r="F15" s="33">
        <v>741</v>
      </c>
      <c r="G15" s="33">
        <v>692038</v>
      </c>
    </row>
    <row r="16" spans="1:7" ht="11.25" customHeight="1">
      <c r="A16" s="63">
        <f>IF(D16&lt;&gt;"",COUNTA($D$9:D16),"")</f>
        <v>8</v>
      </c>
      <c r="B16" s="31">
        <v>1998</v>
      </c>
      <c r="C16" s="33">
        <v>1087</v>
      </c>
      <c r="D16" s="33">
        <v>390</v>
      </c>
      <c r="E16" s="33">
        <v>697</v>
      </c>
      <c r="F16" s="33">
        <v>802</v>
      </c>
      <c r="G16" s="33">
        <v>552871</v>
      </c>
    </row>
    <row r="17" spans="1:7" ht="11.25" customHeight="1">
      <c r="A17" s="63">
        <f>IF(D17&lt;&gt;"",COUNTA($D$9:D17),"")</f>
        <v>9</v>
      </c>
      <c r="B17" s="31">
        <v>1999</v>
      </c>
      <c r="C17" s="33">
        <v>1110</v>
      </c>
      <c r="D17" s="33">
        <v>541</v>
      </c>
      <c r="E17" s="33">
        <v>566</v>
      </c>
      <c r="F17" s="33">
        <v>838</v>
      </c>
      <c r="G17" s="33">
        <v>605595</v>
      </c>
    </row>
    <row r="18" spans="1:7" ht="11.25" customHeight="1">
      <c r="A18" s="63">
        <f>IF(D18&lt;&gt;"",COUNTA($D$9:D18),"")</f>
        <v>10</v>
      </c>
      <c r="B18" s="31">
        <v>2000</v>
      </c>
      <c r="C18" s="33">
        <v>1300</v>
      </c>
      <c r="D18" s="33">
        <v>712</v>
      </c>
      <c r="E18" s="33">
        <v>566</v>
      </c>
      <c r="F18" s="33">
        <v>998</v>
      </c>
      <c r="G18" s="33">
        <v>624832</v>
      </c>
    </row>
    <row r="19" spans="1:7" ht="11.25" customHeight="1">
      <c r="A19" s="63">
        <f>IF(D19&lt;&gt;"",COUNTA($D$9:D19),"")</f>
        <v>11</v>
      </c>
      <c r="B19" s="31">
        <v>2001</v>
      </c>
      <c r="C19" s="33">
        <v>1563</v>
      </c>
      <c r="D19" s="33">
        <v>854</v>
      </c>
      <c r="E19" s="33">
        <v>670</v>
      </c>
      <c r="F19" s="33">
        <v>1303</v>
      </c>
      <c r="G19" s="33">
        <v>752417</v>
      </c>
    </row>
    <row r="20" spans="1:7" ht="11.25" customHeight="1">
      <c r="A20" s="63">
        <f>IF(D20&lt;&gt;"",COUNTA($D$9:D20),"")</f>
        <v>12</v>
      </c>
      <c r="B20" s="31">
        <v>2002</v>
      </c>
      <c r="C20" s="33">
        <v>2504</v>
      </c>
      <c r="D20" s="33">
        <v>1962</v>
      </c>
      <c r="E20" s="33">
        <v>520</v>
      </c>
      <c r="F20" s="33">
        <v>1146</v>
      </c>
      <c r="G20" s="33">
        <v>1158820</v>
      </c>
    </row>
    <row r="21" spans="1:7" ht="11.25" customHeight="1">
      <c r="A21" s="63">
        <f>IF(D21&lt;&gt;"",COUNTA($D$9:D21),"")</f>
        <v>13</v>
      </c>
      <c r="B21" s="31">
        <v>2003</v>
      </c>
      <c r="C21" s="33">
        <v>2793</v>
      </c>
      <c r="D21" s="33">
        <v>2248</v>
      </c>
      <c r="E21" s="33">
        <v>515</v>
      </c>
      <c r="F21" s="33">
        <v>1108</v>
      </c>
      <c r="G21" s="33">
        <v>1011571</v>
      </c>
    </row>
    <row r="22" spans="1:7" ht="11.25" customHeight="1">
      <c r="A22" s="63">
        <f>IF(D22&lt;&gt;"",COUNTA($D$9:D22),"")</f>
        <v>14</v>
      </c>
      <c r="B22" s="31">
        <v>2004</v>
      </c>
      <c r="C22" s="33">
        <v>3413</v>
      </c>
      <c r="D22" s="33">
        <v>2809</v>
      </c>
      <c r="E22" s="33">
        <v>541</v>
      </c>
      <c r="F22" s="33">
        <v>1029</v>
      </c>
      <c r="G22" s="33">
        <v>1715228</v>
      </c>
    </row>
    <row r="23" spans="1:7" ht="11.25" customHeight="1">
      <c r="A23" s="63">
        <f>IF(D23&lt;&gt;"",COUNTA($D$9:D23),"")</f>
        <v>15</v>
      </c>
      <c r="B23" s="31">
        <v>2005</v>
      </c>
      <c r="C23" s="33">
        <v>3836</v>
      </c>
      <c r="D23" s="33">
        <v>3411</v>
      </c>
      <c r="E23" s="33">
        <v>371</v>
      </c>
      <c r="F23" s="33">
        <v>948</v>
      </c>
      <c r="G23" s="33">
        <v>731922</v>
      </c>
    </row>
    <row r="24" spans="1:7" ht="11.25" customHeight="1">
      <c r="A24" s="63">
        <f>IF(D24&lt;&gt;"",COUNTA($D$9:D24),"")</f>
        <v>16</v>
      </c>
      <c r="B24" s="31">
        <v>2006</v>
      </c>
      <c r="C24" s="33">
        <v>4253</v>
      </c>
      <c r="D24" s="33">
        <v>3946</v>
      </c>
      <c r="E24" s="33">
        <v>234</v>
      </c>
      <c r="F24" s="33">
        <v>672</v>
      </c>
      <c r="G24" s="33">
        <v>657470</v>
      </c>
    </row>
    <row r="25" spans="1:7" ht="11.25" customHeight="1">
      <c r="A25" s="63">
        <f>IF(D25&lt;&gt;"",COUNTA($D$9:D25),"")</f>
        <v>17</v>
      </c>
      <c r="B25" s="31">
        <v>2007</v>
      </c>
      <c r="C25" s="33">
        <v>3232</v>
      </c>
      <c r="D25" s="33">
        <v>2971</v>
      </c>
      <c r="E25" s="33">
        <v>195</v>
      </c>
      <c r="F25" s="33">
        <v>490</v>
      </c>
      <c r="G25" s="33">
        <v>423352</v>
      </c>
    </row>
    <row r="26" spans="1:7" ht="11.25" customHeight="1">
      <c r="A26" s="63">
        <f>IF(D26&lt;&gt;"",COUNTA($D$9:D26),"")</f>
        <v>18</v>
      </c>
      <c r="B26" s="31">
        <v>2008</v>
      </c>
      <c r="C26" s="33">
        <v>3112</v>
      </c>
      <c r="D26" s="33">
        <v>2834</v>
      </c>
      <c r="E26" s="33">
        <v>203</v>
      </c>
      <c r="F26" s="33">
        <v>505</v>
      </c>
      <c r="G26" s="33">
        <v>644749</v>
      </c>
    </row>
    <row r="27" spans="1:7" ht="11.25" customHeight="1">
      <c r="A27" s="63">
        <f>IF(D27&lt;&gt;"",COUNTA($D$9:D27),"")</f>
        <v>19</v>
      </c>
      <c r="B27" s="31">
        <v>2009</v>
      </c>
      <c r="C27" s="33">
        <v>3153</v>
      </c>
      <c r="D27" s="33">
        <v>2859</v>
      </c>
      <c r="E27" s="33">
        <v>199</v>
      </c>
      <c r="F27" s="33">
        <v>485</v>
      </c>
      <c r="G27" s="33">
        <v>1109722</v>
      </c>
    </row>
    <row r="28" spans="1:7" ht="11.25" customHeight="1">
      <c r="A28" s="63">
        <f>IF(D28&lt;&gt;"",COUNTA($D$9:D28),"")</f>
        <v>20</v>
      </c>
      <c r="B28" s="31">
        <v>2010</v>
      </c>
      <c r="C28" s="33">
        <v>3372</v>
      </c>
      <c r="D28" s="33">
        <v>3135</v>
      </c>
      <c r="E28" s="33">
        <v>146</v>
      </c>
      <c r="F28" s="33">
        <v>456</v>
      </c>
      <c r="G28" s="33">
        <v>600979</v>
      </c>
    </row>
    <row r="29" spans="1:7" ht="11.25" customHeight="1">
      <c r="A29" s="63">
        <f>IF(D29&lt;&gt;"",COUNTA($D$9:D29),"")</f>
        <v>21</v>
      </c>
      <c r="B29" s="31">
        <v>2011</v>
      </c>
      <c r="C29" s="33">
        <v>3249</v>
      </c>
      <c r="D29" s="33">
        <v>3024</v>
      </c>
      <c r="E29" s="33">
        <v>144</v>
      </c>
      <c r="F29" s="33">
        <v>433</v>
      </c>
      <c r="G29" s="33">
        <v>444615</v>
      </c>
    </row>
    <row r="30" spans="1:7" ht="11.25" customHeight="1">
      <c r="A30" s="63">
        <f>IF(D30&lt;&gt;"",COUNTA($D$9:D30),"")</f>
        <v>22</v>
      </c>
      <c r="B30" s="31">
        <v>2012</v>
      </c>
      <c r="C30" s="33">
        <v>3032</v>
      </c>
      <c r="D30" s="33">
        <v>2781</v>
      </c>
      <c r="E30" s="33">
        <v>168</v>
      </c>
      <c r="F30" s="33">
        <v>375</v>
      </c>
      <c r="G30" s="33">
        <v>415082</v>
      </c>
    </row>
    <row r="31" spans="1:7" ht="11.25" customHeight="1">
      <c r="A31" s="63">
        <f>IF(D31&lt;&gt;"",COUNTA($D$9:D31),"")</f>
        <v>23</v>
      </c>
      <c r="B31" s="32">
        <v>2013</v>
      </c>
      <c r="C31" s="33">
        <v>2786</v>
      </c>
      <c r="D31" s="33">
        <v>2623</v>
      </c>
      <c r="E31" s="33">
        <v>108</v>
      </c>
      <c r="F31" s="33">
        <v>311</v>
      </c>
      <c r="G31" s="33">
        <v>365128</v>
      </c>
    </row>
    <row r="32" spans="1:7" ht="11.25" customHeight="1">
      <c r="A32" s="63">
        <f>IF(D32&lt;&gt;"",COUNTA($D$9:D32),"")</f>
        <v>24</v>
      </c>
      <c r="B32" s="32">
        <v>2014</v>
      </c>
      <c r="C32" s="33">
        <v>2920</v>
      </c>
      <c r="D32" s="33">
        <v>2735</v>
      </c>
      <c r="E32" s="33">
        <v>131</v>
      </c>
      <c r="F32" s="33">
        <v>308</v>
      </c>
      <c r="G32" s="33">
        <v>367614</v>
      </c>
    </row>
    <row r="33" spans="1:7" ht="11.25" customHeight="1">
      <c r="A33" s="63">
        <f>IF(D33&lt;&gt;"",COUNTA($D$9:D33),"")</f>
        <v>25</v>
      </c>
      <c r="B33" s="32">
        <v>2015</v>
      </c>
      <c r="C33" s="33">
        <v>2667</v>
      </c>
      <c r="D33" s="33">
        <v>2479</v>
      </c>
      <c r="E33" s="33">
        <v>128</v>
      </c>
      <c r="F33" s="33">
        <v>323</v>
      </c>
      <c r="G33" s="33">
        <v>283365</v>
      </c>
    </row>
    <row r="34" spans="1:7" ht="11.25" customHeight="1">
      <c r="A34" s="63">
        <f>IF(D34&lt;&gt;"",COUNTA($D$9:D34),"")</f>
        <v>26</v>
      </c>
      <c r="B34" s="32">
        <v>2016</v>
      </c>
      <c r="C34" s="127">
        <v>2509</v>
      </c>
      <c r="D34" s="127">
        <v>2343</v>
      </c>
      <c r="E34" s="127">
        <v>125</v>
      </c>
      <c r="F34" s="127">
        <v>304</v>
      </c>
      <c r="G34" s="127">
        <v>1153198</v>
      </c>
    </row>
    <row r="35" spans="1:7" ht="11.25" customHeight="1">
      <c r="A35" s="63">
        <f>IF(D35&lt;&gt;"",COUNTA($D$9:D35),"")</f>
      </c>
      <c r="B35" s="125"/>
      <c r="C35" s="127"/>
      <c r="D35" s="127"/>
      <c r="E35" s="127"/>
      <c r="F35" s="127"/>
      <c r="G35" s="127"/>
    </row>
    <row r="36" spans="1:7" ht="11.25" customHeight="1">
      <c r="A36" s="63">
        <f>IF(D36&lt;&gt;"",COUNTA($D$9:D36),"")</f>
      </c>
      <c r="B36" s="31">
        <v>2016</v>
      </c>
      <c r="C36" s="127"/>
      <c r="D36" s="127"/>
      <c r="E36" s="127"/>
      <c r="F36" s="127"/>
      <c r="G36" s="127"/>
    </row>
    <row r="37" spans="1:7" ht="11.25" customHeight="1">
      <c r="A37" s="63">
        <f>IF(D37&lt;&gt;"",COUNTA($D$9:D37),"")</f>
        <v>27</v>
      </c>
      <c r="B37" s="31" t="s">
        <v>291</v>
      </c>
      <c r="C37" s="127">
        <v>192</v>
      </c>
      <c r="D37" s="127">
        <v>180</v>
      </c>
      <c r="E37" s="127">
        <v>8</v>
      </c>
      <c r="F37" s="127">
        <v>28</v>
      </c>
      <c r="G37" s="127">
        <v>22957</v>
      </c>
    </row>
    <row r="38" spans="1:7" ht="11.25" customHeight="1">
      <c r="A38" s="63">
        <f>IF(D38&lt;&gt;"",COUNTA($D$9:D38),"")</f>
        <v>28</v>
      </c>
      <c r="B38" s="31" t="s">
        <v>292</v>
      </c>
      <c r="C38" s="127">
        <v>197</v>
      </c>
      <c r="D38" s="127">
        <v>187</v>
      </c>
      <c r="E38" s="127">
        <v>9</v>
      </c>
      <c r="F38" s="127">
        <v>20</v>
      </c>
      <c r="G38" s="127">
        <v>16164</v>
      </c>
    </row>
    <row r="39" spans="1:7" ht="11.25" customHeight="1">
      <c r="A39" s="63">
        <f>IF(D39&lt;&gt;"",COUNTA($D$9:D39),"")</f>
        <v>29</v>
      </c>
      <c r="B39" s="31" t="s">
        <v>293</v>
      </c>
      <c r="C39" s="127">
        <v>238</v>
      </c>
      <c r="D39" s="127">
        <v>219</v>
      </c>
      <c r="E39" s="127">
        <v>10</v>
      </c>
      <c r="F39" s="127">
        <v>28</v>
      </c>
      <c r="G39" s="127">
        <v>28861</v>
      </c>
    </row>
    <row r="40" spans="1:7" ht="11.25" customHeight="1">
      <c r="A40" s="63">
        <f>IF(D40&lt;&gt;"",COUNTA($D$9:D40),"")</f>
        <v>30</v>
      </c>
      <c r="B40" s="31" t="s">
        <v>294</v>
      </c>
      <c r="C40" s="127">
        <v>194</v>
      </c>
      <c r="D40" s="127">
        <v>172</v>
      </c>
      <c r="E40" s="127">
        <v>20</v>
      </c>
      <c r="F40" s="127">
        <v>28</v>
      </c>
      <c r="G40" s="127">
        <v>258599</v>
      </c>
    </row>
    <row r="41" spans="1:7" ht="11.25" customHeight="1">
      <c r="A41" s="63">
        <f>IF(D41&lt;&gt;"",COUNTA($D$9:D41),"")</f>
        <v>31</v>
      </c>
      <c r="B41" s="31" t="s">
        <v>295</v>
      </c>
      <c r="C41" s="127">
        <v>268</v>
      </c>
      <c r="D41" s="127">
        <v>255</v>
      </c>
      <c r="E41" s="127">
        <v>10</v>
      </c>
      <c r="F41" s="127">
        <v>28</v>
      </c>
      <c r="G41" s="127">
        <v>575118</v>
      </c>
    </row>
    <row r="42" spans="1:7" ht="11.25" customHeight="1">
      <c r="A42" s="63">
        <f>IF(D42&lt;&gt;"",COUNTA($D$9:D42),"")</f>
        <v>32</v>
      </c>
      <c r="B42" s="31" t="s">
        <v>296</v>
      </c>
      <c r="C42" s="127">
        <v>201</v>
      </c>
      <c r="D42" s="127">
        <v>186</v>
      </c>
      <c r="E42" s="127">
        <v>12</v>
      </c>
      <c r="F42" s="127">
        <v>25</v>
      </c>
      <c r="G42" s="127">
        <v>59920</v>
      </c>
    </row>
    <row r="43" spans="1:7" ht="11.25" customHeight="1">
      <c r="A43" s="63">
        <f>IF(D43&lt;&gt;"",COUNTA($D$9:D43),"")</f>
        <v>33</v>
      </c>
      <c r="B43" s="31" t="s">
        <v>297</v>
      </c>
      <c r="C43" s="127">
        <v>235</v>
      </c>
      <c r="D43" s="127">
        <v>221</v>
      </c>
      <c r="E43" s="127">
        <v>9</v>
      </c>
      <c r="F43" s="127">
        <v>27</v>
      </c>
      <c r="G43" s="127">
        <v>22393</v>
      </c>
    </row>
    <row r="44" spans="1:7" ht="11.25" customHeight="1">
      <c r="A44" s="63">
        <f>IF(D44&lt;&gt;"",COUNTA($D$9:D44),"")</f>
        <v>34</v>
      </c>
      <c r="B44" s="31" t="s">
        <v>298</v>
      </c>
      <c r="C44" s="127">
        <v>174</v>
      </c>
      <c r="D44" s="127">
        <v>165</v>
      </c>
      <c r="E44" s="127">
        <v>9</v>
      </c>
      <c r="F44" s="127">
        <v>20</v>
      </c>
      <c r="G44" s="127">
        <v>27944</v>
      </c>
    </row>
    <row r="45" spans="1:7" ht="11.25" customHeight="1">
      <c r="A45" s="63">
        <f>IF(D45&lt;&gt;"",COUNTA($D$9:D45),"")</f>
        <v>35</v>
      </c>
      <c r="B45" s="31" t="s">
        <v>299</v>
      </c>
      <c r="C45" s="127">
        <v>222</v>
      </c>
      <c r="D45" s="127">
        <v>201</v>
      </c>
      <c r="E45" s="127">
        <v>17</v>
      </c>
      <c r="F45" s="127">
        <v>30</v>
      </c>
      <c r="G45" s="127">
        <v>24872</v>
      </c>
    </row>
    <row r="46" spans="1:7" ht="11.25" customHeight="1">
      <c r="A46" s="63">
        <f>IF(D46&lt;&gt;"",COUNTA($D$9:D46),"")</f>
        <v>36</v>
      </c>
      <c r="B46" s="31" t="s">
        <v>300</v>
      </c>
      <c r="C46" s="127">
        <v>201</v>
      </c>
      <c r="D46" s="127">
        <v>190</v>
      </c>
      <c r="E46" s="127">
        <v>9</v>
      </c>
      <c r="F46" s="127">
        <v>23</v>
      </c>
      <c r="G46" s="127">
        <v>42630</v>
      </c>
    </row>
    <row r="47" spans="1:7" ht="11.25" customHeight="1">
      <c r="A47" s="63">
        <f>IF(D47&lt;&gt;"",COUNTA($D$9:D47),"")</f>
        <v>37</v>
      </c>
      <c r="B47" s="31" t="s">
        <v>301</v>
      </c>
      <c r="C47" s="127">
        <v>217</v>
      </c>
      <c r="D47" s="127">
        <v>211</v>
      </c>
      <c r="E47" s="127">
        <v>4</v>
      </c>
      <c r="F47" s="127">
        <v>22</v>
      </c>
      <c r="G47" s="127">
        <v>37922</v>
      </c>
    </row>
    <row r="48" spans="1:7" ht="11.25" customHeight="1">
      <c r="A48" s="63">
        <f>IF(D48&lt;&gt;"",COUNTA($D$9:D48),"")</f>
        <v>38</v>
      </c>
      <c r="B48" s="31" t="s">
        <v>302</v>
      </c>
      <c r="C48" s="127">
        <v>170</v>
      </c>
      <c r="D48" s="127">
        <v>156</v>
      </c>
      <c r="E48" s="127">
        <v>8</v>
      </c>
      <c r="F48" s="127">
        <v>25</v>
      </c>
      <c r="G48" s="127">
        <v>35820</v>
      </c>
    </row>
    <row r="49" spans="3:7" ht="11.25" customHeight="1">
      <c r="C49" s="112"/>
      <c r="D49" s="112"/>
      <c r="E49" s="112"/>
      <c r="F49" s="112"/>
      <c r="G49" s="112"/>
    </row>
  </sheetData>
  <sheetProtection/>
  <mergeCells count="12">
    <mergeCell ref="A1:B1"/>
    <mergeCell ref="C1:G1"/>
    <mergeCell ref="C2:E2"/>
    <mergeCell ref="A2:A6"/>
    <mergeCell ref="B2:B6"/>
    <mergeCell ref="E4:E5"/>
    <mergeCell ref="D3:E3"/>
    <mergeCell ref="F3:F5"/>
    <mergeCell ref="C6:F6"/>
    <mergeCell ref="G2:G5"/>
    <mergeCell ref="C3:C5"/>
    <mergeCell ref="D4:D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J113 2016 00&amp;R&amp;7&amp;P</oddFooter>
    <evenFooter>&amp;L&amp;7&amp;P&amp;R&amp;7StatA MV, Statistischer Bericht  J113 2016 00</evenFooter>
  </headerFooter>
</worksheet>
</file>

<file path=xl/worksheets/sheet5.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9" topLeftCell="C10" activePane="bottomRight" state="frozen"/>
      <selection pane="topLeft" activeCell="A1" sqref="A1:C1"/>
      <selection pane="topRight" activeCell="A1" sqref="A1:C1"/>
      <selection pane="bottomLeft" activeCell="A1" sqref="A1:C1"/>
      <selection pane="bottomRight" activeCell="C10" sqref="C10:J10"/>
    </sheetView>
  </sheetViews>
  <sheetFormatPr defaultColWidth="11.421875" defaultRowHeight="12" customHeight="1"/>
  <cols>
    <col min="1" max="1" width="3.7109375" style="80" customWidth="1"/>
    <col min="2" max="2" width="20.7109375" style="98" customWidth="1"/>
    <col min="3" max="3" width="7.7109375" style="98" customWidth="1"/>
    <col min="4" max="4" width="7.7109375" style="80" customWidth="1"/>
    <col min="5" max="5" width="9.7109375" style="80" customWidth="1"/>
    <col min="6" max="8" width="8.7109375" style="80" customWidth="1"/>
    <col min="9" max="9" width="7.7109375" style="80" customWidth="1"/>
    <col min="10" max="10" width="8.7109375" style="80" customWidth="1"/>
    <col min="11" max="16384" width="11.421875" style="80" customWidth="1"/>
  </cols>
  <sheetData>
    <row r="1" spans="1:10" s="81" customFormat="1" ht="30" customHeight="1">
      <c r="A1" s="166" t="s">
        <v>90</v>
      </c>
      <c r="B1" s="167"/>
      <c r="C1" s="168" t="s">
        <v>281</v>
      </c>
      <c r="D1" s="169"/>
      <c r="E1" s="169"/>
      <c r="F1" s="169"/>
      <c r="G1" s="169"/>
      <c r="H1" s="169"/>
      <c r="I1" s="169"/>
      <c r="J1" s="170"/>
    </row>
    <row r="2" spans="1:10" s="84" customFormat="1" ht="11.25" customHeight="1">
      <c r="A2" s="171" t="s">
        <v>39</v>
      </c>
      <c r="B2" s="163" t="s">
        <v>107</v>
      </c>
      <c r="C2" s="163" t="s">
        <v>99</v>
      </c>
      <c r="D2" s="163"/>
      <c r="E2" s="163"/>
      <c r="F2" s="163"/>
      <c r="G2" s="163" t="s">
        <v>108</v>
      </c>
      <c r="H2" s="163" t="s">
        <v>245</v>
      </c>
      <c r="I2" s="163" t="s">
        <v>110</v>
      </c>
      <c r="J2" s="172" t="s">
        <v>111</v>
      </c>
    </row>
    <row r="3" spans="1:10" s="84" customFormat="1" ht="11.25" customHeight="1">
      <c r="A3" s="171"/>
      <c r="B3" s="163"/>
      <c r="C3" s="163" t="s">
        <v>103</v>
      </c>
      <c r="D3" s="163" t="s">
        <v>132</v>
      </c>
      <c r="E3" s="163" t="s">
        <v>109</v>
      </c>
      <c r="F3" s="163" t="s">
        <v>101</v>
      </c>
      <c r="G3" s="163"/>
      <c r="H3" s="163"/>
      <c r="I3" s="163"/>
      <c r="J3" s="172"/>
    </row>
    <row r="4" spans="1:10" s="84" customFormat="1" ht="11.25" customHeight="1">
      <c r="A4" s="171"/>
      <c r="B4" s="163"/>
      <c r="C4" s="163"/>
      <c r="D4" s="163"/>
      <c r="E4" s="163"/>
      <c r="F4" s="163"/>
      <c r="G4" s="163"/>
      <c r="H4" s="163"/>
      <c r="I4" s="163"/>
      <c r="J4" s="172"/>
    </row>
    <row r="5" spans="1:10" s="84" customFormat="1" ht="11.25" customHeight="1">
      <c r="A5" s="171"/>
      <c r="B5" s="163"/>
      <c r="C5" s="163"/>
      <c r="D5" s="163"/>
      <c r="E5" s="163"/>
      <c r="F5" s="163"/>
      <c r="G5" s="163"/>
      <c r="H5" s="163"/>
      <c r="I5" s="163"/>
      <c r="J5" s="172"/>
    </row>
    <row r="6" spans="1:10" s="84" customFormat="1" ht="11.25" customHeight="1">
      <c r="A6" s="171"/>
      <c r="B6" s="163"/>
      <c r="C6" s="163"/>
      <c r="D6" s="163"/>
      <c r="E6" s="163"/>
      <c r="F6" s="163"/>
      <c r="G6" s="163"/>
      <c r="H6" s="163"/>
      <c r="I6" s="163"/>
      <c r="J6" s="172"/>
    </row>
    <row r="7" spans="1:10" s="84" customFormat="1" ht="11.25" customHeight="1">
      <c r="A7" s="171"/>
      <c r="B7" s="163"/>
      <c r="C7" s="163"/>
      <c r="D7" s="163"/>
      <c r="E7" s="163"/>
      <c r="F7" s="163"/>
      <c r="G7" s="163"/>
      <c r="H7" s="163"/>
      <c r="I7" s="163"/>
      <c r="J7" s="172"/>
    </row>
    <row r="8" spans="1:10" s="84" customFormat="1" ht="11.25" customHeight="1">
      <c r="A8" s="171"/>
      <c r="B8" s="163"/>
      <c r="C8" s="163" t="s">
        <v>30</v>
      </c>
      <c r="D8" s="163"/>
      <c r="E8" s="163"/>
      <c r="F8" s="163"/>
      <c r="G8" s="163"/>
      <c r="H8" s="82" t="s">
        <v>31</v>
      </c>
      <c r="I8" s="82" t="s">
        <v>30</v>
      </c>
      <c r="J8" s="83" t="s">
        <v>104</v>
      </c>
    </row>
    <row r="9" spans="1:10" s="88" customFormat="1" ht="11.25" customHeight="1">
      <c r="A9" s="85">
        <v>1</v>
      </c>
      <c r="B9" s="86">
        <v>2</v>
      </c>
      <c r="C9" s="86">
        <v>3</v>
      </c>
      <c r="D9" s="86">
        <v>4</v>
      </c>
      <c r="E9" s="86">
        <v>5</v>
      </c>
      <c r="F9" s="86">
        <v>6</v>
      </c>
      <c r="G9" s="86">
        <v>7</v>
      </c>
      <c r="H9" s="86">
        <v>8</v>
      </c>
      <c r="I9" s="86">
        <v>9</v>
      </c>
      <c r="J9" s="87">
        <v>10</v>
      </c>
    </row>
    <row r="10" spans="1:10" s="84" customFormat="1" ht="30" customHeight="1">
      <c r="A10" s="89"/>
      <c r="B10" s="90"/>
      <c r="C10" s="165" t="s">
        <v>29</v>
      </c>
      <c r="D10" s="165"/>
      <c r="E10" s="165"/>
      <c r="F10" s="165"/>
      <c r="G10" s="165"/>
      <c r="H10" s="165"/>
      <c r="I10" s="165"/>
      <c r="J10" s="165"/>
    </row>
    <row r="11" spans="1:10" s="84" customFormat="1" ht="11.25" customHeight="1">
      <c r="A11" s="91">
        <f>IF(D11&lt;&gt;"",COUNTA($D$11:D11),"")</f>
        <v>1</v>
      </c>
      <c r="B11" s="92" t="s">
        <v>29</v>
      </c>
      <c r="C11" s="113">
        <v>2343</v>
      </c>
      <c r="D11" s="99">
        <v>125</v>
      </c>
      <c r="E11" s="99">
        <v>41</v>
      </c>
      <c r="F11" s="99">
        <v>2509</v>
      </c>
      <c r="G11" s="99">
        <v>2667</v>
      </c>
      <c r="H11" s="114">
        <v>-5.9</v>
      </c>
      <c r="I11" s="113">
        <v>2102</v>
      </c>
      <c r="J11" s="100">
        <v>1153198</v>
      </c>
    </row>
    <row r="12" spans="1:10" s="84" customFormat="1" ht="30" customHeight="1">
      <c r="A12" s="91">
        <f>IF(D12&lt;&gt;"",COUNTA($D$11:D12),"")</f>
      </c>
      <c r="B12" s="95"/>
      <c r="C12" s="162" t="s">
        <v>112</v>
      </c>
      <c r="D12" s="162"/>
      <c r="E12" s="162"/>
      <c r="F12" s="162"/>
      <c r="G12" s="162"/>
      <c r="H12" s="162"/>
      <c r="I12" s="162"/>
      <c r="J12" s="162"/>
    </row>
    <row r="13" spans="1:10" s="88" customFormat="1" ht="22.5" customHeight="1">
      <c r="A13" s="91">
        <f>IF(D13&lt;&gt;"",COUNTA($D$11:D13),"")</f>
        <v>2</v>
      </c>
      <c r="B13" s="95" t="s">
        <v>133</v>
      </c>
      <c r="C13" s="93"/>
      <c r="D13" s="78" t="s">
        <v>271</v>
      </c>
      <c r="E13" s="78"/>
      <c r="F13" s="78"/>
      <c r="G13" s="78"/>
      <c r="H13" s="79"/>
      <c r="I13" s="93"/>
      <c r="J13" s="94"/>
    </row>
    <row r="14" spans="1:10" s="84" customFormat="1" ht="11.25" customHeight="1">
      <c r="A14" s="91">
        <f>IF(D14&lt;&gt;"",COUNTA($D$11:D14),"")</f>
        <v>3</v>
      </c>
      <c r="B14" s="96" t="s">
        <v>139</v>
      </c>
      <c r="C14" s="93">
        <v>103</v>
      </c>
      <c r="D14" s="78">
        <v>12</v>
      </c>
      <c r="E14" s="78">
        <v>6</v>
      </c>
      <c r="F14" s="78">
        <v>121</v>
      </c>
      <c r="G14" s="78">
        <v>126</v>
      </c>
      <c r="H14" s="79">
        <v>-4</v>
      </c>
      <c r="I14" s="93">
        <v>2</v>
      </c>
      <c r="J14" s="94">
        <v>446</v>
      </c>
    </row>
    <row r="15" spans="1:10" ht="11.25" customHeight="1">
      <c r="A15" s="91">
        <f>IF(D15&lt;&gt;"",COUNTA($D$11:D15),"")</f>
        <v>4</v>
      </c>
      <c r="B15" s="96" t="s">
        <v>138</v>
      </c>
      <c r="C15" s="93">
        <v>1544</v>
      </c>
      <c r="D15" s="78">
        <v>70</v>
      </c>
      <c r="E15" s="78">
        <v>31</v>
      </c>
      <c r="F15" s="78">
        <v>1645</v>
      </c>
      <c r="G15" s="78">
        <v>1714</v>
      </c>
      <c r="H15" s="79">
        <v>-4</v>
      </c>
      <c r="I15" s="93">
        <v>61</v>
      </c>
      <c r="J15" s="94">
        <v>34427</v>
      </c>
    </row>
    <row r="16" spans="1:10" ht="11.25" customHeight="1">
      <c r="A16" s="91">
        <f>IF(D16&lt;&gt;"",COUNTA($D$11:D16),"")</f>
        <v>5</v>
      </c>
      <c r="B16" s="96" t="s">
        <v>137</v>
      </c>
      <c r="C16" s="93">
        <v>502</v>
      </c>
      <c r="D16" s="78">
        <v>38</v>
      </c>
      <c r="E16" s="78">
        <v>3</v>
      </c>
      <c r="F16" s="78">
        <v>543</v>
      </c>
      <c r="G16" s="78">
        <v>652</v>
      </c>
      <c r="H16" s="79">
        <v>-16.7</v>
      </c>
      <c r="I16" s="93">
        <v>316</v>
      </c>
      <c r="J16" s="94">
        <v>58245</v>
      </c>
    </row>
    <row r="17" spans="1:10" ht="11.25" customHeight="1">
      <c r="A17" s="91">
        <f>IF(D17&lt;&gt;"",COUNTA($D$11:D17),"")</f>
        <v>6</v>
      </c>
      <c r="B17" s="96" t="s">
        <v>135</v>
      </c>
      <c r="C17" s="93">
        <v>80</v>
      </c>
      <c r="D17" s="78">
        <v>2</v>
      </c>
      <c r="E17" s="78" t="s">
        <v>8</v>
      </c>
      <c r="F17" s="78">
        <v>82</v>
      </c>
      <c r="G17" s="78">
        <v>84</v>
      </c>
      <c r="H17" s="79">
        <v>-2.4</v>
      </c>
      <c r="I17" s="93">
        <v>146</v>
      </c>
      <c r="J17" s="94">
        <v>28334</v>
      </c>
    </row>
    <row r="18" spans="1:10" ht="11.25" customHeight="1">
      <c r="A18" s="91">
        <f>IF(D18&lt;&gt;"",COUNTA($D$11:D18),"")</f>
        <v>7</v>
      </c>
      <c r="B18" s="96" t="s">
        <v>136</v>
      </c>
      <c r="C18" s="93">
        <v>97</v>
      </c>
      <c r="D18" s="78">
        <v>3</v>
      </c>
      <c r="E18" s="78">
        <v>1</v>
      </c>
      <c r="F18" s="78">
        <v>101</v>
      </c>
      <c r="G18" s="78">
        <v>87</v>
      </c>
      <c r="H18" s="79">
        <v>16.1</v>
      </c>
      <c r="I18" s="93">
        <v>964</v>
      </c>
      <c r="J18" s="94">
        <v>126482</v>
      </c>
    </row>
    <row r="19" spans="1:10" ht="11.25" customHeight="1">
      <c r="A19" s="91">
        <f>IF(D19&lt;&gt;"",COUNTA($D$11:D19),"")</f>
        <v>8</v>
      </c>
      <c r="B19" s="96" t="s">
        <v>134</v>
      </c>
      <c r="C19" s="93">
        <v>17</v>
      </c>
      <c r="D19" s="78" t="s">
        <v>289</v>
      </c>
      <c r="E19" s="78" t="s">
        <v>289</v>
      </c>
      <c r="F19" s="78">
        <v>17</v>
      </c>
      <c r="G19" s="78">
        <v>4</v>
      </c>
      <c r="H19" s="79">
        <v>325</v>
      </c>
      <c r="I19" s="93">
        <v>613</v>
      </c>
      <c r="J19" s="94">
        <v>905264</v>
      </c>
    </row>
    <row r="20" spans="1:10" ht="30" customHeight="1">
      <c r="A20" s="91">
        <f>IF(D20&lt;&gt;"",COUNTA($D$11:D20),"")</f>
      </c>
      <c r="B20" s="95"/>
      <c r="C20" s="162" t="s">
        <v>102</v>
      </c>
      <c r="D20" s="162"/>
      <c r="E20" s="162"/>
      <c r="F20" s="162"/>
      <c r="G20" s="162"/>
      <c r="H20" s="162"/>
      <c r="I20" s="162"/>
      <c r="J20" s="162"/>
    </row>
    <row r="21" spans="1:10" ht="11.25" customHeight="1">
      <c r="A21" s="91">
        <f>IF(D21&lt;&gt;"",COUNTA($D$11:D21),"")</f>
        <v>9</v>
      </c>
      <c r="B21" s="95" t="s">
        <v>113</v>
      </c>
      <c r="C21" s="93">
        <v>245</v>
      </c>
      <c r="D21" s="78">
        <v>59</v>
      </c>
      <c r="E21" s="78" t="s">
        <v>14</v>
      </c>
      <c r="F21" s="78">
        <v>304</v>
      </c>
      <c r="G21" s="78">
        <v>323</v>
      </c>
      <c r="H21" s="79">
        <v>-5.9</v>
      </c>
      <c r="I21" s="93">
        <v>2102</v>
      </c>
      <c r="J21" s="94">
        <v>998059</v>
      </c>
    </row>
    <row r="22" spans="1:10" ht="30" customHeight="1">
      <c r="A22" s="91">
        <f>IF(D22&lt;&gt;"",COUNTA($D$11:D22),"")</f>
      </c>
      <c r="B22" s="95"/>
      <c r="C22" s="162" t="s">
        <v>114</v>
      </c>
      <c r="D22" s="162"/>
      <c r="E22" s="162"/>
      <c r="F22" s="162"/>
      <c r="G22" s="162"/>
      <c r="H22" s="162"/>
      <c r="I22" s="162"/>
      <c r="J22" s="162"/>
    </row>
    <row r="23" spans="1:10" ht="22.5" customHeight="1">
      <c r="A23" s="91">
        <f>IF(D23&lt;&gt;"",COUNTA($D$11:D23),"")</f>
        <v>10</v>
      </c>
      <c r="B23" s="95" t="s">
        <v>115</v>
      </c>
      <c r="C23" s="93">
        <v>74</v>
      </c>
      <c r="D23" s="78">
        <v>7</v>
      </c>
      <c r="E23" s="78" t="s">
        <v>14</v>
      </c>
      <c r="F23" s="78">
        <v>81</v>
      </c>
      <c r="G23" s="78">
        <v>122</v>
      </c>
      <c r="H23" s="79">
        <v>-33.6</v>
      </c>
      <c r="I23" s="93">
        <v>145</v>
      </c>
      <c r="J23" s="94">
        <v>19892</v>
      </c>
    </row>
    <row r="24" spans="1:10" ht="33" customHeight="1">
      <c r="A24" s="91">
        <f>IF(D24&lt;&gt;"",COUNTA($D$11:D24),"")</f>
        <v>11</v>
      </c>
      <c r="B24" s="95" t="s">
        <v>140</v>
      </c>
      <c r="C24" s="93">
        <v>24</v>
      </c>
      <c r="D24" s="78">
        <v>6</v>
      </c>
      <c r="E24" s="78" t="s">
        <v>14</v>
      </c>
      <c r="F24" s="78">
        <v>30</v>
      </c>
      <c r="G24" s="78">
        <v>22</v>
      </c>
      <c r="H24" s="79">
        <v>36.4</v>
      </c>
      <c r="I24" s="93">
        <v>164</v>
      </c>
      <c r="J24" s="94">
        <v>104262</v>
      </c>
    </row>
    <row r="25" spans="1:10" ht="11.25" customHeight="1">
      <c r="A25" s="91">
        <f>IF(D25&lt;&gt;"",COUNTA($D$11:D25),"")</f>
      </c>
      <c r="B25" s="53" t="s">
        <v>141</v>
      </c>
      <c r="C25" s="93"/>
      <c r="D25" s="78"/>
      <c r="E25" s="78"/>
      <c r="F25" s="78"/>
      <c r="G25" s="78"/>
      <c r="H25" s="79"/>
      <c r="I25" s="93"/>
      <c r="J25" s="94"/>
    </row>
    <row r="26" spans="1:10" ht="11.25" customHeight="1">
      <c r="A26" s="91">
        <f>IF(D26&lt;&gt;"",COUNTA($D$11:D26),"")</f>
        <v>12</v>
      </c>
      <c r="B26" s="53" t="s">
        <v>142</v>
      </c>
      <c r="C26" s="93">
        <v>15</v>
      </c>
      <c r="D26" s="78">
        <v>5</v>
      </c>
      <c r="E26" s="78" t="s">
        <v>14</v>
      </c>
      <c r="F26" s="78">
        <v>20</v>
      </c>
      <c r="G26" s="78">
        <v>13</v>
      </c>
      <c r="H26" s="79">
        <v>53.8</v>
      </c>
      <c r="I26" s="93">
        <v>118</v>
      </c>
      <c r="J26" s="94">
        <v>93452</v>
      </c>
    </row>
    <row r="27" spans="1:10" ht="22.5" customHeight="1">
      <c r="A27" s="91">
        <f>IF(D27&lt;&gt;"",COUNTA($D$11:D27),"")</f>
        <v>13</v>
      </c>
      <c r="B27" s="53" t="s">
        <v>143</v>
      </c>
      <c r="C27" s="93">
        <v>4</v>
      </c>
      <c r="D27" s="78">
        <v>1</v>
      </c>
      <c r="E27" s="78" t="s">
        <v>14</v>
      </c>
      <c r="F27" s="78">
        <v>5</v>
      </c>
      <c r="G27" s="78">
        <v>6</v>
      </c>
      <c r="H27" s="79">
        <v>-16.7</v>
      </c>
      <c r="I27" s="93">
        <v>29</v>
      </c>
      <c r="J27" s="94">
        <v>1229</v>
      </c>
    </row>
    <row r="28" spans="1:10" ht="11.25" customHeight="1">
      <c r="A28" s="91">
        <f>IF(D28&lt;&gt;"",COUNTA($D$11:D28),"")</f>
        <v>14</v>
      </c>
      <c r="B28" s="95" t="s">
        <v>116</v>
      </c>
      <c r="C28" s="93">
        <v>138</v>
      </c>
      <c r="D28" s="78">
        <v>42</v>
      </c>
      <c r="E28" s="78" t="s">
        <v>14</v>
      </c>
      <c r="F28" s="78">
        <v>180</v>
      </c>
      <c r="G28" s="78">
        <v>171</v>
      </c>
      <c r="H28" s="79">
        <v>5.3</v>
      </c>
      <c r="I28" s="93">
        <v>1750</v>
      </c>
      <c r="J28" s="94">
        <v>869941</v>
      </c>
    </row>
    <row r="29" spans="1:10" ht="11.25" customHeight="1">
      <c r="A29" s="91">
        <f>IF(D29&lt;&gt;"",COUNTA($D$11:D29),"")</f>
      </c>
      <c r="B29" s="95" t="s">
        <v>144</v>
      </c>
      <c r="C29" s="93"/>
      <c r="D29" s="78"/>
      <c r="E29" s="78"/>
      <c r="F29" s="78"/>
      <c r="G29" s="78"/>
      <c r="H29" s="79"/>
      <c r="I29" s="93"/>
      <c r="J29" s="94"/>
    </row>
    <row r="30" spans="1:10" ht="33" customHeight="1">
      <c r="A30" s="91">
        <f>IF(D30&lt;&gt;"",COUNTA($D$11:D30),"")</f>
        <v>15</v>
      </c>
      <c r="B30" s="95" t="s">
        <v>145</v>
      </c>
      <c r="C30" s="93">
        <v>113</v>
      </c>
      <c r="D30" s="78">
        <v>25</v>
      </c>
      <c r="E30" s="78" t="s">
        <v>14</v>
      </c>
      <c r="F30" s="78">
        <v>138</v>
      </c>
      <c r="G30" s="78">
        <v>140</v>
      </c>
      <c r="H30" s="79">
        <v>-1.4</v>
      </c>
      <c r="I30" s="93">
        <v>1653</v>
      </c>
      <c r="J30" s="94">
        <v>866301</v>
      </c>
    </row>
    <row r="31" spans="1:10" ht="22.5" customHeight="1">
      <c r="A31" s="91">
        <f>IF(D31&lt;&gt;"",COUNTA($D$11:D31),"")</f>
        <v>16</v>
      </c>
      <c r="B31" s="95" t="s">
        <v>250</v>
      </c>
      <c r="C31" s="93">
        <v>25</v>
      </c>
      <c r="D31" s="78">
        <v>17</v>
      </c>
      <c r="E31" s="78" t="s">
        <v>14</v>
      </c>
      <c r="F31" s="78">
        <v>42</v>
      </c>
      <c r="G31" s="78">
        <v>31</v>
      </c>
      <c r="H31" s="79">
        <v>35.5</v>
      </c>
      <c r="I31" s="93">
        <v>97</v>
      </c>
      <c r="J31" s="94">
        <v>3640</v>
      </c>
    </row>
    <row r="32" spans="1:10" ht="11.25" customHeight="1">
      <c r="A32" s="91">
        <f>IF(D32&lt;&gt;"",COUNTA($D$11:D32),"")</f>
        <v>17</v>
      </c>
      <c r="B32" s="95" t="s">
        <v>117</v>
      </c>
      <c r="C32" s="93">
        <v>3</v>
      </c>
      <c r="D32" s="78">
        <v>1</v>
      </c>
      <c r="E32" s="78" t="s">
        <v>14</v>
      </c>
      <c r="F32" s="78">
        <v>4</v>
      </c>
      <c r="G32" s="78" t="s">
        <v>8</v>
      </c>
      <c r="H32" s="79" t="s">
        <v>14</v>
      </c>
      <c r="I32" s="93">
        <v>15</v>
      </c>
      <c r="J32" s="94">
        <v>1421</v>
      </c>
    </row>
    <row r="33" spans="1:10" ht="22.5" customHeight="1">
      <c r="A33" s="91">
        <f>IF(D33&lt;&gt;"",COUNTA($D$11:D33),"")</f>
        <v>18</v>
      </c>
      <c r="B33" s="95" t="s">
        <v>118</v>
      </c>
      <c r="C33" s="93">
        <v>1</v>
      </c>
      <c r="D33" s="78" t="s">
        <v>8</v>
      </c>
      <c r="E33" s="78" t="s">
        <v>14</v>
      </c>
      <c r="F33" s="78">
        <v>1</v>
      </c>
      <c r="G33" s="78">
        <v>2</v>
      </c>
      <c r="H33" s="79">
        <v>-50</v>
      </c>
      <c r="I33" s="93">
        <v>16</v>
      </c>
      <c r="J33" s="94">
        <v>1082</v>
      </c>
    </row>
    <row r="34" spans="1:10" ht="11.25" customHeight="1">
      <c r="A34" s="91">
        <f>IF(D34&lt;&gt;"",COUNTA($D$11:D34),"")</f>
        <v>19</v>
      </c>
      <c r="B34" s="95" t="s">
        <v>119</v>
      </c>
      <c r="C34" s="93">
        <v>5</v>
      </c>
      <c r="D34" s="78">
        <v>3</v>
      </c>
      <c r="E34" s="78" t="s">
        <v>14</v>
      </c>
      <c r="F34" s="78">
        <v>8</v>
      </c>
      <c r="G34" s="78">
        <v>6</v>
      </c>
      <c r="H34" s="79">
        <v>33.3</v>
      </c>
      <c r="I34" s="93">
        <v>12</v>
      </c>
      <c r="J34" s="94">
        <v>1462</v>
      </c>
    </row>
    <row r="35" spans="1:10" ht="30" customHeight="1">
      <c r="A35" s="91">
        <f>IF(D35&lt;&gt;"",COUNTA($D$11:D35),"")</f>
      </c>
      <c r="B35" s="95"/>
      <c r="C35" s="164" t="s">
        <v>120</v>
      </c>
      <c r="D35" s="162"/>
      <c r="E35" s="162"/>
      <c r="F35" s="162"/>
      <c r="G35" s="162"/>
      <c r="H35" s="162"/>
      <c r="I35" s="162"/>
      <c r="J35" s="162"/>
    </row>
    <row r="36" spans="1:10" ht="11.25" customHeight="1">
      <c r="A36" s="91">
        <f>IF(D36&lt;&gt;"",COUNTA($D$11:D36),"")</f>
        <v>20</v>
      </c>
      <c r="B36" s="95" t="s">
        <v>121</v>
      </c>
      <c r="C36" s="93">
        <v>131</v>
      </c>
      <c r="D36" s="78">
        <v>31</v>
      </c>
      <c r="E36" s="78" t="s">
        <v>14</v>
      </c>
      <c r="F36" s="78">
        <v>162</v>
      </c>
      <c r="G36" s="78">
        <v>151</v>
      </c>
      <c r="H36" s="79">
        <v>7.3</v>
      </c>
      <c r="I36" s="93">
        <v>814</v>
      </c>
      <c r="J36" s="94">
        <v>150481</v>
      </c>
    </row>
    <row r="37" spans="1:2" ht="11.25" customHeight="1">
      <c r="A37" s="91">
        <f>IF(D37&lt;&gt;"",COUNTA($D$11:D37),"")</f>
      </c>
      <c r="B37" s="53" t="s">
        <v>141</v>
      </c>
    </row>
    <row r="38" spans="1:10" ht="11.25" customHeight="1">
      <c r="A38" s="91">
        <f>IF(D38&lt;&gt;"",COUNTA($D$11:D38),"")</f>
        <v>21</v>
      </c>
      <c r="B38" s="53" t="s">
        <v>146</v>
      </c>
      <c r="C38" s="93">
        <v>59</v>
      </c>
      <c r="D38" s="78">
        <v>7</v>
      </c>
      <c r="E38" s="78" t="s">
        <v>14</v>
      </c>
      <c r="F38" s="78">
        <v>66</v>
      </c>
      <c r="G38" s="78">
        <v>69</v>
      </c>
      <c r="H38" s="79">
        <v>-4.3</v>
      </c>
      <c r="I38" s="93">
        <v>276</v>
      </c>
      <c r="J38" s="94">
        <v>16784</v>
      </c>
    </row>
    <row r="39" spans="1:10" ht="11.25" customHeight="1">
      <c r="A39" s="91">
        <f>IF(D39&lt;&gt;"",COUNTA($D$11:D39),"")</f>
        <v>22</v>
      </c>
      <c r="B39" s="95" t="s">
        <v>122</v>
      </c>
      <c r="C39" s="93">
        <v>113</v>
      </c>
      <c r="D39" s="78">
        <v>25</v>
      </c>
      <c r="E39" s="78" t="s">
        <v>14</v>
      </c>
      <c r="F39" s="78">
        <v>138</v>
      </c>
      <c r="G39" s="78">
        <v>168</v>
      </c>
      <c r="H39" s="79">
        <v>-17.9</v>
      </c>
      <c r="I39" s="93">
        <v>1287</v>
      </c>
      <c r="J39" s="94">
        <v>847473</v>
      </c>
    </row>
    <row r="40" spans="1:10" ht="11.25" customHeight="1">
      <c r="A40" s="91">
        <f>IF(D40&lt;&gt;"",COUNTA($D$11:D40),"")</f>
        <v>23</v>
      </c>
      <c r="B40" s="95" t="s">
        <v>123</v>
      </c>
      <c r="C40" s="93">
        <v>1</v>
      </c>
      <c r="D40" s="78">
        <v>3</v>
      </c>
      <c r="E40" s="78" t="s">
        <v>14</v>
      </c>
      <c r="F40" s="78">
        <v>4</v>
      </c>
      <c r="G40" s="78">
        <v>4</v>
      </c>
      <c r="H40" s="79">
        <v>0</v>
      </c>
      <c r="I40" s="93">
        <v>1</v>
      </c>
      <c r="J40" s="94">
        <v>104</v>
      </c>
    </row>
    <row r="41" spans="1:10" ht="30" customHeight="1">
      <c r="A41" s="91">
        <f>IF(D41&lt;&gt;"",COUNTA($D$11:D41),"")</f>
      </c>
      <c r="B41" s="95"/>
      <c r="C41" s="162" t="s">
        <v>124</v>
      </c>
      <c r="D41" s="162"/>
      <c r="E41" s="162"/>
      <c r="F41" s="162"/>
      <c r="G41" s="162"/>
      <c r="H41" s="162"/>
      <c r="I41" s="162"/>
      <c r="J41" s="162"/>
    </row>
    <row r="42" spans="1:10" ht="11.25" customHeight="1">
      <c r="A42" s="91">
        <f>IF(D42&lt;&gt;"",COUNTA($D$11:D42),"")</f>
      </c>
      <c r="B42" s="53" t="s">
        <v>125</v>
      </c>
      <c r="C42" s="93"/>
      <c r="D42" s="78"/>
      <c r="E42" s="78"/>
      <c r="F42" s="78"/>
      <c r="G42" s="78"/>
      <c r="H42" s="79"/>
      <c r="I42" s="93"/>
      <c r="J42" s="94"/>
    </row>
    <row r="43" spans="1:10" ht="11.25" customHeight="1">
      <c r="A43" s="91">
        <f>IF(D43&lt;&gt;"",COUNTA($D$11:D43),"")</f>
        <v>24</v>
      </c>
      <c r="B43" s="53" t="s">
        <v>126</v>
      </c>
      <c r="C43" s="93">
        <v>20</v>
      </c>
      <c r="D43" s="78">
        <v>7</v>
      </c>
      <c r="E43" s="78" t="s">
        <v>14</v>
      </c>
      <c r="F43" s="78">
        <v>27</v>
      </c>
      <c r="G43" s="78">
        <v>31</v>
      </c>
      <c r="H43" s="79">
        <v>-12.9</v>
      </c>
      <c r="I43" s="93">
        <v>27</v>
      </c>
      <c r="J43" s="94">
        <v>4749</v>
      </c>
    </row>
    <row r="44" spans="1:10" ht="11.25" customHeight="1">
      <c r="A44" s="91">
        <f>IF(D44&lt;&gt;"",COUNTA($D$11:D44),"")</f>
        <v>25</v>
      </c>
      <c r="B44" s="97" t="s">
        <v>149</v>
      </c>
      <c r="C44" s="93">
        <v>40</v>
      </c>
      <c r="D44" s="78">
        <v>2</v>
      </c>
      <c r="E44" s="78" t="s">
        <v>14</v>
      </c>
      <c r="F44" s="78">
        <v>42</v>
      </c>
      <c r="G44" s="78">
        <v>48</v>
      </c>
      <c r="H44" s="79">
        <v>-12.5</v>
      </c>
      <c r="I44" s="93">
        <v>133</v>
      </c>
      <c r="J44" s="94">
        <v>11134</v>
      </c>
    </row>
    <row r="45" spans="1:10" ht="11.25" customHeight="1">
      <c r="A45" s="91">
        <f>IF(D45&lt;&gt;"",COUNTA($D$11:D45),"")</f>
        <v>26</v>
      </c>
      <c r="B45" s="97" t="s">
        <v>148</v>
      </c>
      <c r="C45" s="93">
        <v>20</v>
      </c>
      <c r="D45" s="78" t="s">
        <v>8</v>
      </c>
      <c r="E45" s="78" t="s">
        <v>14</v>
      </c>
      <c r="F45" s="78">
        <v>20</v>
      </c>
      <c r="G45" s="78">
        <v>21</v>
      </c>
      <c r="H45" s="79">
        <v>-4.8</v>
      </c>
      <c r="I45" s="93">
        <v>156</v>
      </c>
      <c r="J45" s="94">
        <v>14112</v>
      </c>
    </row>
    <row r="46" spans="1:10" ht="11.25" customHeight="1">
      <c r="A46" s="91">
        <f>IF(D46&lt;&gt;"",COUNTA($D$11:D46),"")</f>
        <v>27</v>
      </c>
      <c r="B46" s="53" t="s">
        <v>147</v>
      </c>
      <c r="C46" s="93">
        <v>38</v>
      </c>
      <c r="D46" s="78" t="s">
        <v>8</v>
      </c>
      <c r="E46" s="78" t="s">
        <v>14</v>
      </c>
      <c r="F46" s="78">
        <v>38</v>
      </c>
      <c r="G46" s="78">
        <v>23</v>
      </c>
      <c r="H46" s="79">
        <v>65.2</v>
      </c>
      <c r="I46" s="93">
        <v>902</v>
      </c>
      <c r="J46" s="94">
        <v>220951</v>
      </c>
    </row>
    <row r="47" spans="1:10" ht="11.25" customHeight="1">
      <c r="A47" s="91">
        <f>IF(D47&lt;&gt;"",COUNTA($D$11:D47),"")</f>
        <v>28</v>
      </c>
      <c r="B47" s="53" t="s">
        <v>127</v>
      </c>
      <c r="C47" s="93">
        <v>5</v>
      </c>
      <c r="D47" s="78" t="s">
        <v>8</v>
      </c>
      <c r="E47" s="78" t="s">
        <v>14</v>
      </c>
      <c r="F47" s="78">
        <v>5</v>
      </c>
      <c r="G47" s="78" t="s">
        <v>8</v>
      </c>
      <c r="H47" s="79" t="s">
        <v>14</v>
      </c>
      <c r="I47" s="93">
        <v>884</v>
      </c>
      <c r="J47" s="94">
        <v>514288</v>
      </c>
    </row>
    <row r="48" spans="1:10" ht="11.25" customHeight="1">
      <c r="A48" s="91">
        <f>IF(D48&lt;&gt;"",COUNTA($D$11:D48),"")</f>
        <v>29</v>
      </c>
      <c r="B48" s="53" t="s">
        <v>123</v>
      </c>
      <c r="C48" s="93">
        <v>122</v>
      </c>
      <c r="D48" s="78">
        <v>50</v>
      </c>
      <c r="E48" s="78" t="s">
        <v>14</v>
      </c>
      <c r="F48" s="78">
        <v>172</v>
      </c>
      <c r="G48" s="78">
        <v>200</v>
      </c>
      <c r="H48" s="79">
        <v>-14</v>
      </c>
      <c r="I48" s="93" t="s">
        <v>289</v>
      </c>
      <c r="J48" s="94">
        <v>232825</v>
      </c>
    </row>
    <row r="49" spans="1:10" ht="30" customHeight="1">
      <c r="A49" s="91">
        <f>IF(D49&lt;&gt;"",COUNTA($D$11:D49),"")</f>
      </c>
      <c r="B49" s="53"/>
      <c r="C49" s="162" t="s">
        <v>128</v>
      </c>
      <c r="D49" s="162"/>
      <c r="E49" s="162"/>
      <c r="F49" s="162"/>
      <c r="G49" s="162"/>
      <c r="H49" s="162"/>
      <c r="I49" s="162"/>
      <c r="J49" s="162"/>
    </row>
    <row r="50" spans="1:10" ht="11.25" customHeight="1">
      <c r="A50" s="91">
        <f>IF(D50&lt;&gt;"",COUNTA($D$11:D50),"")</f>
        <v>30</v>
      </c>
      <c r="B50" s="95" t="s">
        <v>113</v>
      </c>
      <c r="C50" s="93">
        <v>2098</v>
      </c>
      <c r="D50" s="78">
        <v>66</v>
      </c>
      <c r="E50" s="78">
        <v>41</v>
      </c>
      <c r="F50" s="78">
        <v>2205</v>
      </c>
      <c r="G50" s="78">
        <v>2344</v>
      </c>
      <c r="H50" s="79">
        <v>-5.9</v>
      </c>
      <c r="I50" s="93" t="s">
        <v>14</v>
      </c>
      <c r="J50" s="94">
        <v>155139</v>
      </c>
    </row>
    <row r="51" spans="1:10" ht="11.25" customHeight="1">
      <c r="A51" s="91">
        <f>IF(D51&lt;&gt;"",COUNTA($D$11:D51),"")</f>
      </c>
      <c r="B51" s="92"/>
      <c r="C51" s="93"/>
      <c r="D51" s="78"/>
      <c r="E51" s="78"/>
      <c r="F51" s="78"/>
      <c r="G51" s="78"/>
      <c r="H51" s="79"/>
      <c r="I51" s="93"/>
      <c r="J51" s="94"/>
    </row>
    <row r="52" spans="1:10" ht="22.5" customHeight="1">
      <c r="A52" s="91">
        <f>IF(D52&lt;&gt;"",COUNTA($D$11:D52),"")</f>
        <v>31</v>
      </c>
      <c r="B52" s="95" t="s">
        <v>129</v>
      </c>
      <c r="C52" s="93">
        <v>20</v>
      </c>
      <c r="D52" s="78">
        <v>1</v>
      </c>
      <c r="E52" s="78" t="s">
        <v>14</v>
      </c>
      <c r="F52" s="78">
        <v>21</v>
      </c>
      <c r="G52" s="78">
        <v>10</v>
      </c>
      <c r="H52" s="79">
        <v>110</v>
      </c>
      <c r="I52" s="93" t="s">
        <v>14</v>
      </c>
      <c r="J52" s="94">
        <v>13007</v>
      </c>
    </row>
    <row r="53" spans="1:10" ht="11.25" customHeight="1">
      <c r="A53" s="91">
        <f>IF(D53&lt;&gt;"",COUNTA($D$11:D53),"")</f>
        <v>32</v>
      </c>
      <c r="B53" s="95" t="s">
        <v>219</v>
      </c>
      <c r="C53" s="93">
        <v>444</v>
      </c>
      <c r="D53" s="78">
        <v>43</v>
      </c>
      <c r="E53" s="78">
        <v>3</v>
      </c>
      <c r="F53" s="78">
        <v>490</v>
      </c>
      <c r="G53" s="78">
        <v>577</v>
      </c>
      <c r="H53" s="79">
        <v>-15.1</v>
      </c>
      <c r="I53" s="93" t="s">
        <v>14</v>
      </c>
      <c r="J53" s="94">
        <v>75848</v>
      </c>
    </row>
    <row r="54" spans="1:10" ht="11.25" customHeight="1">
      <c r="A54" s="91">
        <f>IF(D54&lt;&gt;"",COUNTA($D$11:D54),"")</f>
      </c>
      <c r="B54" s="95" t="s">
        <v>144</v>
      </c>
      <c r="C54" s="93"/>
      <c r="D54" s="78"/>
      <c r="E54" s="78"/>
      <c r="F54" s="78"/>
      <c r="G54" s="78"/>
      <c r="H54" s="79"/>
      <c r="I54" s="93"/>
      <c r="J54" s="94"/>
    </row>
    <row r="55" spans="1:10" ht="22.5" customHeight="1">
      <c r="A55" s="91">
        <f>IF(D55&lt;&gt;"",COUNTA($D$11:D55),"")</f>
        <v>33</v>
      </c>
      <c r="B55" s="95" t="s">
        <v>152</v>
      </c>
      <c r="C55" s="93">
        <v>260</v>
      </c>
      <c r="D55" s="78">
        <v>37</v>
      </c>
      <c r="E55" s="78" t="s">
        <v>14</v>
      </c>
      <c r="F55" s="78">
        <v>297</v>
      </c>
      <c r="G55" s="78">
        <v>344</v>
      </c>
      <c r="H55" s="79">
        <v>-13.7</v>
      </c>
      <c r="I55" s="93" t="s">
        <v>14</v>
      </c>
      <c r="J55" s="94">
        <v>58998</v>
      </c>
    </row>
    <row r="56" spans="1:10" ht="22.5" customHeight="1">
      <c r="A56" s="91">
        <f>IF(D56&lt;&gt;"",COUNTA($D$11:D56),"")</f>
        <v>34</v>
      </c>
      <c r="B56" s="95" t="s">
        <v>153</v>
      </c>
      <c r="C56" s="93">
        <v>184</v>
      </c>
      <c r="D56" s="78">
        <v>6</v>
      </c>
      <c r="E56" s="78">
        <v>3</v>
      </c>
      <c r="F56" s="78">
        <v>193</v>
      </c>
      <c r="G56" s="78">
        <v>233</v>
      </c>
      <c r="H56" s="79">
        <v>-17.2</v>
      </c>
      <c r="I56" s="93" t="s">
        <v>14</v>
      </c>
      <c r="J56" s="94">
        <v>16850</v>
      </c>
    </row>
    <row r="57" spans="1:10" ht="11.25" customHeight="1">
      <c r="A57" s="91">
        <f>IF(D57&lt;&gt;"",COUNTA($D$11:D57),"")</f>
        <v>35</v>
      </c>
      <c r="B57" s="95" t="s">
        <v>130</v>
      </c>
      <c r="C57" s="93">
        <v>1618</v>
      </c>
      <c r="D57" s="78">
        <v>9</v>
      </c>
      <c r="E57" s="78">
        <v>38</v>
      </c>
      <c r="F57" s="78">
        <v>1665</v>
      </c>
      <c r="G57" s="78">
        <v>1735</v>
      </c>
      <c r="H57" s="79">
        <v>-4</v>
      </c>
      <c r="I57" s="93" t="s">
        <v>14</v>
      </c>
      <c r="J57" s="94">
        <v>62143</v>
      </c>
    </row>
    <row r="58" spans="1:10" ht="11.25" customHeight="1">
      <c r="A58" s="91">
        <f>IF(D58&lt;&gt;"",COUNTA($D$11:D58),"")</f>
        <v>36</v>
      </c>
      <c r="B58" s="95" t="s">
        <v>131</v>
      </c>
      <c r="C58" s="93">
        <v>16</v>
      </c>
      <c r="D58" s="78">
        <v>13</v>
      </c>
      <c r="E58" s="78" t="s">
        <v>14</v>
      </c>
      <c r="F58" s="78">
        <v>29</v>
      </c>
      <c r="G58" s="78">
        <v>22</v>
      </c>
      <c r="H58" s="79">
        <v>31.8</v>
      </c>
      <c r="I58" s="93" t="s">
        <v>14</v>
      </c>
      <c r="J58" s="94">
        <v>4141</v>
      </c>
    </row>
  </sheetData>
  <sheetProtection/>
  <mergeCells count="21">
    <mergeCell ref="B2:B8"/>
    <mergeCell ref="C41:J41"/>
    <mergeCell ref="C10:J10"/>
    <mergeCell ref="C20:J20"/>
    <mergeCell ref="C2:F2"/>
    <mergeCell ref="A1:B1"/>
    <mergeCell ref="C1:J1"/>
    <mergeCell ref="C8:G8"/>
    <mergeCell ref="A2:A8"/>
    <mergeCell ref="J2:J7"/>
    <mergeCell ref="C22:J22"/>
    <mergeCell ref="C49:J49"/>
    <mergeCell ref="C3:C7"/>
    <mergeCell ref="D3:D7"/>
    <mergeCell ref="E3:E7"/>
    <mergeCell ref="F3:F7"/>
    <mergeCell ref="I2:I7"/>
    <mergeCell ref="C35:J35"/>
    <mergeCell ref="C12:J12"/>
    <mergeCell ref="G2:G7"/>
    <mergeCell ref="H2:H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J113 2016 00&amp;R&amp;7&amp;P</oddFooter>
    <evenFooter>&amp;L&amp;7&amp;P&amp;R&amp;7StatA MV, Statistischer Bericht  J113 2016 00</evenFooter>
  </headerFooter>
  <rowBreaks count="1" manualBreakCount="1">
    <brk id="40" max="255" man="1"/>
  </rowBreaks>
</worksheet>
</file>

<file path=xl/worksheets/sheet6.xml><?xml version="1.0" encoding="utf-8"?>
<worksheet xmlns="http://schemas.openxmlformats.org/spreadsheetml/2006/main" xmlns:r="http://schemas.openxmlformats.org/officeDocument/2006/relationships">
  <dimension ref="A1:J53"/>
  <sheetViews>
    <sheetView zoomScale="140" zoomScaleNormal="140" workbookViewId="0" topLeftCell="A1">
      <pane xSplit="3" ySplit="9" topLeftCell="D10" activePane="bottomRight" state="frozen"/>
      <selection pane="topLeft" activeCell="A1" sqref="A1:C1"/>
      <selection pane="topRight" activeCell="A1" sqref="A1:C1"/>
      <selection pane="bottomLeft" activeCell="A1" sqref="A1:C1"/>
      <selection pane="bottomRight" activeCell="D10" sqref="D10"/>
    </sheetView>
  </sheetViews>
  <sheetFormatPr defaultColWidth="11.421875" defaultRowHeight="12" customHeight="1"/>
  <cols>
    <col min="1" max="1" width="3.7109375" style="80" customWidth="1"/>
    <col min="2" max="2" width="4.7109375" style="98" customWidth="1"/>
    <col min="3" max="3" width="34.7109375" style="98" customWidth="1"/>
    <col min="4" max="4" width="5.7109375" style="80" customWidth="1"/>
    <col min="5" max="5" width="6.7109375" style="80" customWidth="1"/>
    <col min="6" max="6" width="5.7109375" style="80" customWidth="1"/>
    <col min="7" max="10" width="7.7109375" style="80" customWidth="1"/>
    <col min="11" max="16384" width="11.421875" style="80" customWidth="1"/>
  </cols>
  <sheetData>
    <row r="1" spans="1:10" s="81" customFormat="1" ht="30" customHeight="1">
      <c r="A1" s="166" t="s">
        <v>91</v>
      </c>
      <c r="B1" s="167"/>
      <c r="C1" s="167"/>
      <c r="D1" s="168" t="s">
        <v>282</v>
      </c>
      <c r="E1" s="169"/>
      <c r="F1" s="169"/>
      <c r="G1" s="169"/>
      <c r="H1" s="169"/>
      <c r="I1" s="169"/>
      <c r="J1" s="170"/>
    </row>
    <row r="2" spans="1:10" s="84" customFormat="1" ht="11.25" customHeight="1">
      <c r="A2" s="171" t="s">
        <v>39</v>
      </c>
      <c r="B2" s="163" t="s">
        <v>159</v>
      </c>
      <c r="C2" s="163" t="s">
        <v>154</v>
      </c>
      <c r="D2" s="163" t="s">
        <v>99</v>
      </c>
      <c r="E2" s="163"/>
      <c r="F2" s="163"/>
      <c r="G2" s="163" t="s">
        <v>155</v>
      </c>
      <c r="H2" s="163" t="s">
        <v>245</v>
      </c>
      <c r="I2" s="163" t="s">
        <v>110</v>
      </c>
      <c r="J2" s="172" t="s">
        <v>111</v>
      </c>
    </row>
    <row r="3" spans="1:10" s="84" customFormat="1" ht="11.25" customHeight="1">
      <c r="A3" s="171"/>
      <c r="B3" s="163"/>
      <c r="C3" s="163"/>
      <c r="D3" s="163" t="s">
        <v>103</v>
      </c>
      <c r="E3" s="163" t="s">
        <v>160</v>
      </c>
      <c r="F3" s="163" t="s">
        <v>85</v>
      </c>
      <c r="G3" s="163"/>
      <c r="H3" s="163"/>
      <c r="I3" s="163"/>
      <c r="J3" s="172"/>
    </row>
    <row r="4" spans="1:10" s="84" customFormat="1" ht="11.25" customHeight="1">
      <c r="A4" s="171"/>
      <c r="B4" s="163"/>
      <c r="C4" s="163"/>
      <c r="D4" s="163"/>
      <c r="E4" s="163"/>
      <c r="F4" s="163"/>
      <c r="G4" s="163"/>
      <c r="H4" s="163"/>
      <c r="I4" s="163"/>
      <c r="J4" s="172"/>
    </row>
    <row r="5" spans="1:10" s="84" customFormat="1" ht="11.25" customHeight="1">
      <c r="A5" s="171"/>
      <c r="B5" s="163"/>
      <c r="C5" s="163"/>
      <c r="D5" s="163"/>
      <c r="E5" s="163"/>
      <c r="F5" s="163"/>
      <c r="G5" s="163"/>
      <c r="H5" s="163"/>
      <c r="I5" s="163"/>
      <c r="J5" s="172"/>
    </row>
    <row r="6" spans="1:10" s="84" customFormat="1" ht="11.25" customHeight="1">
      <c r="A6" s="171"/>
      <c r="B6" s="163"/>
      <c r="C6" s="163"/>
      <c r="D6" s="163"/>
      <c r="E6" s="163"/>
      <c r="F6" s="163"/>
      <c r="G6" s="163"/>
      <c r="H6" s="163"/>
      <c r="I6" s="163"/>
      <c r="J6" s="172"/>
    </row>
    <row r="7" spans="1:10" s="84" customFormat="1" ht="11.25" customHeight="1">
      <c r="A7" s="171"/>
      <c r="B7" s="163"/>
      <c r="C7" s="163"/>
      <c r="D7" s="163"/>
      <c r="E7" s="163"/>
      <c r="F7" s="163"/>
      <c r="G7" s="163"/>
      <c r="H7" s="163"/>
      <c r="I7" s="163"/>
      <c r="J7" s="172"/>
    </row>
    <row r="8" spans="1:10" s="84" customFormat="1" ht="11.25" customHeight="1">
      <c r="A8" s="171"/>
      <c r="B8" s="163"/>
      <c r="C8" s="163"/>
      <c r="D8" s="163" t="s">
        <v>30</v>
      </c>
      <c r="E8" s="163"/>
      <c r="F8" s="163"/>
      <c r="G8" s="163"/>
      <c r="H8" s="101" t="s">
        <v>31</v>
      </c>
      <c r="I8" s="101" t="s">
        <v>30</v>
      </c>
      <c r="J8" s="102" t="s">
        <v>104</v>
      </c>
    </row>
    <row r="9" spans="1:10" s="88" customFormat="1" ht="11.25" customHeight="1">
      <c r="A9" s="85">
        <v>1</v>
      </c>
      <c r="B9" s="86">
        <v>2</v>
      </c>
      <c r="C9" s="86">
        <v>3</v>
      </c>
      <c r="D9" s="86">
        <v>4</v>
      </c>
      <c r="E9" s="86">
        <v>5</v>
      </c>
      <c r="F9" s="86">
        <v>6</v>
      </c>
      <c r="G9" s="86">
        <v>7</v>
      </c>
      <c r="H9" s="86">
        <v>8</v>
      </c>
      <c r="I9" s="86">
        <v>9</v>
      </c>
      <c r="J9" s="87">
        <v>10</v>
      </c>
    </row>
    <row r="10" spans="1:10" s="88" customFormat="1" ht="11.25" customHeight="1">
      <c r="A10" s="103"/>
      <c r="B10" s="104"/>
      <c r="C10" s="105"/>
      <c r="D10" s="100"/>
      <c r="E10" s="100"/>
      <c r="F10" s="100"/>
      <c r="G10" s="99"/>
      <c r="H10" s="106"/>
      <c r="I10" s="107"/>
      <c r="J10" s="108"/>
    </row>
    <row r="11" spans="1:10" s="84" customFormat="1" ht="11.25" customHeight="1">
      <c r="A11" s="91">
        <f>IF(E11&lt;&gt;"",COUNTA($E11:E$11),"")</f>
        <v>1</v>
      </c>
      <c r="B11" s="109" t="s">
        <v>78</v>
      </c>
      <c r="C11" s="57" t="s">
        <v>29</v>
      </c>
      <c r="D11" s="100">
        <v>245</v>
      </c>
      <c r="E11" s="100">
        <v>59</v>
      </c>
      <c r="F11" s="100">
        <v>304</v>
      </c>
      <c r="G11" s="99">
        <v>323</v>
      </c>
      <c r="H11" s="115">
        <v>-5.9</v>
      </c>
      <c r="I11" s="116">
        <v>2102</v>
      </c>
      <c r="J11" s="116">
        <v>998059</v>
      </c>
    </row>
    <row r="12" spans="1:10" s="84" customFormat="1" ht="15.75" customHeight="1">
      <c r="A12" s="91">
        <f>IF(E12&lt;&gt;"",COUNTA($E$11:E12),"")</f>
      </c>
      <c r="B12" s="109"/>
      <c r="C12" s="57"/>
      <c r="D12" s="164" t="s">
        <v>156</v>
      </c>
      <c r="E12" s="162"/>
      <c r="F12" s="162"/>
      <c r="G12" s="162"/>
      <c r="H12" s="162"/>
      <c r="I12" s="162"/>
      <c r="J12" s="162"/>
    </row>
    <row r="13" spans="1:10" s="84" customFormat="1" ht="11.25" customHeight="1">
      <c r="A13" s="91">
        <f>IF(E13&lt;&gt;"",COUNTA($E$11:E13),"")</f>
        <v>2</v>
      </c>
      <c r="B13" s="110" t="s">
        <v>53</v>
      </c>
      <c r="C13" s="53" t="s">
        <v>54</v>
      </c>
      <c r="D13" s="94">
        <v>10</v>
      </c>
      <c r="E13" s="94">
        <v>2</v>
      </c>
      <c r="F13" s="94">
        <v>12</v>
      </c>
      <c r="G13" s="78">
        <v>6</v>
      </c>
      <c r="H13" s="106">
        <v>100</v>
      </c>
      <c r="I13" s="108">
        <v>7</v>
      </c>
      <c r="J13" s="108">
        <v>5231</v>
      </c>
    </row>
    <row r="14" spans="1:10" s="88" customFormat="1" ht="11.25" customHeight="1">
      <c r="A14" s="91">
        <f>IF(E14&lt;&gt;"",COUNTA($E$11:E14),"")</f>
        <v>3</v>
      </c>
      <c r="B14" s="110" t="s">
        <v>55</v>
      </c>
      <c r="C14" s="53" t="s">
        <v>56</v>
      </c>
      <c r="D14" s="94">
        <v>29</v>
      </c>
      <c r="E14" s="94">
        <v>4</v>
      </c>
      <c r="F14" s="94">
        <v>33</v>
      </c>
      <c r="G14" s="78">
        <v>20</v>
      </c>
      <c r="H14" s="106">
        <v>65</v>
      </c>
      <c r="I14" s="108">
        <v>745</v>
      </c>
      <c r="J14" s="108">
        <v>229401</v>
      </c>
    </row>
    <row r="15" spans="1:10" s="84" customFormat="1" ht="9.75" customHeight="1">
      <c r="A15" s="91">
        <f>IF(E15&lt;&gt;"",COUNTA($E$11:E15),"")</f>
      </c>
      <c r="B15" s="110"/>
      <c r="C15" s="53" t="s">
        <v>141</v>
      </c>
      <c r="D15" s="94"/>
      <c r="E15" s="94"/>
      <c r="F15" s="94"/>
      <c r="G15" s="78"/>
      <c r="H15" s="106"/>
      <c r="I15" s="108"/>
      <c r="J15" s="108"/>
    </row>
    <row r="16" spans="1:10" ht="11.25" customHeight="1">
      <c r="A16" s="91">
        <f>IF(E16&lt;&gt;"",COUNTA($E$11:E16),"")</f>
        <v>4</v>
      </c>
      <c r="B16" s="110">
        <v>10</v>
      </c>
      <c r="C16" s="53" t="s">
        <v>79</v>
      </c>
      <c r="D16" s="94">
        <v>3</v>
      </c>
      <c r="E16" s="94">
        <v>1</v>
      </c>
      <c r="F16" s="94">
        <v>4</v>
      </c>
      <c r="G16" s="78">
        <v>3</v>
      </c>
      <c r="H16" s="106">
        <v>33.3</v>
      </c>
      <c r="I16" s="108">
        <v>126</v>
      </c>
      <c r="J16" s="108">
        <v>5413</v>
      </c>
    </row>
    <row r="17" spans="1:10" ht="11.25" customHeight="1">
      <c r="A17" s="91">
        <f>IF(E17&lt;&gt;"",COUNTA($E$11:E17),"")</f>
        <v>5</v>
      </c>
      <c r="B17" s="110">
        <v>13</v>
      </c>
      <c r="C17" s="53" t="s">
        <v>255</v>
      </c>
      <c r="D17" s="94" t="s">
        <v>8</v>
      </c>
      <c r="E17" s="94" t="s">
        <v>8</v>
      </c>
      <c r="F17" s="94" t="s">
        <v>8</v>
      </c>
      <c r="G17" s="78" t="s">
        <v>8</v>
      </c>
      <c r="H17" s="106" t="s">
        <v>8</v>
      </c>
      <c r="I17" s="108" t="s">
        <v>8</v>
      </c>
      <c r="J17" s="108" t="s">
        <v>8</v>
      </c>
    </row>
    <row r="18" spans="1:10" ht="22.5" customHeight="1">
      <c r="A18" s="91">
        <f>IF(E18&lt;&gt;"",COUNTA($E$11:E18),"")</f>
        <v>6</v>
      </c>
      <c r="B18" s="110">
        <v>16</v>
      </c>
      <c r="C18" s="53" t="s">
        <v>263</v>
      </c>
      <c r="D18" s="94">
        <v>1</v>
      </c>
      <c r="E18" s="94" t="s">
        <v>289</v>
      </c>
      <c r="F18" s="94">
        <v>1</v>
      </c>
      <c r="G18" s="78">
        <v>1</v>
      </c>
      <c r="H18" s="106">
        <v>0</v>
      </c>
      <c r="I18" s="108">
        <v>15</v>
      </c>
      <c r="J18" s="108">
        <v>1741</v>
      </c>
    </row>
    <row r="19" spans="1:10" ht="11.25" customHeight="1">
      <c r="A19" s="91">
        <f>IF(E19&lt;&gt;"",COUNTA($E$11:E19),"")</f>
        <v>7</v>
      </c>
      <c r="B19" s="110">
        <v>17</v>
      </c>
      <c r="C19" s="53" t="s">
        <v>256</v>
      </c>
      <c r="D19" s="94" t="s">
        <v>289</v>
      </c>
      <c r="E19" s="94" t="s">
        <v>289</v>
      </c>
      <c r="F19" s="94" t="s">
        <v>289</v>
      </c>
      <c r="G19" s="78" t="s">
        <v>289</v>
      </c>
      <c r="H19" s="106" t="s">
        <v>289</v>
      </c>
      <c r="I19" s="108" t="s">
        <v>289</v>
      </c>
      <c r="J19" s="108" t="s">
        <v>289</v>
      </c>
    </row>
    <row r="20" spans="1:10" ht="22.5" customHeight="1">
      <c r="A20" s="91">
        <f>IF(E20&lt;&gt;"",COUNTA($E$11:E20),"")</f>
        <v>8</v>
      </c>
      <c r="B20" s="110">
        <v>18</v>
      </c>
      <c r="C20" s="53" t="s">
        <v>266</v>
      </c>
      <c r="D20" s="94">
        <v>2</v>
      </c>
      <c r="E20" s="94" t="s">
        <v>289</v>
      </c>
      <c r="F20" s="94">
        <v>2</v>
      </c>
      <c r="G20" s="78">
        <v>2</v>
      </c>
      <c r="H20" s="106">
        <v>0</v>
      </c>
      <c r="I20" s="108">
        <v>48</v>
      </c>
      <c r="J20" s="108">
        <v>2176</v>
      </c>
    </row>
    <row r="21" spans="1:10" ht="11.25" customHeight="1">
      <c r="A21" s="91">
        <f>IF(E21&lt;&gt;"",COUNTA($E$11:E21),"")</f>
        <v>9</v>
      </c>
      <c r="B21" s="110">
        <v>20</v>
      </c>
      <c r="C21" s="53" t="s">
        <v>257</v>
      </c>
      <c r="D21" s="94" t="s">
        <v>289</v>
      </c>
      <c r="E21" s="94" t="s">
        <v>289</v>
      </c>
      <c r="F21" s="94" t="s">
        <v>289</v>
      </c>
      <c r="G21" s="78" t="s">
        <v>289</v>
      </c>
      <c r="H21" s="106" t="s">
        <v>289</v>
      </c>
      <c r="I21" s="108" t="s">
        <v>289</v>
      </c>
      <c r="J21" s="108" t="s">
        <v>289</v>
      </c>
    </row>
    <row r="22" spans="1:10" ht="22.5" customHeight="1">
      <c r="A22" s="91">
        <f>IF(E22&lt;&gt;"",COUNTA($E$11:E22),"")</f>
        <v>10</v>
      </c>
      <c r="B22" s="110">
        <v>26</v>
      </c>
      <c r="C22" s="53" t="s">
        <v>267</v>
      </c>
      <c r="D22" s="94">
        <v>2</v>
      </c>
      <c r="E22" s="94" t="s">
        <v>289</v>
      </c>
      <c r="F22" s="94">
        <v>2</v>
      </c>
      <c r="G22" s="78">
        <v>1</v>
      </c>
      <c r="H22" s="106">
        <v>100</v>
      </c>
      <c r="I22" s="108">
        <v>20</v>
      </c>
      <c r="J22" s="108">
        <v>635</v>
      </c>
    </row>
    <row r="23" spans="1:10" ht="11.25" customHeight="1">
      <c r="A23" s="91">
        <f>IF(E23&lt;&gt;"",COUNTA($E$11:E23),"")</f>
        <v>11</v>
      </c>
      <c r="B23" s="111">
        <v>28</v>
      </c>
      <c r="C23" s="53" t="s">
        <v>80</v>
      </c>
      <c r="D23" s="94">
        <v>1</v>
      </c>
      <c r="E23" s="94" t="s">
        <v>289</v>
      </c>
      <c r="F23" s="94">
        <v>1</v>
      </c>
      <c r="G23" s="78">
        <v>3</v>
      </c>
      <c r="H23" s="106">
        <v>-66.7</v>
      </c>
      <c r="I23" s="108" t="s">
        <v>289</v>
      </c>
      <c r="J23" s="108">
        <v>209</v>
      </c>
    </row>
    <row r="24" spans="1:10" ht="11.25" customHeight="1">
      <c r="A24" s="91">
        <f>IF(E24&lt;&gt;"",COUNTA($E$11:E24),"")</f>
        <v>12</v>
      </c>
      <c r="B24" s="110">
        <v>31</v>
      </c>
      <c r="C24" s="53" t="s">
        <v>258</v>
      </c>
      <c r="D24" s="94" t="s">
        <v>289</v>
      </c>
      <c r="E24" s="94" t="s">
        <v>289</v>
      </c>
      <c r="F24" s="94" t="s">
        <v>289</v>
      </c>
      <c r="G24" s="78" t="s">
        <v>289</v>
      </c>
      <c r="H24" s="106" t="s">
        <v>289</v>
      </c>
      <c r="I24" s="108" t="s">
        <v>289</v>
      </c>
      <c r="J24" s="108" t="s">
        <v>289</v>
      </c>
    </row>
    <row r="25" spans="1:10" ht="11.25" customHeight="1">
      <c r="A25" s="91">
        <f>IF(E25&lt;&gt;"",COUNTA($E$11:E25),"")</f>
        <v>13</v>
      </c>
      <c r="B25" s="111">
        <v>32</v>
      </c>
      <c r="C25" s="53" t="s">
        <v>259</v>
      </c>
      <c r="D25" s="94">
        <v>3</v>
      </c>
      <c r="E25" s="94" t="s">
        <v>289</v>
      </c>
      <c r="F25" s="94">
        <v>3</v>
      </c>
      <c r="G25" s="78">
        <v>2</v>
      </c>
      <c r="H25" s="106">
        <v>50</v>
      </c>
      <c r="I25" s="108">
        <v>30</v>
      </c>
      <c r="J25" s="108">
        <v>165308</v>
      </c>
    </row>
    <row r="26" spans="1:10" ht="22.5" customHeight="1">
      <c r="A26" s="91">
        <f>IF(E26&lt;&gt;"",COUNTA($E$11:E26),"")</f>
        <v>14</v>
      </c>
      <c r="B26" s="111">
        <v>33</v>
      </c>
      <c r="C26" s="53" t="s">
        <v>260</v>
      </c>
      <c r="D26" s="94">
        <v>3</v>
      </c>
      <c r="E26" s="94" t="s">
        <v>289</v>
      </c>
      <c r="F26" s="94">
        <v>3</v>
      </c>
      <c r="G26" s="78">
        <v>1</v>
      </c>
      <c r="H26" s="106">
        <v>200</v>
      </c>
      <c r="I26" s="108">
        <v>70</v>
      </c>
      <c r="J26" s="108">
        <v>8415</v>
      </c>
    </row>
    <row r="27" spans="1:10" ht="11.25" customHeight="1">
      <c r="A27" s="91">
        <f>IF(E27&lt;&gt;"",COUNTA($E$11:E27),"")</f>
        <v>15</v>
      </c>
      <c r="B27" s="110" t="s">
        <v>57</v>
      </c>
      <c r="C27" s="53" t="s">
        <v>58</v>
      </c>
      <c r="D27" s="94">
        <v>17</v>
      </c>
      <c r="E27" s="94">
        <v>4</v>
      </c>
      <c r="F27" s="94">
        <v>51</v>
      </c>
      <c r="G27" s="78">
        <v>3</v>
      </c>
      <c r="H27" s="106">
        <v>600</v>
      </c>
      <c r="I27" s="108">
        <v>312</v>
      </c>
      <c r="J27" s="108">
        <v>623957</v>
      </c>
    </row>
    <row r="28" spans="1:10" ht="11.25" customHeight="1">
      <c r="A28" s="91">
        <f>IF(E28&lt;&gt;"",COUNTA($E$11:E28),"")</f>
        <v>16</v>
      </c>
      <c r="B28" s="110" t="s">
        <v>59</v>
      </c>
      <c r="C28" s="53" t="s">
        <v>60</v>
      </c>
      <c r="D28" s="94">
        <v>59</v>
      </c>
      <c r="E28" s="94">
        <v>13</v>
      </c>
      <c r="F28" s="94">
        <v>72</v>
      </c>
      <c r="G28" s="78">
        <v>69</v>
      </c>
      <c r="H28" s="106">
        <v>4.3</v>
      </c>
      <c r="I28" s="108">
        <v>273</v>
      </c>
      <c r="J28" s="108">
        <v>23129</v>
      </c>
    </row>
    <row r="29" spans="1:10" ht="11.25" customHeight="1">
      <c r="A29" s="91">
        <f>IF(E29&lt;&gt;"",COUNTA($E$11:E29),"")</f>
        <v>17</v>
      </c>
      <c r="B29" s="110">
        <v>41</v>
      </c>
      <c r="C29" s="53" t="s">
        <v>81</v>
      </c>
      <c r="D29" s="94">
        <v>18</v>
      </c>
      <c r="E29" s="94">
        <v>2</v>
      </c>
      <c r="F29" s="94">
        <v>20</v>
      </c>
      <c r="G29" s="78">
        <v>11</v>
      </c>
      <c r="H29" s="106">
        <v>81.8</v>
      </c>
      <c r="I29" s="108">
        <v>145</v>
      </c>
      <c r="J29" s="108">
        <v>7838</v>
      </c>
    </row>
    <row r="30" spans="1:10" ht="11.25" customHeight="1">
      <c r="A30" s="91">
        <f>IF(E30&lt;&gt;"",COUNTA($E$11:E30),"")</f>
        <v>18</v>
      </c>
      <c r="B30" s="110">
        <v>42</v>
      </c>
      <c r="C30" s="53" t="s">
        <v>82</v>
      </c>
      <c r="D30" s="94">
        <v>3</v>
      </c>
      <c r="E30" s="94">
        <v>1</v>
      </c>
      <c r="F30" s="94">
        <v>4</v>
      </c>
      <c r="G30" s="78">
        <v>2</v>
      </c>
      <c r="H30" s="106">
        <v>100</v>
      </c>
      <c r="I30" s="108">
        <v>51</v>
      </c>
      <c r="J30" s="108">
        <v>7911</v>
      </c>
    </row>
    <row r="31" spans="1:10" ht="22.5" customHeight="1">
      <c r="A31" s="91">
        <f>IF(E31&lt;&gt;"",COUNTA($E$11:E31),"")</f>
        <v>19</v>
      </c>
      <c r="B31" s="111">
        <v>43</v>
      </c>
      <c r="C31" s="53" t="s">
        <v>161</v>
      </c>
      <c r="D31" s="94">
        <v>38</v>
      </c>
      <c r="E31" s="94">
        <v>10</v>
      </c>
      <c r="F31" s="94">
        <v>48</v>
      </c>
      <c r="G31" s="78">
        <v>56</v>
      </c>
      <c r="H31" s="106">
        <v>-14.3</v>
      </c>
      <c r="I31" s="108">
        <v>77</v>
      </c>
      <c r="J31" s="108">
        <v>7380</v>
      </c>
    </row>
    <row r="32" spans="1:10" ht="22.5" customHeight="1">
      <c r="A32" s="91">
        <f>IF(E32&lt;&gt;"",COUNTA($E$11:E32),"")</f>
        <v>20</v>
      </c>
      <c r="B32" s="111" t="s">
        <v>61</v>
      </c>
      <c r="C32" s="53" t="s">
        <v>162</v>
      </c>
      <c r="D32" s="94">
        <v>22</v>
      </c>
      <c r="E32" s="94">
        <v>7</v>
      </c>
      <c r="F32" s="94">
        <v>29</v>
      </c>
      <c r="G32" s="78">
        <v>64</v>
      </c>
      <c r="H32" s="106">
        <v>-54.7</v>
      </c>
      <c r="I32" s="108">
        <v>54</v>
      </c>
      <c r="J32" s="108">
        <v>11578</v>
      </c>
    </row>
    <row r="33" spans="1:10" ht="22.5" customHeight="1">
      <c r="A33" s="91">
        <f>IF(E33&lt;&gt;"",COUNTA($E$11:E33),"")</f>
        <v>21</v>
      </c>
      <c r="B33" s="111">
        <v>45</v>
      </c>
      <c r="C33" s="53" t="s">
        <v>163</v>
      </c>
      <c r="D33" s="94">
        <v>9</v>
      </c>
      <c r="E33" s="94">
        <v>1</v>
      </c>
      <c r="F33" s="94">
        <v>10</v>
      </c>
      <c r="G33" s="78">
        <v>13</v>
      </c>
      <c r="H33" s="106">
        <v>-23.1</v>
      </c>
      <c r="I33" s="108">
        <v>18</v>
      </c>
      <c r="J33" s="108">
        <v>1011</v>
      </c>
    </row>
    <row r="34" spans="1:10" ht="22.5" customHeight="1">
      <c r="A34" s="91">
        <f>IF(E34&lt;&gt;"",COUNTA($E$11:E34),"")</f>
        <v>22</v>
      </c>
      <c r="B34" s="111">
        <v>46</v>
      </c>
      <c r="C34" s="53" t="s">
        <v>164</v>
      </c>
      <c r="D34" s="94">
        <v>7</v>
      </c>
      <c r="E34" s="94">
        <v>2</v>
      </c>
      <c r="F34" s="94">
        <v>9</v>
      </c>
      <c r="G34" s="78">
        <v>15</v>
      </c>
      <c r="H34" s="106">
        <v>-40</v>
      </c>
      <c r="I34" s="108">
        <v>34</v>
      </c>
      <c r="J34" s="108">
        <v>8746</v>
      </c>
    </row>
    <row r="35" spans="1:10" ht="11.25" customHeight="1">
      <c r="A35" s="91">
        <f>IF(E35&lt;&gt;"",COUNTA($E$11:E35),"")</f>
        <v>23</v>
      </c>
      <c r="B35" s="111">
        <v>47</v>
      </c>
      <c r="C35" s="53" t="s">
        <v>165</v>
      </c>
      <c r="D35" s="94">
        <v>6</v>
      </c>
      <c r="E35" s="94">
        <v>4</v>
      </c>
      <c r="F35" s="94">
        <v>10</v>
      </c>
      <c r="G35" s="78">
        <v>36</v>
      </c>
      <c r="H35" s="106">
        <v>-72.2</v>
      </c>
      <c r="I35" s="108">
        <v>2</v>
      </c>
      <c r="J35" s="108">
        <v>1821</v>
      </c>
    </row>
    <row r="36" spans="1:10" ht="11.25" customHeight="1">
      <c r="A36" s="91">
        <f>IF(E36&lt;&gt;"",COUNTA($E$11:E36),"")</f>
        <v>24</v>
      </c>
      <c r="B36" s="110" t="s">
        <v>62</v>
      </c>
      <c r="C36" s="53" t="s">
        <v>63</v>
      </c>
      <c r="D36" s="94">
        <v>16</v>
      </c>
      <c r="E36" s="94">
        <v>4</v>
      </c>
      <c r="F36" s="94">
        <v>20</v>
      </c>
      <c r="G36" s="78">
        <v>14</v>
      </c>
      <c r="H36" s="106">
        <v>42.9</v>
      </c>
      <c r="I36" s="108">
        <v>77</v>
      </c>
      <c r="J36" s="108">
        <v>12486</v>
      </c>
    </row>
    <row r="37" spans="1:10" ht="11.25" customHeight="1">
      <c r="A37" s="91">
        <f>IF(E37&lt;&gt;"",COUNTA($E$11:E37),"")</f>
        <v>25</v>
      </c>
      <c r="B37" s="111">
        <v>49</v>
      </c>
      <c r="C37" s="53" t="s">
        <v>166</v>
      </c>
      <c r="D37" s="94">
        <v>7</v>
      </c>
      <c r="E37" s="94">
        <v>2</v>
      </c>
      <c r="F37" s="94">
        <v>9</v>
      </c>
      <c r="G37" s="78">
        <v>11</v>
      </c>
      <c r="H37" s="106">
        <v>-18.2</v>
      </c>
      <c r="I37" s="108">
        <v>30</v>
      </c>
      <c r="J37" s="108">
        <v>1758</v>
      </c>
    </row>
    <row r="38" spans="1:10" ht="11.25" customHeight="1">
      <c r="A38" s="91">
        <f>IF(E38&lt;&gt;"",COUNTA($E$11:E38),"")</f>
        <v>26</v>
      </c>
      <c r="B38" s="110" t="s">
        <v>64</v>
      </c>
      <c r="C38" s="53" t="s">
        <v>65</v>
      </c>
      <c r="D38" s="94">
        <v>21</v>
      </c>
      <c r="E38" s="94">
        <v>3</v>
      </c>
      <c r="F38" s="94">
        <v>24</v>
      </c>
      <c r="G38" s="78">
        <v>30</v>
      </c>
      <c r="H38" s="106">
        <v>-20</v>
      </c>
      <c r="I38" s="108">
        <v>68</v>
      </c>
      <c r="J38" s="108">
        <v>3300</v>
      </c>
    </row>
    <row r="39" spans="1:10" ht="11.25" customHeight="1">
      <c r="A39" s="91">
        <f>IF(E39&lt;&gt;"",COUNTA($E$11:E39),"")</f>
        <v>27</v>
      </c>
      <c r="B39" s="110">
        <v>55</v>
      </c>
      <c r="C39" s="53" t="s">
        <v>83</v>
      </c>
      <c r="D39" s="94">
        <v>2</v>
      </c>
      <c r="E39" s="94" t="s">
        <v>289</v>
      </c>
      <c r="F39" s="94">
        <v>2</v>
      </c>
      <c r="G39" s="78">
        <v>9</v>
      </c>
      <c r="H39" s="106">
        <v>-77.8</v>
      </c>
      <c r="I39" s="108">
        <v>2</v>
      </c>
      <c r="J39" s="108">
        <v>74</v>
      </c>
    </row>
    <row r="40" spans="1:10" ht="11.25" customHeight="1">
      <c r="A40" s="91">
        <f>IF(E40&lt;&gt;"",COUNTA($E$11:E40),"")</f>
        <v>28</v>
      </c>
      <c r="B40" s="110">
        <v>56</v>
      </c>
      <c r="C40" s="53" t="s">
        <v>84</v>
      </c>
      <c r="D40" s="94">
        <v>19</v>
      </c>
      <c r="E40" s="94">
        <v>3</v>
      </c>
      <c r="F40" s="94">
        <v>22</v>
      </c>
      <c r="G40" s="78">
        <v>21</v>
      </c>
      <c r="H40" s="106">
        <v>4.8</v>
      </c>
      <c r="I40" s="108">
        <v>66</v>
      </c>
      <c r="J40" s="108">
        <v>3226</v>
      </c>
    </row>
    <row r="41" spans="1:10" ht="11.25" customHeight="1">
      <c r="A41" s="91">
        <f>IF(E41&lt;&gt;"",COUNTA($E$11:E41),"")</f>
        <v>29</v>
      </c>
      <c r="B41" s="110" t="s">
        <v>66</v>
      </c>
      <c r="C41" s="53" t="s">
        <v>67</v>
      </c>
      <c r="D41" s="94">
        <v>2</v>
      </c>
      <c r="E41" s="94">
        <v>2</v>
      </c>
      <c r="F41" s="94">
        <v>4</v>
      </c>
      <c r="G41" s="78">
        <v>4</v>
      </c>
      <c r="H41" s="106">
        <v>0</v>
      </c>
      <c r="I41" s="108">
        <v>15</v>
      </c>
      <c r="J41" s="108">
        <v>1654</v>
      </c>
    </row>
    <row r="42" spans="1:10" ht="22.5" customHeight="1">
      <c r="A42" s="91">
        <f>IF(E42&lt;&gt;"",COUNTA($E$11:E42),"")</f>
        <v>30</v>
      </c>
      <c r="B42" s="111" t="s">
        <v>68</v>
      </c>
      <c r="C42" s="53" t="s">
        <v>167</v>
      </c>
      <c r="D42" s="94">
        <v>4</v>
      </c>
      <c r="E42" s="94">
        <v>2</v>
      </c>
      <c r="F42" s="94">
        <v>6</v>
      </c>
      <c r="G42" s="78">
        <v>8</v>
      </c>
      <c r="H42" s="106">
        <v>-25</v>
      </c>
      <c r="I42" s="108" t="s">
        <v>289</v>
      </c>
      <c r="J42" s="108">
        <v>15280</v>
      </c>
    </row>
    <row r="43" spans="1:10" ht="11.25" customHeight="1">
      <c r="A43" s="91">
        <f>IF(E43&lt;&gt;"",COUNTA($E$11:E43),"")</f>
        <v>31</v>
      </c>
      <c r="B43" s="110" t="s">
        <v>69</v>
      </c>
      <c r="C43" s="53" t="s">
        <v>70</v>
      </c>
      <c r="D43" s="94">
        <v>8</v>
      </c>
      <c r="E43" s="94">
        <v>1</v>
      </c>
      <c r="F43" s="94">
        <v>9</v>
      </c>
      <c r="G43" s="78">
        <v>11</v>
      </c>
      <c r="H43" s="106">
        <v>-18.2</v>
      </c>
      <c r="I43" s="108">
        <v>65</v>
      </c>
      <c r="J43" s="108">
        <v>1252</v>
      </c>
    </row>
    <row r="44" spans="1:10" ht="22.5" customHeight="1">
      <c r="A44" s="91">
        <f>IF(E44&lt;&gt;"",COUNTA($E$11:E44),"")</f>
        <v>32</v>
      </c>
      <c r="B44" s="111" t="s">
        <v>71</v>
      </c>
      <c r="C44" s="53" t="s">
        <v>168</v>
      </c>
      <c r="D44" s="94">
        <v>16</v>
      </c>
      <c r="E44" s="94">
        <v>11</v>
      </c>
      <c r="F44" s="94">
        <v>27</v>
      </c>
      <c r="G44" s="78">
        <v>30</v>
      </c>
      <c r="H44" s="106">
        <v>-10</v>
      </c>
      <c r="I44" s="108">
        <v>17</v>
      </c>
      <c r="J44" s="108">
        <v>19357</v>
      </c>
    </row>
    <row r="45" spans="1:10" ht="22.5" customHeight="1">
      <c r="A45" s="91">
        <f>IF(E45&lt;&gt;"",COUNTA($E$11:E45),"")</f>
        <v>33</v>
      </c>
      <c r="B45" s="111">
        <v>70</v>
      </c>
      <c r="C45" s="53" t="s">
        <v>169</v>
      </c>
      <c r="D45" s="94">
        <v>7</v>
      </c>
      <c r="E45" s="94">
        <v>8</v>
      </c>
      <c r="F45" s="94">
        <v>15</v>
      </c>
      <c r="G45" s="78">
        <v>12</v>
      </c>
      <c r="H45" s="106">
        <v>25</v>
      </c>
      <c r="I45" s="108">
        <v>13</v>
      </c>
      <c r="J45" s="108">
        <v>18164</v>
      </c>
    </row>
    <row r="46" spans="1:10" ht="22.5" customHeight="1">
      <c r="A46" s="91">
        <f>IF(E46&lt;&gt;"",COUNTA($E$11:E46),"")</f>
        <v>34</v>
      </c>
      <c r="B46" s="111">
        <v>71</v>
      </c>
      <c r="C46" s="53" t="s">
        <v>170</v>
      </c>
      <c r="D46" s="94">
        <v>3</v>
      </c>
      <c r="E46" s="94">
        <v>1</v>
      </c>
      <c r="F46" s="94">
        <v>4</v>
      </c>
      <c r="G46" s="78">
        <v>8</v>
      </c>
      <c r="H46" s="106">
        <v>-50</v>
      </c>
      <c r="I46" s="108">
        <v>1</v>
      </c>
      <c r="J46" s="108">
        <v>623</v>
      </c>
    </row>
    <row r="47" spans="1:10" ht="11.25" customHeight="1">
      <c r="A47" s="91">
        <f>IF(E47&lt;&gt;"",COUNTA($E$11:E47),"")</f>
        <v>35</v>
      </c>
      <c r="B47" s="111">
        <v>73</v>
      </c>
      <c r="C47" s="53" t="s">
        <v>265</v>
      </c>
      <c r="D47" s="94" t="s">
        <v>289</v>
      </c>
      <c r="E47" s="94">
        <v>2</v>
      </c>
      <c r="F47" s="94">
        <v>2</v>
      </c>
      <c r="G47" s="78">
        <v>4</v>
      </c>
      <c r="H47" s="106">
        <v>-50</v>
      </c>
      <c r="I47" s="108">
        <v>1</v>
      </c>
      <c r="J47" s="108">
        <v>28</v>
      </c>
    </row>
    <row r="48" spans="1:10" ht="22.5" customHeight="1">
      <c r="A48" s="91">
        <f>IF(E48&lt;&gt;"",COUNTA($E$11:E48),"")</f>
        <v>36</v>
      </c>
      <c r="B48" s="111">
        <v>74</v>
      </c>
      <c r="C48" s="53" t="s">
        <v>171</v>
      </c>
      <c r="D48" s="94">
        <v>5</v>
      </c>
      <c r="E48" s="94" t="s">
        <v>289</v>
      </c>
      <c r="F48" s="94">
        <v>5</v>
      </c>
      <c r="G48" s="78">
        <v>2</v>
      </c>
      <c r="H48" s="106">
        <v>150</v>
      </c>
      <c r="I48" s="108">
        <v>1</v>
      </c>
      <c r="J48" s="108">
        <v>309</v>
      </c>
    </row>
    <row r="49" spans="1:10" ht="22.5" customHeight="1">
      <c r="A49" s="91">
        <f>IF(E49&lt;&gt;"",COUNTA($E$11:E49),"")</f>
        <v>37</v>
      </c>
      <c r="B49" s="111" t="s">
        <v>72</v>
      </c>
      <c r="C49" s="53" t="s">
        <v>172</v>
      </c>
      <c r="D49" s="94">
        <v>11</v>
      </c>
      <c r="E49" s="94">
        <v>2</v>
      </c>
      <c r="F49" s="94">
        <v>13</v>
      </c>
      <c r="G49" s="78">
        <v>24</v>
      </c>
      <c r="H49" s="106">
        <v>-45.8</v>
      </c>
      <c r="I49" s="108">
        <v>182</v>
      </c>
      <c r="J49" s="108">
        <v>5568</v>
      </c>
    </row>
    <row r="50" spans="1:10" ht="11.25" customHeight="1">
      <c r="A50" s="91">
        <f>IF(E50&lt;&gt;"",COUNTA($E$11:E50),"")</f>
        <v>38</v>
      </c>
      <c r="B50" s="111" t="s">
        <v>73</v>
      </c>
      <c r="C50" s="53" t="s">
        <v>251</v>
      </c>
      <c r="D50" s="94">
        <v>2</v>
      </c>
      <c r="E50" s="94">
        <v>1</v>
      </c>
      <c r="F50" s="94">
        <v>3</v>
      </c>
      <c r="G50" s="78">
        <v>6</v>
      </c>
      <c r="H50" s="106">
        <v>-50</v>
      </c>
      <c r="I50" s="108">
        <v>1</v>
      </c>
      <c r="J50" s="108">
        <v>330</v>
      </c>
    </row>
    <row r="51" spans="1:10" ht="11.25" customHeight="1">
      <c r="A51" s="91">
        <f>IF(E51&lt;&gt;"",COUNTA($E$11:E51),"")</f>
        <v>39</v>
      </c>
      <c r="B51" s="110" t="s">
        <v>74</v>
      </c>
      <c r="C51" s="53" t="s">
        <v>75</v>
      </c>
      <c r="D51" s="94">
        <v>12</v>
      </c>
      <c r="E51" s="94" t="s">
        <v>289</v>
      </c>
      <c r="F51" s="94">
        <v>12</v>
      </c>
      <c r="G51" s="78">
        <v>5</v>
      </c>
      <c r="H51" s="106">
        <v>140</v>
      </c>
      <c r="I51" s="108">
        <v>216</v>
      </c>
      <c r="J51" s="108">
        <v>8355</v>
      </c>
    </row>
    <row r="52" spans="1:10" ht="11.25" customHeight="1">
      <c r="A52" s="91">
        <f>IF(E52&lt;&gt;"",COUNTA($E$11:E52),"")</f>
        <v>40</v>
      </c>
      <c r="B52" s="110" t="s">
        <v>76</v>
      </c>
      <c r="C52" s="53" t="s">
        <v>77</v>
      </c>
      <c r="D52" s="94">
        <v>3</v>
      </c>
      <c r="E52" s="94">
        <v>2</v>
      </c>
      <c r="F52" s="94">
        <v>5</v>
      </c>
      <c r="G52" s="78">
        <v>7</v>
      </c>
      <c r="H52" s="106">
        <v>-28.6</v>
      </c>
      <c r="I52" s="108">
        <v>4</v>
      </c>
      <c r="J52" s="108">
        <v>556</v>
      </c>
    </row>
    <row r="53" spans="1:10" ht="11.25" customHeight="1">
      <c r="A53" s="91">
        <f>IF(E53&lt;&gt;"",COUNTA($E$11:E53),"")</f>
        <v>41</v>
      </c>
      <c r="B53" s="111" t="s">
        <v>157</v>
      </c>
      <c r="C53" s="53" t="s">
        <v>173</v>
      </c>
      <c r="D53" s="94">
        <v>12</v>
      </c>
      <c r="E53" s="94">
        <v>1</v>
      </c>
      <c r="F53" s="94">
        <v>13</v>
      </c>
      <c r="G53" s="78">
        <v>20</v>
      </c>
      <c r="H53" s="106">
        <v>-35</v>
      </c>
      <c r="I53" s="108">
        <v>52</v>
      </c>
      <c r="J53" s="108">
        <v>2982</v>
      </c>
    </row>
  </sheetData>
  <sheetProtection/>
  <mergeCells count="15">
    <mergeCell ref="A2:A8"/>
    <mergeCell ref="B2:B8"/>
    <mergeCell ref="G2:G7"/>
    <mergeCell ref="H2:H7"/>
    <mergeCell ref="I2:I7"/>
    <mergeCell ref="J2:J7"/>
    <mergeCell ref="C2:C8"/>
    <mergeCell ref="D2:F2"/>
    <mergeCell ref="D8:G8"/>
    <mergeCell ref="D12:J12"/>
    <mergeCell ref="D1:J1"/>
    <mergeCell ref="A1:C1"/>
    <mergeCell ref="D3:D7"/>
    <mergeCell ref="E3:E7"/>
    <mergeCell ref="F3:F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J113 2016 00&amp;R&amp;7&amp;P</oddFooter>
    <evenFooter>&amp;L&amp;7&amp;P&amp;R&amp;7StatA MV, Statistischer Bericht  J113 2016 00</evenFooter>
  </headerFooter>
  <legacyDrawing r:id="rId2"/>
</worksheet>
</file>

<file path=xl/worksheets/sheet7.xml><?xml version="1.0" encoding="utf-8"?>
<worksheet xmlns="http://schemas.openxmlformats.org/spreadsheetml/2006/main" xmlns:r="http://schemas.openxmlformats.org/officeDocument/2006/relationships">
  <dimension ref="A1:J48"/>
  <sheetViews>
    <sheetView zoomScale="140" zoomScaleNormal="140" workbookViewId="0" topLeftCell="A1">
      <pane xSplit="3" ySplit="13" topLeftCell="D14" activePane="bottomRight" state="frozen"/>
      <selection pane="topLeft" activeCell="A1" sqref="A1:C1"/>
      <selection pane="topRight" activeCell="A1" sqref="A1:C1"/>
      <selection pane="bottomLeft" activeCell="A1" sqref="A1:C1"/>
      <selection pane="bottomRight" activeCell="D14" sqref="D14"/>
    </sheetView>
  </sheetViews>
  <sheetFormatPr defaultColWidth="11.421875" defaultRowHeight="12" customHeight="1"/>
  <cols>
    <col min="1" max="1" width="3.7109375" style="1" customWidth="1"/>
    <col min="2" max="2" width="4.7109375" style="15" customWidth="1"/>
    <col min="3" max="3" width="33.7109375" style="15" customWidth="1"/>
    <col min="4" max="4" width="5.7109375" style="1" customWidth="1"/>
    <col min="5" max="5" width="6.7109375" style="1" customWidth="1"/>
    <col min="6" max="6" width="5.7109375" style="1" customWidth="1"/>
    <col min="7" max="8" width="8.7109375" style="1" customWidth="1"/>
    <col min="9" max="9" width="6.7109375" style="1" customWidth="1"/>
    <col min="10" max="10" width="7.7109375" style="1" customWidth="1"/>
    <col min="11" max="16384" width="11.421875" style="1" customWidth="1"/>
  </cols>
  <sheetData>
    <row r="1" spans="1:10" s="16" customFormat="1" ht="30" customHeight="1">
      <c r="A1" s="157" t="s">
        <v>92</v>
      </c>
      <c r="B1" s="158"/>
      <c r="C1" s="158"/>
      <c r="D1" s="159" t="s">
        <v>283</v>
      </c>
      <c r="E1" s="159"/>
      <c r="F1" s="159"/>
      <c r="G1" s="159"/>
      <c r="H1" s="159"/>
      <c r="I1" s="159"/>
      <c r="J1" s="160"/>
    </row>
    <row r="2" spans="1:10" s="4" customFormat="1" ht="11.25" customHeight="1">
      <c r="A2" s="161" t="s">
        <v>39</v>
      </c>
      <c r="B2" s="155" t="s">
        <v>159</v>
      </c>
      <c r="C2" s="155" t="s">
        <v>107</v>
      </c>
      <c r="D2" s="155" t="s">
        <v>188</v>
      </c>
      <c r="E2" s="155" t="s">
        <v>100</v>
      </c>
      <c r="F2" s="155"/>
      <c r="G2" s="155"/>
      <c r="H2" s="155"/>
      <c r="I2" s="155"/>
      <c r="J2" s="156" t="s">
        <v>111</v>
      </c>
    </row>
    <row r="3" spans="1:10" s="4" customFormat="1" ht="11.25" customHeight="1">
      <c r="A3" s="161"/>
      <c r="B3" s="155"/>
      <c r="C3" s="155"/>
      <c r="D3" s="155"/>
      <c r="E3" s="155" t="s">
        <v>187</v>
      </c>
      <c r="F3" s="155" t="s">
        <v>186</v>
      </c>
      <c r="G3" s="155" t="s">
        <v>185</v>
      </c>
      <c r="H3" s="155" t="s">
        <v>184</v>
      </c>
      <c r="I3" s="155" t="s">
        <v>183</v>
      </c>
      <c r="J3" s="156"/>
    </row>
    <row r="4" spans="1:10" s="4" customFormat="1" ht="11.25" customHeight="1">
      <c r="A4" s="161"/>
      <c r="B4" s="155"/>
      <c r="C4" s="155"/>
      <c r="D4" s="155"/>
      <c r="E4" s="155"/>
      <c r="F4" s="155"/>
      <c r="G4" s="155"/>
      <c r="H4" s="155"/>
      <c r="I4" s="155"/>
      <c r="J4" s="156"/>
    </row>
    <row r="5" spans="1:10" s="4" customFormat="1" ht="11.25" customHeight="1">
      <c r="A5" s="161"/>
      <c r="B5" s="155"/>
      <c r="C5" s="155"/>
      <c r="D5" s="155"/>
      <c r="E5" s="155"/>
      <c r="F5" s="155"/>
      <c r="G5" s="155"/>
      <c r="H5" s="155"/>
      <c r="I5" s="155"/>
      <c r="J5" s="156"/>
    </row>
    <row r="6" spans="1:10" s="4" customFormat="1" ht="11.25" customHeight="1">
      <c r="A6" s="161"/>
      <c r="B6" s="155"/>
      <c r="C6" s="155"/>
      <c r="D6" s="155"/>
      <c r="E6" s="155"/>
      <c r="F6" s="155"/>
      <c r="G6" s="155"/>
      <c r="H6" s="155"/>
      <c r="I6" s="155"/>
      <c r="J6" s="156"/>
    </row>
    <row r="7" spans="1:10" s="4" customFormat="1" ht="11.25" customHeight="1">
      <c r="A7" s="161"/>
      <c r="B7" s="155"/>
      <c r="C7" s="155"/>
      <c r="D7" s="155"/>
      <c r="E7" s="155"/>
      <c r="F7" s="155"/>
      <c r="G7" s="155"/>
      <c r="H7" s="155"/>
      <c r="I7" s="155"/>
      <c r="J7" s="156"/>
    </row>
    <row r="8" spans="1:10" s="4" customFormat="1" ht="11.25" customHeight="1">
      <c r="A8" s="161"/>
      <c r="B8" s="155"/>
      <c r="C8" s="155"/>
      <c r="D8" s="155"/>
      <c r="E8" s="155"/>
      <c r="F8" s="155"/>
      <c r="G8" s="155"/>
      <c r="H8" s="155"/>
      <c r="I8" s="155"/>
      <c r="J8" s="156"/>
    </row>
    <row r="9" spans="1:10" s="4" customFormat="1" ht="11.25" customHeight="1">
      <c r="A9" s="161"/>
      <c r="B9" s="155"/>
      <c r="C9" s="155"/>
      <c r="D9" s="155"/>
      <c r="E9" s="155"/>
      <c r="F9" s="155"/>
      <c r="G9" s="155"/>
      <c r="H9" s="155"/>
      <c r="I9" s="155"/>
      <c r="J9" s="156"/>
    </row>
    <row r="10" spans="1:10" s="4" customFormat="1" ht="11.25" customHeight="1">
      <c r="A10" s="161"/>
      <c r="B10" s="155"/>
      <c r="C10" s="155"/>
      <c r="D10" s="155"/>
      <c r="E10" s="155"/>
      <c r="F10" s="155"/>
      <c r="G10" s="155"/>
      <c r="H10" s="155"/>
      <c r="I10" s="155"/>
      <c r="J10" s="156"/>
    </row>
    <row r="11" spans="1:10" s="6" customFormat="1" ht="11.25" customHeight="1">
      <c r="A11" s="161"/>
      <c r="B11" s="155"/>
      <c r="C11" s="155"/>
      <c r="D11" s="155"/>
      <c r="E11" s="155"/>
      <c r="F11" s="155"/>
      <c r="G11" s="155"/>
      <c r="H11" s="155"/>
      <c r="I11" s="155"/>
      <c r="J11" s="156"/>
    </row>
    <row r="12" spans="1:10" s="6" customFormat="1" ht="11.25" customHeight="1">
      <c r="A12" s="161"/>
      <c r="B12" s="155"/>
      <c r="C12" s="155"/>
      <c r="D12" s="155" t="s">
        <v>30</v>
      </c>
      <c r="E12" s="155"/>
      <c r="F12" s="155"/>
      <c r="G12" s="155"/>
      <c r="H12" s="155"/>
      <c r="I12" s="155"/>
      <c r="J12" s="21" t="s">
        <v>104</v>
      </c>
    </row>
    <row r="13" spans="1:10" s="6" customFormat="1" ht="11.25" customHeight="1">
      <c r="A13" s="43">
        <v>1</v>
      </c>
      <c r="B13" s="34">
        <v>2</v>
      </c>
      <c r="C13" s="34">
        <v>3</v>
      </c>
      <c r="D13" s="34">
        <v>4</v>
      </c>
      <c r="E13" s="34">
        <v>5</v>
      </c>
      <c r="F13" s="34">
        <v>6</v>
      </c>
      <c r="G13" s="34">
        <v>7</v>
      </c>
      <c r="H13" s="34">
        <v>8</v>
      </c>
      <c r="I13" s="34">
        <v>9</v>
      </c>
      <c r="J13" s="37">
        <v>10</v>
      </c>
    </row>
    <row r="14" spans="1:10" s="6" customFormat="1" ht="11.25" customHeight="1">
      <c r="A14" s="62"/>
      <c r="B14" s="74"/>
      <c r="C14" s="42"/>
      <c r="D14" s="36"/>
      <c r="E14" s="36"/>
      <c r="F14" s="36"/>
      <c r="G14" s="36"/>
      <c r="H14" s="36"/>
      <c r="I14" s="35"/>
      <c r="J14" s="46"/>
    </row>
    <row r="15" spans="1:10" s="4" customFormat="1" ht="11.25" customHeight="1">
      <c r="A15" s="22">
        <f>IF(E15&lt;&gt;"",COUNTA($E15:E$15),"")</f>
        <v>1</v>
      </c>
      <c r="B15" s="61" t="s">
        <v>175</v>
      </c>
      <c r="C15" s="38" t="s">
        <v>29</v>
      </c>
      <c r="D15" s="36">
        <v>304</v>
      </c>
      <c r="E15" s="36">
        <v>81</v>
      </c>
      <c r="F15" s="36">
        <v>30</v>
      </c>
      <c r="G15" s="36">
        <v>138</v>
      </c>
      <c r="H15" s="36">
        <v>42</v>
      </c>
      <c r="I15" s="36">
        <v>8</v>
      </c>
      <c r="J15" s="117">
        <v>998059</v>
      </c>
    </row>
    <row r="16" spans="1:10" s="4" customFormat="1" ht="30" customHeight="1">
      <c r="A16" s="22">
        <f>IF(E16&lt;&gt;"",COUNTA($E$15:E16),"")</f>
      </c>
      <c r="B16" s="50"/>
      <c r="C16" s="39"/>
      <c r="D16" s="173" t="s">
        <v>174</v>
      </c>
      <c r="E16" s="174"/>
      <c r="F16" s="174"/>
      <c r="G16" s="174"/>
      <c r="H16" s="174"/>
      <c r="I16" s="174"/>
      <c r="J16" s="174"/>
    </row>
    <row r="17" spans="1:10" s="4" customFormat="1" ht="11.25" customHeight="1">
      <c r="A17" s="22">
        <f>IF(E17&lt;&gt;"",COUNTA($E$15:E17),"")</f>
        <v>2</v>
      </c>
      <c r="B17" s="50" t="s">
        <v>53</v>
      </c>
      <c r="C17" s="39" t="s">
        <v>54</v>
      </c>
      <c r="D17" s="35">
        <v>12</v>
      </c>
      <c r="E17" s="35">
        <v>4</v>
      </c>
      <c r="F17" s="35">
        <v>3</v>
      </c>
      <c r="G17" s="35">
        <v>4</v>
      </c>
      <c r="H17" s="35">
        <v>1</v>
      </c>
      <c r="I17" s="35" t="s">
        <v>289</v>
      </c>
      <c r="J17" s="46">
        <v>5231</v>
      </c>
    </row>
    <row r="18" spans="1:10" s="6" customFormat="1" ht="11.25" customHeight="1">
      <c r="A18" s="22">
        <f>IF(E18&lt;&gt;"",COUNTA($E$15:E18),"")</f>
        <v>3</v>
      </c>
      <c r="B18" s="50" t="s">
        <v>55</v>
      </c>
      <c r="C18" s="39" t="s">
        <v>56</v>
      </c>
      <c r="D18" s="35">
        <v>33</v>
      </c>
      <c r="E18" s="35">
        <v>7</v>
      </c>
      <c r="F18" s="35">
        <v>4</v>
      </c>
      <c r="G18" s="35">
        <v>18</v>
      </c>
      <c r="H18" s="35">
        <v>2</v>
      </c>
      <c r="I18" s="35" t="s">
        <v>290</v>
      </c>
      <c r="J18" s="46">
        <v>229401</v>
      </c>
    </row>
    <row r="19" spans="1:10" s="4" customFormat="1" ht="11.25" customHeight="1">
      <c r="A19" s="22">
        <f>IF(E19&lt;&gt;"",COUNTA($E$15:E19),"")</f>
        <v>4</v>
      </c>
      <c r="B19" s="50" t="s">
        <v>57</v>
      </c>
      <c r="C19" s="39" t="s">
        <v>58</v>
      </c>
      <c r="D19" s="35">
        <v>21</v>
      </c>
      <c r="E19" s="35" t="s">
        <v>289</v>
      </c>
      <c r="F19" s="35">
        <v>4</v>
      </c>
      <c r="G19" s="35">
        <v>12</v>
      </c>
      <c r="H19" s="35">
        <v>3</v>
      </c>
      <c r="I19" s="35">
        <v>2</v>
      </c>
      <c r="J19" s="46">
        <v>653957</v>
      </c>
    </row>
    <row r="20" spans="1:10" s="4" customFormat="1" ht="33" customHeight="1">
      <c r="A20" s="22">
        <f>IF(E20&lt;&gt;"",COUNTA($E$15:E20),"")</f>
        <v>5</v>
      </c>
      <c r="B20" s="50" t="s">
        <v>261</v>
      </c>
      <c r="C20" s="39" t="s">
        <v>262</v>
      </c>
      <c r="D20" s="35">
        <v>1</v>
      </c>
      <c r="E20" s="35" t="s">
        <v>289</v>
      </c>
      <c r="F20" s="35">
        <v>1</v>
      </c>
      <c r="G20" s="35" t="s">
        <v>289</v>
      </c>
      <c r="H20" s="35" t="s">
        <v>289</v>
      </c>
      <c r="I20" s="35" t="s">
        <v>289</v>
      </c>
      <c r="J20" s="46">
        <v>3642</v>
      </c>
    </row>
    <row r="21" spans="1:10" ht="11.25" customHeight="1">
      <c r="A21" s="22">
        <f>IF(E21&lt;&gt;"",COUNTA($E$15:E21),"")</f>
        <v>6</v>
      </c>
      <c r="B21" s="50" t="s">
        <v>59</v>
      </c>
      <c r="C21" s="39" t="s">
        <v>60</v>
      </c>
      <c r="D21" s="35">
        <v>72</v>
      </c>
      <c r="E21" s="35">
        <v>14</v>
      </c>
      <c r="F21" s="35">
        <v>6</v>
      </c>
      <c r="G21" s="35">
        <v>32</v>
      </c>
      <c r="H21" s="35">
        <v>18</v>
      </c>
      <c r="I21" s="35">
        <v>1</v>
      </c>
      <c r="J21" s="46">
        <v>23129</v>
      </c>
    </row>
    <row r="22" spans="1:10" ht="22.5" customHeight="1">
      <c r="A22" s="22">
        <f>IF(E22&lt;&gt;"",COUNTA($E$15:E22),"")</f>
        <v>7</v>
      </c>
      <c r="B22" s="50" t="s">
        <v>61</v>
      </c>
      <c r="C22" s="39" t="s">
        <v>162</v>
      </c>
      <c r="D22" s="35">
        <v>29</v>
      </c>
      <c r="E22" s="35">
        <v>7</v>
      </c>
      <c r="F22" s="35">
        <v>3</v>
      </c>
      <c r="G22" s="35">
        <v>16</v>
      </c>
      <c r="H22" s="35">
        <v>3</v>
      </c>
      <c r="I22" s="35" t="s">
        <v>289</v>
      </c>
      <c r="J22" s="46">
        <v>11578</v>
      </c>
    </row>
    <row r="23" spans="1:10" ht="11.25" customHeight="1">
      <c r="A23" s="22">
        <f>IF(E23&lt;&gt;"",COUNTA($E$15:E23),"")</f>
        <v>8</v>
      </c>
      <c r="B23" s="50" t="s">
        <v>62</v>
      </c>
      <c r="C23" s="39" t="s">
        <v>63</v>
      </c>
      <c r="D23" s="35">
        <v>20</v>
      </c>
      <c r="E23" s="35">
        <v>6</v>
      </c>
      <c r="F23" s="35">
        <v>5</v>
      </c>
      <c r="G23" s="35">
        <v>6</v>
      </c>
      <c r="H23" s="35">
        <v>2</v>
      </c>
      <c r="I23" s="35">
        <v>1</v>
      </c>
      <c r="J23" s="46">
        <v>12486</v>
      </c>
    </row>
    <row r="24" spans="1:10" ht="11.25" customHeight="1">
      <c r="A24" s="22">
        <f>IF(E24&lt;&gt;"",COUNTA($E$15:E24),"")</f>
        <v>9</v>
      </c>
      <c r="B24" s="50" t="s">
        <v>64</v>
      </c>
      <c r="C24" s="39" t="s">
        <v>65</v>
      </c>
      <c r="D24" s="35">
        <v>24</v>
      </c>
      <c r="E24" s="35">
        <v>13</v>
      </c>
      <c r="F24" s="35">
        <v>1</v>
      </c>
      <c r="G24" s="35">
        <v>3</v>
      </c>
      <c r="H24" s="35">
        <v>7</v>
      </c>
      <c r="I24" s="35" t="s">
        <v>289</v>
      </c>
      <c r="J24" s="46">
        <v>3300</v>
      </c>
    </row>
    <row r="25" spans="1:10" ht="11.25" customHeight="1">
      <c r="A25" s="22">
        <f>IF(E25&lt;&gt;"",COUNTA($E$15:E25),"")</f>
        <v>10</v>
      </c>
      <c r="B25" s="50" t="s">
        <v>66</v>
      </c>
      <c r="C25" s="39" t="s">
        <v>268</v>
      </c>
      <c r="D25" s="35">
        <v>4</v>
      </c>
      <c r="E25" s="35" t="s">
        <v>289</v>
      </c>
      <c r="F25" s="35" t="s">
        <v>289</v>
      </c>
      <c r="G25" s="35">
        <v>3</v>
      </c>
      <c r="H25" s="35" t="s">
        <v>289</v>
      </c>
      <c r="I25" s="35">
        <v>1</v>
      </c>
      <c r="J25" s="46">
        <v>1654</v>
      </c>
    </row>
    <row r="26" spans="1:10" ht="22.5" customHeight="1">
      <c r="A26" s="22">
        <f>IF(E26&lt;&gt;"",COUNTA($E$15:E26),"")</f>
        <v>11</v>
      </c>
      <c r="B26" s="50" t="s">
        <v>68</v>
      </c>
      <c r="C26" s="39" t="s">
        <v>167</v>
      </c>
      <c r="D26" s="35">
        <v>6</v>
      </c>
      <c r="E26" s="35">
        <v>2</v>
      </c>
      <c r="F26" s="35" t="s">
        <v>289</v>
      </c>
      <c r="G26" s="35">
        <v>3</v>
      </c>
      <c r="H26" s="35">
        <v>1</v>
      </c>
      <c r="I26" s="35" t="s">
        <v>289</v>
      </c>
      <c r="J26" s="46">
        <v>15280</v>
      </c>
    </row>
    <row r="27" spans="1:10" ht="11.25" customHeight="1">
      <c r="A27" s="22">
        <f>IF(E27&lt;&gt;"",COUNTA($E$15:E27),"")</f>
        <v>12</v>
      </c>
      <c r="B27" s="50" t="s">
        <v>69</v>
      </c>
      <c r="C27" s="39" t="s">
        <v>70</v>
      </c>
      <c r="D27" s="35">
        <v>9</v>
      </c>
      <c r="E27" s="35">
        <v>3</v>
      </c>
      <c r="F27" s="35" t="s">
        <v>289</v>
      </c>
      <c r="G27" s="35">
        <v>4</v>
      </c>
      <c r="H27" s="35">
        <v>1</v>
      </c>
      <c r="I27" s="35">
        <v>1</v>
      </c>
      <c r="J27" s="46">
        <v>1252</v>
      </c>
    </row>
    <row r="28" spans="1:10" ht="22.5" customHeight="1">
      <c r="A28" s="22">
        <f>IF(E28&lt;&gt;"",COUNTA($E$15:E28),"")</f>
        <v>13</v>
      </c>
      <c r="B28" s="50" t="s">
        <v>71</v>
      </c>
      <c r="C28" s="39" t="s">
        <v>168</v>
      </c>
      <c r="D28" s="35">
        <v>27</v>
      </c>
      <c r="E28" s="35">
        <v>1</v>
      </c>
      <c r="F28" s="35" t="s">
        <v>289</v>
      </c>
      <c r="G28" s="35">
        <v>23</v>
      </c>
      <c r="H28" s="35">
        <v>3</v>
      </c>
      <c r="I28" s="35" t="s">
        <v>289</v>
      </c>
      <c r="J28" s="46">
        <v>19357</v>
      </c>
    </row>
    <row r="29" spans="1:10" ht="22.5" customHeight="1">
      <c r="A29" s="22">
        <f>IF(E29&lt;&gt;"",COUNTA($E$15:E29),"")</f>
        <v>14</v>
      </c>
      <c r="B29" s="50" t="s">
        <v>72</v>
      </c>
      <c r="C29" s="39" t="s">
        <v>172</v>
      </c>
      <c r="D29" s="35">
        <v>13</v>
      </c>
      <c r="E29" s="35">
        <v>5</v>
      </c>
      <c r="F29" s="35">
        <v>1</v>
      </c>
      <c r="G29" s="35">
        <v>6</v>
      </c>
      <c r="H29" s="35" t="s">
        <v>289</v>
      </c>
      <c r="I29" s="35" t="s">
        <v>289</v>
      </c>
      <c r="J29" s="46">
        <v>5568</v>
      </c>
    </row>
    <row r="30" spans="1:10" ht="11.25" customHeight="1">
      <c r="A30" s="22">
        <f>IF(E30&lt;&gt;"",COUNTA($E$15:E30),"")</f>
        <v>15</v>
      </c>
      <c r="B30" s="50" t="s">
        <v>73</v>
      </c>
      <c r="C30" s="40" t="s">
        <v>269</v>
      </c>
      <c r="D30" s="35">
        <v>3</v>
      </c>
      <c r="E30" s="35">
        <v>2</v>
      </c>
      <c r="F30" s="35" t="s">
        <v>289</v>
      </c>
      <c r="G30" s="35" t="s">
        <v>289</v>
      </c>
      <c r="H30" s="35">
        <v>1</v>
      </c>
      <c r="I30" s="35" t="s">
        <v>289</v>
      </c>
      <c r="J30" s="46">
        <v>330</v>
      </c>
    </row>
    <row r="31" spans="1:10" ht="11.25" customHeight="1">
      <c r="A31" s="22">
        <f>IF(E31&lt;&gt;"",COUNTA($E$15:E31),"")</f>
        <v>16</v>
      </c>
      <c r="B31" s="50" t="s">
        <v>74</v>
      </c>
      <c r="C31" s="26" t="s">
        <v>75</v>
      </c>
      <c r="D31" s="35">
        <v>12</v>
      </c>
      <c r="E31" s="35">
        <v>7</v>
      </c>
      <c r="F31" s="35" t="s">
        <v>289</v>
      </c>
      <c r="G31" s="35">
        <v>3</v>
      </c>
      <c r="H31" s="35" t="s">
        <v>289</v>
      </c>
      <c r="I31" s="35">
        <v>1</v>
      </c>
      <c r="J31" s="46">
        <v>8355</v>
      </c>
    </row>
    <row r="32" spans="1:10" ht="11.25" customHeight="1">
      <c r="A32" s="22">
        <f>IF(E32&lt;&gt;"",COUNTA($E$15:E32),"")</f>
        <v>17</v>
      </c>
      <c r="B32" s="50" t="s">
        <v>76</v>
      </c>
      <c r="C32" s="26" t="s">
        <v>77</v>
      </c>
      <c r="D32" s="35">
        <v>5</v>
      </c>
      <c r="E32" s="35">
        <v>2</v>
      </c>
      <c r="F32" s="35" t="s">
        <v>289</v>
      </c>
      <c r="G32" s="35">
        <v>2</v>
      </c>
      <c r="H32" s="35" t="s">
        <v>289</v>
      </c>
      <c r="I32" s="35">
        <v>1</v>
      </c>
      <c r="J32" s="46">
        <v>556</v>
      </c>
    </row>
    <row r="33" spans="1:10" ht="11.25" customHeight="1">
      <c r="A33" s="22">
        <f>IF(E33&lt;&gt;"",COUNTA($E$15:E33),"")</f>
        <v>18</v>
      </c>
      <c r="B33" s="50" t="s">
        <v>157</v>
      </c>
      <c r="C33" s="39" t="s">
        <v>173</v>
      </c>
      <c r="D33" s="35">
        <v>13</v>
      </c>
      <c r="E33" s="35">
        <v>8</v>
      </c>
      <c r="F33" s="35">
        <v>2</v>
      </c>
      <c r="G33" s="35">
        <v>3</v>
      </c>
      <c r="H33" s="35" t="s">
        <v>289</v>
      </c>
      <c r="I33" s="35" t="s">
        <v>289</v>
      </c>
      <c r="J33" s="46">
        <v>2982</v>
      </c>
    </row>
    <row r="34" spans="1:10" ht="30" customHeight="1">
      <c r="A34" s="22">
        <f>IF(E34&lt;&gt;"",COUNTA($E$15:E34),"")</f>
      </c>
      <c r="B34" s="50"/>
      <c r="C34" s="40"/>
      <c r="D34" s="173" t="s">
        <v>120</v>
      </c>
      <c r="E34" s="174"/>
      <c r="F34" s="174"/>
      <c r="G34" s="174"/>
      <c r="H34" s="174"/>
      <c r="I34" s="174"/>
      <c r="J34" s="174"/>
    </row>
    <row r="35" spans="1:10" ht="11.25" customHeight="1">
      <c r="A35" s="22">
        <f>IF(E35&lt;&gt;"",COUNTA($E$15:E35),"")</f>
        <v>19</v>
      </c>
      <c r="B35" s="50"/>
      <c r="C35" s="40" t="s">
        <v>121</v>
      </c>
      <c r="D35" s="35">
        <v>162</v>
      </c>
      <c r="E35" s="35">
        <v>47</v>
      </c>
      <c r="F35" s="35">
        <v>17</v>
      </c>
      <c r="G35" s="35">
        <v>50</v>
      </c>
      <c r="H35" s="35">
        <v>42</v>
      </c>
      <c r="I35" s="35">
        <v>3</v>
      </c>
      <c r="J35" s="46">
        <v>150481</v>
      </c>
    </row>
    <row r="36" spans="1:10" ht="11.25" customHeight="1">
      <c r="A36" s="22">
        <f>IF(E36&lt;&gt;"",COUNTA($E$15:E36),"")</f>
      </c>
      <c r="B36" s="50"/>
      <c r="C36" s="26" t="s">
        <v>141</v>
      </c>
      <c r="D36" s="35"/>
      <c r="E36" s="35"/>
      <c r="F36" s="35"/>
      <c r="G36" s="35"/>
      <c r="H36" s="35"/>
      <c r="I36" s="35"/>
      <c r="J36" s="46"/>
    </row>
    <row r="37" spans="1:10" ht="11.25" customHeight="1">
      <c r="A37" s="22">
        <f>IF(E37&lt;&gt;"",COUNTA($E$15:E37),"")</f>
        <v>20</v>
      </c>
      <c r="B37" s="50"/>
      <c r="C37" s="26" t="s">
        <v>146</v>
      </c>
      <c r="D37" s="35">
        <v>66</v>
      </c>
      <c r="E37" s="35">
        <v>21</v>
      </c>
      <c r="F37" s="35">
        <v>6</v>
      </c>
      <c r="G37" s="35">
        <v>15</v>
      </c>
      <c r="H37" s="35">
        <v>20</v>
      </c>
      <c r="I37" s="35">
        <v>3</v>
      </c>
      <c r="J37" s="46">
        <v>16784</v>
      </c>
    </row>
    <row r="38" spans="1:10" ht="11.25" customHeight="1">
      <c r="A38" s="22">
        <f>IF(E38&lt;&gt;"",COUNTA($E$15:E38),"")</f>
        <v>21</v>
      </c>
      <c r="B38" s="50"/>
      <c r="C38" s="40" t="s">
        <v>122</v>
      </c>
      <c r="D38" s="35">
        <v>138</v>
      </c>
      <c r="E38" s="35">
        <v>33</v>
      </c>
      <c r="F38" s="35">
        <v>13</v>
      </c>
      <c r="G38" s="35">
        <v>86</v>
      </c>
      <c r="H38" s="35" t="s">
        <v>289</v>
      </c>
      <c r="I38" s="35">
        <v>4</v>
      </c>
      <c r="J38" s="46">
        <v>847473</v>
      </c>
    </row>
    <row r="39" spans="1:10" ht="11.25" customHeight="1">
      <c r="A39" s="22">
        <f>IF(E39&lt;&gt;"",COUNTA($E$15:E39),"")</f>
        <v>22</v>
      </c>
      <c r="B39" s="50"/>
      <c r="C39" s="40" t="s">
        <v>123</v>
      </c>
      <c r="D39" s="35">
        <v>4</v>
      </c>
      <c r="E39" s="35">
        <v>1</v>
      </c>
      <c r="F39" s="35" t="s">
        <v>289</v>
      </c>
      <c r="G39" s="35">
        <v>2</v>
      </c>
      <c r="H39" s="35" t="s">
        <v>289</v>
      </c>
      <c r="I39" s="35">
        <v>1</v>
      </c>
      <c r="J39" s="46">
        <v>104</v>
      </c>
    </row>
    <row r="40" spans="1:10" ht="30" customHeight="1">
      <c r="A40" s="22">
        <f>IF(E40&lt;&gt;"",COUNTA($E$15:E40),"")</f>
      </c>
      <c r="B40" s="50"/>
      <c r="C40" s="40"/>
      <c r="D40" s="173" t="s">
        <v>176</v>
      </c>
      <c r="E40" s="174"/>
      <c r="F40" s="174"/>
      <c r="G40" s="174"/>
      <c r="H40" s="174"/>
      <c r="I40" s="174"/>
      <c r="J40" s="174"/>
    </row>
    <row r="41" spans="1:10" ht="11.25" customHeight="1">
      <c r="A41" s="22">
        <f>IF(E41&lt;&gt;"",COUNTA($E$15:E41),"")</f>
        <v>23</v>
      </c>
      <c r="B41" s="50"/>
      <c r="C41" s="40" t="s">
        <v>177</v>
      </c>
      <c r="D41" s="35">
        <v>62</v>
      </c>
      <c r="E41" s="35">
        <v>18</v>
      </c>
      <c r="F41" s="35">
        <v>7</v>
      </c>
      <c r="G41" s="35">
        <v>19</v>
      </c>
      <c r="H41" s="35">
        <v>15</v>
      </c>
      <c r="I41" s="35">
        <v>2</v>
      </c>
      <c r="J41" s="46">
        <v>17734</v>
      </c>
    </row>
    <row r="42" spans="1:10" ht="11.25" customHeight="1">
      <c r="A42" s="22">
        <f>IF(E42&lt;&gt;"",COUNTA($E$15:E42),"")</f>
        <v>24</v>
      </c>
      <c r="B42" s="50"/>
      <c r="C42" s="40" t="s">
        <v>178</v>
      </c>
      <c r="D42" s="35">
        <v>242</v>
      </c>
      <c r="E42" s="35">
        <v>63</v>
      </c>
      <c r="F42" s="35">
        <v>23</v>
      </c>
      <c r="G42" s="35">
        <v>119</v>
      </c>
      <c r="H42" s="35">
        <v>27</v>
      </c>
      <c r="I42" s="35">
        <v>6</v>
      </c>
      <c r="J42" s="46">
        <v>980325</v>
      </c>
    </row>
    <row r="43" spans="1:10" ht="30" customHeight="1">
      <c r="A43" s="22">
        <f>IF(E43&lt;&gt;"",COUNTA($E$15:E43),"")</f>
      </c>
      <c r="B43" s="50"/>
      <c r="C43" s="40"/>
      <c r="D43" s="173" t="s">
        <v>179</v>
      </c>
      <c r="E43" s="174"/>
      <c r="F43" s="174"/>
      <c r="G43" s="174"/>
      <c r="H43" s="174"/>
      <c r="I43" s="174"/>
      <c r="J43" s="174"/>
    </row>
    <row r="44" spans="1:10" ht="11.25" customHeight="1">
      <c r="A44" s="22">
        <f>IF(E44&lt;&gt;"",COUNTA($E$15:E44),"")</f>
        <v>25</v>
      </c>
      <c r="B44" s="50"/>
      <c r="C44" s="40" t="s">
        <v>180</v>
      </c>
      <c r="D44" s="35">
        <v>152</v>
      </c>
      <c r="E44" s="35">
        <v>81</v>
      </c>
      <c r="F44" s="35">
        <v>15</v>
      </c>
      <c r="G44" s="35">
        <v>35</v>
      </c>
      <c r="H44" s="35">
        <v>17</v>
      </c>
      <c r="I44" s="35">
        <v>4</v>
      </c>
      <c r="J44" s="46">
        <v>261035</v>
      </c>
    </row>
    <row r="45" spans="1:10" ht="11.25" customHeight="1">
      <c r="A45" s="22">
        <f>IF(E45&lt;&gt;"",COUNTA($E$15:E45),"")</f>
        <v>26</v>
      </c>
      <c r="B45" s="50"/>
      <c r="C45" s="40" t="s">
        <v>181</v>
      </c>
      <c r="D45" s="35">
        <v>1</v>
      </c>
      <c r="E45" s="35" t="s">
        <v>289</v>
      </c>
      <c r="F45" s="35" t="s">
        <v>289</v>
      </c>
      <c r="G45" s="35">
        <v>1</v>
      </c>
      <c r="H45" s="35" t="s">
        <v>289</v>
      </c>
      <c r="I45" s="35" t="s">
        <v>289</v>
      </c>
      <c r="J45" s="46">
        <v>146</v>
      </c>
    </row>
    <row r="46" spans="1:10" ht="11.25" customHeight="1">
      <c r="A46" s="22">
        <f>IF(E46&lt;&gt;"",COUNTA($E$15:E46),"")</f>
        <v>27</v>
      </c>
      <c r="B46" s="50"/>
      <c r="C46" s="40" t="s">
        <v>182</v>
      </c>
      <c r="D46" s="35">
        <v>1</v>
      </c>
      <c r="E46" s="35" t="s">
        <v>289</v>
      </c>
      <c r="F46" s="35" t="s">
        <v>289</v>
      </c>
      <c r="G46" s="35">
        <v>1</v>
      </c>
      <c r="H46" s="35" t="s">
        <v>289</v>
      </c>
      <c r="I46" s="35" t="s">
        <v>289</v>
      </c>
      <c r="J46" s="46">
        <v>633</v>
      </c>
    </row>
    <row r="47" spans="1:10" ht="11.25" customHeight="1">
      <c r="A47" s="22">
        <f>IF(E47&lt;&gt;"",COUNTA($E$15:E47),"")</f>
        <v>28</v>
      </c>
      <c r="B47" s="50"/>
      <c r="C47" s="40" t="s">
        <v>189</v>
      </c>
      <c r="D47" s="35">
        <v>150</v>
      </c>
      <c r="E47" s="35" t="s">
        <v>289</v>
      </c>
      <c r="F47" s="35">
        <v>15</v>
      </c>
      <c r="G47" s="35">
        <v>101</v>
      </c>
      <c r="H47" s="35">
        <v>25</v>
      </c>
      <c r="I47" s="35">
        <v>4</v>
      </c>
      <c r="J47" s="46">
        <v>736244</v>
      </c>
    </row>
    <row r="48" spans="1:10" ht="22.5" customHeight="1">
      <c r="A48" s="22">
        <f>IF(E48&lt;&gt;"",COUNTA($E$15:E48),"")</f>
        <v>29</v>
      </c>
      <c r="B48" s="50"/>
      <c r="C48" s="40" t="s">
        <v>270</v>
      </c>
      <c r="D48" s="35" t="s">
        <v>289</v>
      </c>
      <c r="E48" s="35" t="s">
        <v>289</v>
      </c>
      <c r="F48" s="35" t="s">
        <v>289</v>
      </c>
      <c r="G48" s="35" t="s">
        <v>289</v>
      </c>
      <c r="H48" s="35" t="s">
        <v>289</v>
      </c>
      <c r="I48" s="35" t="s">
        <v>289</v>
      </c>
      <c r="J48" s="46" t="s">
        <v>289</v>
      </c>
    </row>
  </sheetData>
  <sheetProtection/>
  <mergeCells count="18">
    <mergeCell ref="D40:J40"/>
    <mergeCell ref="D43:J43"/>
    <mergeCell ref="A1:C1"/>
    <mergeCell ref="D2:D11"/>
    <mergeCell ref="E2:I2"/>
    <mergeCell ref="J2:J11"/>
    <mergeCell ref="E3:E11"/>
    <mergeCell ref="D34:J34"/>
    <mergeCell ref="D1:J1"/>
    <mergeCell ref="C2:C12"/>
    <mergeCell ref="D16:J16"/>
    <mergeCell ref="B2:B12"/>
    <mergeCell ref="A2:A12"/>
    <mergeCell ref="F3:F11"/>
    <mergeCell ref="G3:G11"/>
    <mergeCell ref="H3:H11"/>
    <mergeCell ref="I3:I11"/>
    <mergeCell ref="D12:I1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J113 2016 00&amp;R&amp;7&amp;P</oddFooter>
    <evenFooter>&amp;L&amp;7&amp;P&amp;R&amp;7StatA MV, Statistischer Bericht  J113 2016 00</evenFooter>
  </headerFooter>
  <legacyDrawing r:id="rId2"/>
</worksheet>
</file>

<file path=xl/worksheets/sheet8.xml><?xml version="1.0" encoding="utf-8"?>
<worksheet xmlns="http://schemas.openxmlformats.org/spreadsheetml/2006/main" xmlns:r="http://schemas.openxmlformats.org/officeDocument/2006/relationships">
  <dimension ref="A1:J110"/>
  <sheetViews>
    <sheetView zoomScale="140" zoomScaleNormal="140" workbookViewId="0" topLeftCell="A1">
      <pane xSplit="2" ySplit="9" topLeftCell="C10" activePane="bottomRight" state="frozen"/>
      <selection pane="topLeft" activeCell="A1" sqref="A1:C1"/>
      <selection pane="topRight" activeCell="A1" sqref="A1:C1"/>
      <selection pane="bottomLeft" activeCell="A1" sqref="A1:C1"/>
      <selection pane="bottomRight" activeCell="C10" sqref="C10:J10"/>
    </sheetView>
  </sheetViews>
  <sheetFormatPr defaultColWidth="11.421875" defaultRowHeight="12" customHeight="1"/>
  <cols>
    <col min="1" max="1" width="3.7109375" style="1" customWidth="1"/>
    <col min="2" max="2" width="25.7109375" style="15" customWidth="1"/>
    <col min="3" max="6" width="7.7109375" style="1" customWidth="1"/>
    <col min="7" max="7" width="8.7109375" style="1" customWidth="1"/>
    <col min="8" max="10" width="7.7109375" style="1" customWidth="1"/>
    <col min="11" max="16384" width="11.421875" style="1" customWidth="1"/>
  </cols>
  <sheetData>
    <row r="1" spans="1:10" s="16" customFormat="1" ht="30" customHeight="1">
      <c r="A1" s="157" t="s">
        <v>93</v>
      </c>
      <c r="B1" s="158"/>
      <c r="C1" s="159" t="s">
        <v>284</v>
      </c>
      <c r="D1" s="159"/>
      <c r="E1" s="159"/>
      <c r="F1" s="159"/>
      <c r="G1" s="159"/>
      <c r="H1" s="159"/>
      <c r="I1" s="159"/>
      <c r="J1" s="160"/>
    </row>
    <row r="2" spans="1:10" s="4" customFormat="1" ht="11.25" customHeight="1">
      <c r="A2" s="161" t="s">
        <v>39</v>
      </c>
      <c r="B2" s="155" t="s">
        <v>195</v>
      </c>
      <c r="C2" s="155" t="s">
        <v>99</v>
      </c>
      <c r="D2" s="155"/>
      <c r="E2" s="155"/>
      <c r="F2" s="155"/>
      <c r="G2" s="155" t="s">
        <v>190</v>
      </c>
      <c r="H2" s="155" t="s">
        <v>245</v>
      </c>
      <c r="I2" s="155" t="s">
        <v>110</v>
      </c>
      <c r="J2" s="156" t="s">
        <v>111</v>
      </c>
    </row>
    <row r="3" spans="1:10" s="4" customFormat="1" ht="11.25" customHeight="1">
      <c r="A3" s="161"/>
      <c r="B3" s="155"/>
      <c r="C3" s="155" t="s">
        <v>103</v>
      </c>
      <c r="D3" s="155" t="s">
        <v>191</v>
      </c>
      <c r="E3" s="155" t="s">
        <v>192</v>
      </c>
      <c r="F3" s="155" t="s">
        <v>101</v>
      </c>
      <c r="G3" s="155"/>
      <c r="H3" s="155"/>
      <c r="I3" s="155"/>
      <c r="J3" s="156"/>
    </row>
    <row r="4" spans="1:10" s="4" customFormat="1" ht="11.25" customHeight="1">
      <c r="A4" s="161"/>
      <c r="B4" s="155"/>
      <c r="C4" s="155"/>
      <c r="D4" s="155"/>
      <c r="E4" s="155"/>
      <c r="F4" s="155"/>
      <c r="G4" s="155"/>
      <c r="H4" s="155"/>
      <c r="I4" s="155"/>
      <c r="J4" s="156"/>
    </row>
    <row r="5" spans="1:10" s="4" customFormat="1" ht="11.25" customHeight="1">
      <c r="A5" s="161"/>
      <c r="B5" s="155"/>
      <c r="C5" s="155"/>
      <c r="D5" s="155"/>
      <c r="E5" s="155"/>
      <c r="F5" s="155"/>
      <c r="G5" s="155"/>
      <c r="H5" s="155"/>
      <c r="I5" s="155"/>
      <c r="J5" s="156"/>
    </row>
    <row r="6" spans="1:10" s="4" customFormat="1" ht="11.25" customHeight="1">
      <c r="A6" s="161"/>
      <c r="B6" s="155"/>
      <c r="C6" s="155"/>
      <c r="D6" s="155"/>
      <c r="E6" s="155"/>
      <c r="F6" s="155"/>
      <c r="G6" s="155"/>
      <c r="H6" s="155"/>
      <c r="I6" s="155"/>
      <c r="J6" s="156"/>
    </row>
    <row r="7" spans="1:10" s="4" customFormat="1" ht="11.25" customHeight="1">
      <c r="A7" s="161"/>
      <c r="B7" s="155"/>
      <c r="C7" s="155"/>
      <c r="D7" s="155"/>
      <c r="E7" s="155"/>
      <c r="F7" s="155"/>
      <c r="G7" s="155"/>
      <c r="H7" s="155"/>
      <c r="I7" s="155"/>
      <c r="J7" s="156"/>
    </row>
    <row r="8" spans="1:10" s="4" customFormat="1" ht="11.25" customHeight="1">
      <c r="A8" s="161"/>
      <c r="B8" s="155"/>
      <c r="C8" s="155" t="s">
        <v>30</v>
      </c>
      <c r="D8" s="155"/>
      <c r="E8" s="155"/>
      <c r="F8" s="155"/>
      <c r="G8" s="155"/>
      <c r="H8" s="20" t="s">
        <v>31</v>
      </c>
      <c r="I8" s="20" t="s">
        <v>30</v>
      </c>
      <c r="J8" s="21" t="s">
        <v>104</v>
      </c>
    </row>
    <row r="9" spans="1:10" s="6" customFormat="1" ht="11.25" customHeight="1">
      <c r="A9" s="43">
        <v>1</v>
      </c>
      <c r="B9" s="34">
        <v>2</v>
      </c>
      <c r="C9" s="34">
        <v>3</v>
      </c>
      <c r="D9" s="34">
        <v>4</v>
      </c>
      <c r="E9" s="34">
        <v>5</v>
      </c>
      <c r="F9" s="34">
        <v>6</v>
      </c>
      <c r="G9" s="34">
        <v>7</v>
      </c>
      <c r="H9" s="34">
        <v>8</v>
      </c>
      <c r="I9" s="34">
        <v>9</v>
      </c>
      <c r="J9" s="37">
        <v>10</v>
      </c>
    </row>
    <row r="10" spans="1:10" s="4" customFormat="1" ht="19.5" customHeight="1">
      <c r="A10" s="51">
        <f>IF(D10&lt;&gt;"",COUNTA($D$10:D10),"")</f>
      </c>
      <c r="B10" s="52"/>
      <c r="C10" s="179" t="s">
        <v>29</v>
      </c>
      <c r="D10" s="179"/>
      <c r="E10" s="179"/>
      <c r="F10" s="179"/>
      <c r="G10" s="179"/>
      <c r="H10" s="179"/>
      <c r="I10" s="179"/>
      <c r="J10" s="179"/>
    </row>
    <row r="11" spans="1:10" s="4" customFormat="1" ht="10.5" customHeight="1">
      <c r="A11" s="22">
        <f>IF(D11&lt;&gt;"",COUNTA($D$11:D11),"")</f>
        <v>1</v>
      </c>
      <c r="B11" s="49" t="s">
        <v>40</v>
      </c>
      <c r="C11" s="118">
        <v>2343</v>
      </c>
      <c r="D11" s="36">
        <v>125</v>
      </c>
      <c r="E11" s="36">
        <v>41</v>
      </c>
      <c r="F11" s="36">
        <v>2509</v>
      </c>
      <c r="G11" s="36">
        <v>2667</v>
      </c>
      <c r="H11" s="119">
        <v>-5.9</v>
      </c>
      <c r="I11" s="36">
        <v>2102</v>
      </c>
      <c r="J11" s="118">
        <v>1153198</v>
      </c>
    </row>
    <row r="12" spans="1:10" s="6" customFormat="1" ht="4.5" customHeight="1">
      <c r="A12" s="22">
        <f>IF(D12&lt;&gt;"",COUNTA($D$11:D12),"")</f>
      </c>
      <c r="B12" s="40"/>
      <c r="C12" s="24"/>
      <c r="D12" s="35"/>
      <c r="E12" s="35"/>
      <c r="F12" s="35"/>
      <c r="G12" s="35"/>
      <c r="H12" s="47"/>
      <c r="I12" s="35"/>
      <c r="J12" s="24"/>
    </row>
    <row r="13" spans="1:10" s="4" customFormat="1" ht="10.5" customHeight="1">
      <c r="A13" s="22">
        <f>IF(D13&lt;&gt;"",COUNTA($D$11:D13),"")</f>
        <v>2</v>
      </c>
      <c r="B13" s="53" t="s">
        <v>41</v>
      </c>
      <c r="C13" s="24">
        <v>288</v>
      </c>
      <c r="D13" s="35">
        <v>20</v>
      </c>
      <c r="E13" s="35">
        <v>9</v>
      </c>
      <c r="F13" s="35">
        <v>317</v>
      </c>
      <c r="G13" s="35">
        <v>353</v>
      </c>
      <c r="H13" s="47">
        <v>-10.2</v>
      </c>
      <c r="I13" s="35">
        <v>204</v>
      </c>
      <c r="J13" s="24">
        <v>39595</v>
      </c>
    </row>
    <row r="14" spans="1:10" ht="10.5" customHeight="1">
      <c r="A14" s="22">
        <f>IF(D14&lt;&gt;"",COUNTA($D$11:D14),"")</f>
        <v>3</v>
      </c>
      <c r="B14" s="53" t="s">
        <v>42</v>
      </c>
      <c r="C14" s="24">
        <v>122</v>
      </c>
      <c r="D14" s="35">
        <v>13</v>
      </c>
      <c r="E14" s="35">
        <v>6</v>
      </c>
      <c r="F14" s="35">
        <v>141</v>
      </c>
      <c r="G14" s="35">
        <v>167</v>
      </c>
      <c r="H14" s="47">
        <v>-15.6</v>
      </c>
      <c r="I14" s="35">
        <v>232</v>
      </c>
      <c r="J14" s="24">
        <v>52156</v>
      </c>
    </row>
    <row r="15" spans="1:10" ht="3.75" customHeight="1">
      <c r="A15" s="22">
        <f>IF(D15&lt;&gt;"",COUNTA($D$11:D15),"")</f>
      </c>
      <c r="B15" s="26"/>
      <c r="C15" s="24"/>
      <c r="D15" s="35"/>
      <c r="E15" s="35"/>
      <c r="F15" s="35"/>
      <c r="G15" s="35"/>
      <c r="H15" s="47"/>
      <c r="I15" s="35"/>
      <c r="J15" s="24"/>
    </row>
    <row r="16" spans="1:10" ht="10.5" customHeight="1">
      <c r="A16" s="22">
        <f>IF(D16&lt;&gt;"",COUNTA($D$11:D16),"")</f>
        <v>4</v>
      </c>
      <c r="B16" s="53" t="s">
        <v>43</v>
      </c>
      <c r="C16" s="24">
        <v>627</v>
      </c>
      <c r="D16" s="35">
        <v>12</v>
      </c>
      <c r="E16" s="35">
        <v>2</v>
      </c>
      <c r="F16" s="35">
        <v>641</v>
      </c>
      <c r="G16" s="35">
        <v>701</v>
      </c>
      <c r="H16" s="47">
        <v>-806</v>
      </c>
      <c r="I16" s="35">
        <v>313</v>
      </c>
      <c r="J16" s="24">
        <v>55017</v>
      </c>
    </row>
    <row r="17" spans="1:10" ht="10.5" customHeight="1">
      <c r="A17" s="22">
        <f>IF(D17&lt;&gt;"",COUNTA($D$11:D17),"")</f>
        <v>5</v>
      </c>
      <c r="B17" s="54" t="s">
        <v>44</v>
      </c>
      <c r="C17" s="24">
        <v>186</v>
      </c>
      <c r="D17" s="35">
        <v>4</v>
      </c>
      <c r="E17" s="35">
        <v>1</v>
      </c>
      <c r="F17" s="35">
        <v>191</v>
      </c>
      <c r="G17" s="35" t="s">
        <v>289</v>
      </c>
      <c r="H17" s="47" t="s">
        <v>14</v>
      </c>
      <c r="I17" s="35">
        <v>172</v>
      </c>
      <c r="J17" s="24">
        <v>13062</v>
      </c>
    </row>
    <row r="18" spans="1:10" ht="10.5" customHeight="1">
      <c r="A18" s="22">
        <f>IF(D18&lt;&gt;"",COUNTA($D$11:D18),"")</f>
        <v>6</v>
      </c>
      <c r="B18" s="26" t="s">
        <v>45</v>
      </c>
      <c r="C18" s="24">
        <v>407</v>
      </c>
      <c r="D18" s="35">
        <v>20</v>
      </c>
      <c r="E18" s="35">
        <v>5</v>
      </c>
      <c r="F18" s="35">
        <v>432</v>
      </c>
      <c r="G18" s="35">
        <v>423</v>
      </c>
      <c r="H18" s="47">
        <v>2.1</v>
      </c>
      <c r="I18" s="35">
        <v>234</v>
      </c>
      <c r="J18" s="24">
        <v>60911</v>
      </c>
    </row>
    <row r="19" spans="1:10" ht="10.5" customHeight="1">
      <c r="A19" s="22">
        <f>IF(D19&lt;&gt;"",COUNTA($D$11:D19),"")</f>
        <v>7</v>
      </c>
      <c r="B19" s="26" t="s">
        <v>46</v>
      </c>
      <c r="C19" s="24">
        <v>174</v>
      </c>
      <c r="D19" s="35">
        <v>11</v>
      </c>
      <c r="E19" s="35">
        <v>8</v>
      </c>
      <c r="F19" s="35">
        <v>193</v>
      </c>
      <c r="G19" s="35">
        <v>213</v>
      </c>
      <c r="H19" s="47">
        <v>-9.4</v>
      </c>
      <c r="I19" s="35">
        <v>71</v>
      </c>
      <c r="J19" s="24">
        <v>26288</v>
      </c>
    </row>
    <row r="20" spans="1:10" ht="10.5" customHeight="1">
      <c r="A20" s="22">
        <f>IF(D20&lt;&gt;"",COUNTA($D$11:D20),"")</f>
        <v>8</v>
      </c>
      <c r="B20" s="55" t="s">
        <v>47</v>
      </c>
      <c r="C20" s="24">
        <v>65</v>
      </c>
      <c r="D20" s="35">
        <v>1</v>
      </c>
      <c r="E20" s="35">
        <v>3</v>
      </c>
      <c r="F20" s="35">
        <v>69</v>
      </c>
      <c r="G20" s="35" t="s">
        <v>289</v>
      </c>
      <c r="H20" s="47" t="s">
        <v>14</v>
      </c>
      <c r="I20" s="35">
        <v>17</v>
      </c>
      <c r="J20" s="24">
        <v>8170</v>
      </c>
    </row>
    <row r="21" spans="1:10" ht="10.5" customHeight="1">
      <c r="A21" s="22">
        <f>IF(D21&lt;&gt;"",COUNTA($D$11:D21),"")</f>
        <v>9</v>
      </c>
      <c r="B21" s="53" t="s">
        <v>48</v>
      </c>
      <c r="C21" s="24">
        <v>205</v>
      </c>
      <c r="D21" s="35">
        <v>11</v>
      </c>
      <c r="E21" s="35">
        <v>4</v>
      </c>
      <c r="F21" s="35">
        <v>220</v>
      </c>
      <c r="G21" s="35">
        <v>200</v>
      </c>
      <c r="H21" s="47">
        <v>10</v>
      </c>
      <c r="I21" s="35">
        <v>435</v>
      </c>
      <c r="J21" s="24">
        <v>838685</v>
      </c>
    </row>
    <row r="22" spans="1:10" ht="10.5" customHeight="1">
      <c r="A22" s="22">
        <f>IF(D22&lt;&gt;"",COUNTA($D$11:D22),"")</f>
        <v>10</v>
      </c>
      <c r="B22" s="55" t="s">
        <v>49</v>
      </c>
      <c r="C22" s="24">
        <v>55</v>
      </c>
      <c r="D22" s="35">
        <v>2</v>
      </c>
      <c r="E22" s="35">
        <v>2</v>
      </c>
      <c r="F22" s="35">
        <v>59</v>
      </c>
      <c r="G22" s="35" t="s">
        <v>289</v>
      </c>
      <c r="H22" s="47" t="s">
        <v>14</v>
      </c>
      <c r="I22" s="35">
        <v>29</v>
      </c>
      <c r="J22" s="24">
        <v>202662</v>
      </c>
    </row>
    <row r="23" spans="1:10" ht="10.5" customHeight="1">
      <c r="A23" s="22">
        <f>IF(D23&lt;&gt;"",COUNTA($D$11:D23),"")</f>
        <v>11</v>
      </c>
      <c r="B23" s="53" t="s">
        <v>50</v>
      </c>
      <c r="C23" s="24">
        <v>233</v>
      </c>
      <c r="D23" s="35">
        <v>20</v>
      </c>
      <c r="E23" s="35">
        <v>3</v>
      </c>
      <c r="F23" s="35">
        <v>256</v>
      </c>
      <c r="G23" s="35">
        <v>284</v>
      </c>
      <c r="H23" s="47">
        <v>-9.9</v>
      </c>
      <c r="I23" s="35">
        <v>318</v>
      </c>
      <c r="J23" s="24">
        <v>35342</v>
      </c>
    </row>
    <row r="24" spans="1:10" ht="10.5" customHeight="1">
      <c r="A24" s="22">
        <f>IF(D24&lt;&gt;"",COUNTA($D$11:D24),"")</f>
        <v>12</v>
      </c>
      <c r="B24" s="55" t="s">
        <v>199</v>
      </c>
      <c r="C24" s="24">
        <v>38</v>
      </c>
      <c r="D24" s="35">
        <v>4</v>
      </c>
      <c r="E24" s="35">
        <v>3</v>
      </c>
      <c r="F24" s="35">
        <v>45</v>
      </c>
      <c r="G24" s="35" t="s">
        <v>289</v>
      </c>
      <c r="H24" s="47" t="s">
        <v>14</v>
      </c>
      <c r="I24" s="35">
        <v>174</v>
      </c>
      <c r="J24" s="24">
        <v>12823</v>
      </c>
    </row>
    <row r="25" spans="1:10" ht="10.5" customHeight="1">
      <c r="A25" s="22">
        <f>IF(D25&lt;&gt;"",COUNTA($D$11:D25),"")</f>
        <v>13</v>
      </c>
      <c r="B25" s="53" t="s">
        <v>51</v>
      </c>
      <c r="C25" s="24">
        <v>278</v>
      </c>
      <c r="D25" s="35">
        <v>14</v>
      </c>
      <c r="E25" s="35">
        <v>4</v>
      </c>
      <c r="F25" s="35">
        <v>296</v>
      </c>
      <c r="G25" s="35">
        <v>317</v>
      </c>
      <c r="H25" s="47">
        <v>-6.6</v>
      </c>
      <c r="I25" s="35">
        <v>293</v>
      </c>
      <c r="J25" s="24">
        <v>34098</v>
      </c>
    </row>
    <row r="26" spans="1:10" ht="3.75" customHeight="1">
      <c r="A26" s="22">
        <f>IF(D26&lt;&gt;"",COUNTA($D$11:D26),"")</f>
      </c>
      <c r="B26" s="53"/>
      <c r="C26" s="24"/>
      <c r="D26" s="35"/>
      <c r="E26" s="35"/>
      <c r="F26" s="35"/>
      <c r="G26" s="35"/>
      <c r="H26" s="47"/>
      <c r="I26" s="35"/>
      <c r="J26" s="24"/>
    </row>
    <row r="27" spans="1:10" ht="10.5" customHeight="1">
      <c r="A27" s="22">
        <f>IF(D27&lt;&gt;"",COUNTA($D$11:D27),"")</f>
      </c>
      <c r="B27" s="53" t="s">
        <v>196</v>
      </c>
      <c r="C27" s="24"/>
      <c r="D27" s="35"/>
      <c r="E27" s="35"/>
      <c r="F27" s="35"/>
      <c r="G27" s="35"/>
      <c r="H27" s="47"/>
      <c r="I27" s="35"/>
      <c r="J27" s="24"/>
    </row>
    <row r="28" spans="1:10" ht="10.5" customHeight="1">
      <c r="A28" s="22">
        <f>IF(D28&lt;&gt;"",COUNTA($D$11:D28),"")</f>
        <v>14</v>
      </c>
      <c r="B28" s="53" t="s">
        <v>197</v>
      </c>
      <c r="C28" s="24">
        <v>8</v>
      </c>
      <c r="D28" s="35">
        <v>3</v>
      </c>
      <c r="E28" s="35" t="s">
        <v>289</v>
      </c>
      <c r="F28" s="35">
        <v>11</v>
      </c>
      <c r="G28" s="35">
        <v>8</v>
      </c>
      <c r="H28" s="47">
        <v>37.5</v>
      </c>
      <c r="I28" s="35">
        <v>2</v>
      </c>
      <c r="J28" s="24">
        <v>11071</v>
      </c>
    </row>
    <row r="29" spans="1:10" ht="10.5" customHeight="1">
      <c r="A29" s="22">
        <f>IF(D29&lt;&gt;"",COUNTA($D$11:D29),"")</f>
        <v>15</v>
      </c>
      <c r="B29" s="53" t="s">
        <v>198</v>
      </c>
      <c r="C29" s="24">
        <v>1</v>
      </c>
      <c r="D29" s="35">
        <v>1</v>
      </c>
      <c r="E29" s="35" t="s">
        <v>289</v>
      </c>
      <c r="F29" s="35">
        <v>2</v>
      </c>
      <c r="G29" s="35">
        <v>1</v>
      </c>
      <c r="H29" s="47">
        <v>100</v>
      </c>
      <c r="I29" s="47" t="s">
        <v>289</v>
      </c>
      <c r="J29" s="24">
        <v>34</v>
      </c>
    </row>
    <row r="30" spans="1:10" ht="45" customHeight="1">
      <c r="A30" s="22">
        <f>IF(D30&lt;&gt;"",COUNTA($D$11:D30),"")</f>
      </c>
      <c r="B30" s="40"/>
      <c r="C30" s="177" t="s">
        <v>246</v>
      </c>
      <c r="D30" s="178"/>
      <c r="E30" s="178"/>
      <c r="F30" s="178"/>
      <c r="G30" s="178"/>
      <c r="H30" s="178"/>
      <c r="I30" s="178"/>
      <c r="J30" s="178"/>
    </row>
    <row r="31" spans="1:10" ht="10.5" customHeight="1">
      <c r="A31" s="22">
        <f>IF(D31&lt;&gt;"",COUNTA($D$11:D31),"")</f>
        <v>16</v>
      </c>
      <c r="B31" s="49" t="s">
        <v>40</v>
      </c>
      <c r="C31" s="118">
        <v>245</v>
      </c>
      <c r="D31" s="36">
        <v>59</v>
      </c>
      <c r="E31" s="36" t="s">
        <v>14</v>
      </c>
      <c r="F31" s="36">
        <v>304</v>
      </c>
      <c r="G31" s="36">
        <v>323</v>
      </c>
      <c r="H31" s="119">
        <v>-5.9</v>
      </c>
      <c r="I31" s="36">
        <v>2102</v>
      </c>
      <c r="J31" s="118">
        <v>998059</v>
      </c>
    </row>
    <row r="32" spans="1:10" ht="4.5" customHeight="1">
      <c r="A32" s="22">
        <f>IF(D32&lt;&gt;"",COUNTA($D$11:D32),"")</f>
      </c>
      <c r="B32" s="40"/>
      <c r="C32" s="24"/>
      <c r="D32" s="35"/>
      <c r="E32" s="35"/>
      <c r="F32" s="35"/>
      <c r="G32" s="35"/>
      <c r="H32" s="47"/>
      <c r="I32" s="35"/>
      <c r="J32" s="24"/>
    </row>
    <row r="33" spans="1:10" ht="10.5" customHeight="1">
      <c r="A33" s="22">
        <f>IF(D33&lt;&gt;"",COUNTA($D$11:D33),"")</f>
        <v>17</v>
      </c>
      <c r="B33" s="53" t="s">
        <v>41</v>
      </c>
      <c r="C33" s="24">
        <v>18</v>
      </c>
      <c r="D33" s="35">
        <v>12</v>
      </c>
      <c r="E33" s="35" t="s">
        <v>14</v>
      </c>
      <c r="F33" s="35">
        <v>30</v>
      </c>
      <c r="G33" s="35">
        <v>39</v>
      </c>
      <c r="H33" s="47">
        <v>-23.1</v>
      </c>
      <c r="I33" s="35">
        <v>204</v>
      </c>
      <c r="J33" s="24">
        <v>19254</v>
      </c>
    </row>
    <row r="34" spans="1:10" ht="10.5" customHeight="1">
      <c r="A34" s="22">
        <f>IF(D34&lt;&gt;"",COUNTA($D$11:D34),"")</f>
        <v>18</v>
      </c>
      <c r="B34" s="53" t="s">
        <v>42</v>
      </c>
      <c r="C34" s="24">
        <v>18</v>
      </c>
      <c r="D34" s="35">
        <v>5</v>
      </c>
      <c r="E34" s="35" t="s">
        <v>14</v>
      </c>
      <c r="F34" s="35">
        <v>23</v>
      </c>
      <c r="G34" s="35">
        <v>22</v>
      </c>
      <c r="H34" s="47">
        <v>4.5</v>
      </c>
      <c r="I34" s="35">
        <v>232</v>
      </c>
      <c r="J34" s="24">
        <v>45133</v>
      </c>
    </row>
    <row r="35" spans="1:10" ht="3.75" customHeight="1">
      <c r="A35" s="22">
        <f>IF(D35&lt;&gt;"",COUNTA($D$11:D35),"")</f>
      </c>
      <c r="B35" s="26"/>
      <c r="C35" s="24"/>
      <c r="D35" s="35"/>
      <c r="E35" s="35"/>
      <c r="F35" s="35"/>
      <c r="G35" s="35"/>
      <c r="H35" s="47"/>
      <c r="I35" s="35"/>
      <c r="J35" s="24"/>
    </row>
    <row r="36" spans="1:10" ht="10.5" customHeight="1">
      <c r="A36" s="22">
        <f>IF(D36&lt;&gt;"",COUNTA($D$11:D36),"")</f>
        <v>19</v>
      </c>
      <c r="B36" s="53" t="s">
        <v>43</v>
      </c>
      <c r="C36" s="24">
        <v>53</v>
      </c>
      <c r="D36" s="35">
        <v>7</v>
      </c>
      <c r="E36" s="35" t="s">
        <v>14</v>
      </c>
      <c r="F36" s="35">
        <v>60</v>
      </c>
      <c r="G36" s="35">
        <v>74</v>
      </c>
      <c r="H36" s="47">
        <v>-18.9</v>
      </c>
      <c r="I36" s="35">
        <v>313</v>
      </c>
      <c r="J36" s="24">
        <v>22056</v>
      </c>
    </row>
    <row r="37" spans="1:10" ht="10.5" customHeight="1">
      <c r="A37" s="22">
        <f>IF(D37&lt;&gt;"",COUNTA($D$11:D37),"")</f>
        <v>20</v>
      </c>
      <c r="B37" s="54" t="s">
        <v>44</v>
      </c>
      <c r="C37" s="24">
        <v>17</v>
      </c>
      <c r="D37" s="35">
        <v>4</v>
      </c>
      <c r="E37" s="35" t="s">
        <v>14</v>
      </c>
      <c r="F37" s="35">
        <v>21</v>
      </c>
      <c r="G37" s="35" t="s">
        <v>289</v>
      </c>
      <c r="H37" s="47" t="s">
        <v>14</v>
      </c>
      <c r="I37" s="35">
        <v>172</v>
      </c>
      <c r="J37" s="24">
        <v>7006</v>
      </c>
    </row>
    <row r="38" spans="1:10" ht="10.5" customHeight="1">
      <c r="A38" s="22">
        <f>IF(D38&lt;&gt;"",COUNTA($D$11:D38),"")</f>
        <v>21</v>
      </c>
      <c r="B38" s="26" t="s">
        <v>45</v>
      </c>
      <c r="C38" s="24">
        <v>49</v>
      </c>
      <c r="D38" s="35">
        <v>8</v>
      </c>
      <c r="E38" s="35" t="s">
        <v>14</v>
      </c>
      <c r="F38" s="35">
        <v>57</v>
      </c>
      <c r="G38" s="35">
        <v>42</v>
      </c>
      <c r="H38" s="47">
        <v>35.7</v>
      </c>
      <c r="I38" s="35">
        <v>234</v>
      </c>
      <c r="J38" s="24">
        <v>30732</v>
      </c>
    </row>
    <row r="39" spans="1:10" ht="10.5" customHeight="1">
      <c r="A39" s="22">
        <f>IF(D39&lt;&gt;"",COUNTA($D$11:D39),"")</f>
        <v>22</v>
      </c>
      <c r="B39" s="26" t="s">
        <v>46</v>
      </c>
      <c r="C39" s="24">
        <v>15</v>
      </c>
      <c r="D39" s="35">
        <v>2</v>
      </c>
      <c r="E39" s="35" t="s">
        <v>14</v>
      </c>
      <c r="F39" s="35">
        <v>17</v>
      </c>
      <c r="G39" s="35">
        <v>32</v>
      </c>
      <c r="H39" s="47">
        <v>-46.9</v>
      </c>
      <c r="I39" s="35">
        <v>71</v>
      </c>
      <c r="J39" s="24">
        <v>7322</v>
      </c>
    </row>
    <row r="40" spans="1:10" ht="10.5" customHeight="1">
      <c r="A40" s="22">
        <f>IF(D40&lt;&gt;"",COUNTA($D$11:D40),"")</f>
        <v>23</v>
      </c>
      <c r="B40" s="55" t="s">
        <v>47</v>
      </c>
      <c r="C40" s="24">
        <v>4</v>
      </c>
      <c r="D40" s="35" t="s">
        <v>289</v>
      </c>
      <c r="E40" s="35" t="s">
        <v>14</v>
      </c>
      <c r="F40" s="35">
        <v>4</v>
      </c>
      <c r="G40" s="35" t="s">
        <v>289</v>
      </c>
      <c r="H40" s="47" t="s">
        <v>14</v>
      </c>
      <c r="I40" s="35">
        <v>17</v>
      </c>
      <c r="J40" s="24">
        <v>3216</v>
      </c>
    </row>
    <row r="41" spans="1:10" ht="10.5" customHeight="1">
      <c r="A41" s="22">
        <f>IF(D41&lt;&gt;"",COUNTA($D$11:D41),"")</f>
        <v>24</v>
      </c>
      <c r="B41" s="53" t="s">
        <v>48</v>
      </c>
      <c r="C41" s="24">
        <v>21</v>
      </c>
      <c r="D41" s="35">
        <v>5</v>
      </c>
      <c r="E41" s="35" t="s">
        <v>14</v>
      </c>
      <c r="F41" s="35">
        <v>26</v>
      </c>
      <c r="G41" s="35">
        <v>25</v>
      </c>
      <c r="H41" s="47">
        <v>4</v>
      </c>
      <c r="I41" s="35">
        <v>435</v>
      </c>
      <c r="J41" s="24">
        <v>830195</v>
      </c>
    </row>
    <row r="42" spans="1:10" ht="10.5" customHeight="1">
      <c r="A42" s="22">
        <f>IF(D42&lt;&gt;"",COUNTA($D$11:D42),"")</f>
        <v>25</v>
      </c>
      <c r="B42" s="55" t="s">
        <v>49</v>
      </c>
      <c r="C42" s="24">
        <v>3</v>
      </c>
      <c r="D42" s="35">
        <v>2</v>
      </c>
      <c r="E42" s="35" t="s">
        <v>14</v>
      </c>
      <c r="F42" s="35">
        <v>5</v>
      </c>
      <c r="G42" s="35" t="s">
        <v>289</v>
      </c>
      <c r="H42" s="47" t="s">
        <v>14</v>
      </c>
      <c r="I42" s="35">
        <v>29</v>
      </c>
      <c r="J42" s="24">
        <v>200897</v>
      </c>
    </row>
    <row r="43" spans="1:10" ht="10.5" customHeight="1">
      <c r="A43" s="22">
        <f>IF(D43&lt;&gt;"",COUNTA($D$11:D43),"")</f>
        <v>26</v>
      </c>
      <c r="B43" s="53" t="s">
        <v>50</v>
      </c>
      <c r="C43" s="24">
        <v>29</v>
      </c>
      <c r="D43" s="35">
        <v>11</v>
      </c>
      <c r="E43" s="35" t="s">
        <v>14</v>
      </c>
      <c r="F43" s="35">
        <v>40</v>
      </c>
      <c r="G43" s="35">
        <v>48</v>
      </c>
      <c r="H43" s="47">
        <v>-16.7</v>
      </c>
      <c r="I43" s="35">
        <v>318</v>
      </c>
      <c r="J43" s="24">
        <v>14721</v>
      </c>
    </row>
    <row r="44" spans="1:10" ht="10.5" customHeight="1">
      <c r="A44" s="22">
        <f>IF(D44&lt;&gt;"",COUNTA($D$11:D44),"")</f>
        <v>27</v>
      </c>
      <c r="B44" s="55" t="s">
        <v>199</v>
      </c>
      <c r="C44" s="24">
        <v>5</v>
      </c>
      <c r="D44" s="35">
        <v>2</v>
      </c>
      <c r="E44" s="35" t="s">
        <v>14</v>
      </c>
      <c r="F44" s="35">
        <v>7</v>
      </c>
      <c r="G44" s="35" t="s">
        <v>289</v>
      </c>
      <c r="H44" s="47" t="s">
        <v>14</v>
      </c>
      <c r="I44" s="35">
        <v>174</v>
      </c>
      <c r="J44" s="24">
        <v>9479</v>
      </c>
    </row>
    <row r="45" spans="1:10" ht="10.5" customHeight="1">
      <c r="A45" s="22">
        <f>IF(D45&lt;&gt;"",COUNTA($D$11:D45),"")</f>
        <v>28</v>
      </c>
      <c r="B45" s="53" t="s">
        <v>51</v>
      </c>
      <c r="C45" s="24">
        <v>37</v>
      </c>
      <c r="D45" s="35">
        <v>7</v>
      </c>
      <c r="E45" s="35" t="s">
        <v>14</v>
      </c>
      <c r="F45" s="35">
        <v>44</v>
      </c>
      <c r="G45" s="35">
        <v>38</v>
      </c>
      <c r="H45" s="47">
        <v>15.8</v>
      </c>
      <c r="I45" s="35">
        <v>293</v>
      </c>
      <c r="J45" s="24">
        <v>18037</v>
      </c>
    </row>
    <row r="46" spans="1:10" ht="3.75" customHeight="1">
      <c r="A46" s="22">
        <f>IF(D46&lt;&gt;"",COUNTA($D$11:D46),"")</f>
      </c>
      <c r="B46" s="53"/>
      <c r="C46" s="24"/>
      <c r="D46" s="35"/>
      <c r="E46" s="35"/>
      <c r="F46" s="35"/>
      <c r="G46" s="35"/>
      <c r="H46" s="47"/>
      <c r="I46" s="35"/>
      <c r="J46" s="24"/>
    </row>
    <row r="47" spans="1:10" ht="10.5" customHeight="1">
      <c r="A47" s="22">
        <f>IF(D47&lt;&gt;"",COUNTA($D$11:D47),"")</f>
      </c>
      <c r="B47" s="53" t="s">
        <v>196</v>
      </c>
      <c r="C47" s="24"/>
      <c r="D47" s="35"/>
      <c r="E47" s="35"/>
      <c r="F47" s="35"/>
      <c r="G47" s="35"/>
      <c r="H47" s="47"/>
      <c r="I47" s="35"/>
      <c r="J47" s="24"/>
    </row>
    <row r="48" spans="1:10" ht="10.5" customHeight="1">
      <c r="A48" s="22">
        <f>IF(D48&lt;&gt;"",COUNTA($D$11:D48),"")</f>
        <v>29</v>
      </c>
      <c r="B48" s="53" t="s">
        <v>197</v>
      </c>
      <c r="C48" s="24">
        <v>5</v>
      </c>
      <c r="D48" s="35">
        <v>1</v>
      </c>
      <c r="E48" s="35" t="s">
        <v>14</v>
      </c>
      <c r="F48" s="35">
        <v>6</v>
      </c>
      <c r="G48" s="35">
        <v>3</v>
      </c>
      <c r="H48" s="47">
        <v>100</v>
      </c>
      <c r="I48" s="35">
        <v>2</v>
      </c>
      <c r="J48" s="24">
        <v>10600</v>
      </c>
    </row>
    <row r="49" spans="1:10" ht="10.5" customHeight="1">
      <c r="A49" s="22">
        <f>IF(D49&lt;&gt;"",COUNTA($D$11:D49),"")</f>
        <v>30</v>
      </c>
      <c r="B49" s="53" t="s">
        <v>198</v>
      </c>
      <c r="C49" s="24" t="s">
        <v>289</v>
      </c>
      <c r="D49" s="35">
        <v>1</v>
      </c>
      <c r="E49" s="35" t="s">
        <v>14</v>
      </c>
      <c r="F49" s="35">
        <v>1</v>
      </c>
      <c r="G49" s="35" t="s">
        <v>289</v>
      </c>
      <c r="H49" s="35" t="s">
        <v>14</v>
      </c>
      <c r="I49" s="35" t="s">
        <v>289</v>
      </c>
      <c r="J49" s="24">
        <v>9</v>
      </c>
    </row>
    <row r="50" spans="1:10" ht="19.5" customHeight="1">
      <c r="A50" s="22">
        <f>IF(D50&lt;&gt;"",COUNTA($D$11:D50),"")</f>
      </c>
      <c r="B50" s="40"/>
      <c r="C50" s="176" t="s">
        <v>130</v>
      </c>
      <c r="D50" s="176"/>
      <c r="E50" s="176"/>
      <c r="F50" s="176"/>
      <c r="G50" s="176"/>
      <c r="H50" s="176"/>
      <c r="I50" s="176"/>
      <c r="J50" s="176"/>
    </row>
    <row r="51" spans="1:10" ht="10.5" customHeight="1">
      <c r="A51" s="22">
        <f>IF(D51&lt;&gt;"",COUNTA($D$11:D51),"")</f>
        <v>31</v>
      </c>
      <c r="B51" s="49" t="s">
        <v>40</v>
      </c>
      <c r="C51" s="118">
        <v>1618</v>
      </c>
      <c r="D51" s="36">
        <v>9</v>
      </c>
      <c r="E51" s="36">
        <v>38</v>
      </c>
      <c r="F51" s="36">
        <v>1665</v>
      </c>
      <c r="G51" s="36">
        <v>1735</v>
      </c>
      <c r="H51" s="119">
        <v>-4</v>
      </c>
      <c r="I51" s="36" t="s">
        <v>14</v>
      </c>
      <c r="J51" s="118">
        <v>62143</v>
      </c>
    </row>
    <row r="52" spans="1:10" ht="4.5" customHeight="1">
      <c r="A52" s="22">
        <f>IF(D52&lt;&gt;"",COUNTA($D$11:D52),"")</f>
      </c>
      <c r="B52" s="40"/>
      <c r="C52" s="24"/>
      <c r="D52" s="35"/>
      <c r="E52" s="35"/>
      <c r="F52" s="35"/>
      <c r="G52" s="35"/>
      <c r="H52" s="47"/>
      <c r="I52" s="35"/>
      <c r="J52" s="24"/>
    </row>
    <row r="53" spans="1:10" ht="10.5" customHeight="1">
      <c r="A53" s="22">
        <f>IF(D53&lt;&gt;"",COUNTA($D$11:D53),"")</f>
        <v>32</v>
      </c>
      <c r="B53" s="53" t="s">
        <v>41</v>
      </c>
      <c r="C53" s="24">
        <v>210</v>
      </c>
      <c r="D53" s="35">
        <v>1</v>
      </c>
      <c r="E53" s="35">
        <v>9</v>
      </c>
      <c r="F53" s="35">
        <v>220</v>
      </c>
      <c r="G53" s="35">
        <v>234</v>
      </c>
      <c r="H53" s="47">
        <v>-6</v>
      </c>
      <c r="I53" s="35" t="s">
        <v>14</v>
      </c>
      <c r="J53" s="24">
        <v>7283</v>
      </c>
    </row>
    <row r="54" spans="1:10" ht="10.5" customHeight="1">
      <c r="A54" s="22">
        <f>IF(D54&lt;&gt;"",COUNTA($D$11:D54),"")</f>
        <v>33</v>
      </c>
      <c r="B54" s="53" t="s">
        <v>42</v>
      </c>
      <c r="C54" s="24">
        <v>68</v>
      </c>
      <c r="D54" s="35" t="s">
        <v>289</v>
      </c>
      <c r="E54" s="35">
        <v>6</v>
      </c>
      <c r="F54" s="35">
        <v>74</v>
      </c>
      <c r="G54" s="35">
        <v>100</v>
      </c>
      <c r="H54" s="47">
        <v>-26</v>
      </c>
      <c r="I54" s="35" t="s">
        <v>14</v>
      </c>
      <c r="J54" s="24">
        <v>2547</v>
      </c>
    </row>
    <row r="55" spans="1:10" ht="3.75" customHeight="1">
      <c r="A55" s="22">
        <f>IF(D55&lt;&gt;"",COUNTA($D$11:D55),"")</f>
      </c>
      <c r="B55" s="26"/>
      <c r="C55" s="24"/>
      <c r="D55" s="35"/>
      <c r="E55" s="35"/>
      <c r="F55" s="35"/>
      <c r="G55" s="35"/>
      <c r="H55" s="47"/>
      <c r="I55" s="35"/>
      <c r="J55" s="24"/>
    </row>
    <row r="56" spans="1:10" ht="10.5" customHeight="1">
      <c r="A56" s="22">
        <f>IF(D56&lt;&gt;"",COUNTA($D$11:D56),"")</f>
        <v>34</v>
      </c>
      <c r="B56" s="53" t="s">
        <v>43</v>
      </c>
      <c r="C56" s="24">
        <v>492</v>
      </c>
      <c r="D56" s="35" t="s">
        <v>289</v>
      </c>
      <c r="E56" s="35">
        <v>2</v>
      </c>
      <c r="F56" s="35">
        <v>494</v>
      </c>
      <c r="G56" s="35">
        <v>511</v>
      </c>
      <c r="H56" s="47">
        <v>-3.3</v>
      </c>
      <c r="I56" s="35" t="s">
        <v>14</v>
      </c>
      <c r="J56" s="24">
        <v>11857</v>
      </c>
    </row>
    <row r="57" spans="1:10" ht="10.5" customHeight="1">
      <c r="A57" s="22">
        <f>IF(D57&lt;&gt;"",COUNTA($D$11:D57),"")</f>
        <v>35</v>
      </c>
      <c r="B57" s="54" t="s">
        <v>44</v>
      </c>
      <c r="C57" s="24">
        <v>151</v>
      </c>
      <c r="D57" s="35" t="s">
        <v>289</v>
      </c>
      <c r="E57" s="35">
        <v>1</v>
      </c>
      <c r="F57" s="35">
        <v>152</v>
      </c>
      <c r="G57" s="35" t="s">
        <v>289</v>
      </c>
      <c r="H57" s="47" t="s">
        <v>14</v>
      </c>
      <c r="I57" s="35" t="s">
        <v>14</v>
      </c>
      <c r="J57" s="24">
        <v>2964</v>
      </c>
    </row>
    <row r="58" spans="1:10" ht="10.5" customHeight="1">
      <c r="A58" s="22">
        <f>IF(D58&lt;&gt;"",COUNTA($D$11:D58),"")</f>
        <v>36</v>
      </c>
      <c r="B58" s="26" t="s">
        <v>45</v>
      </c>
      <c r="C58" s="24">
        <v>262</v>
      </c>
      <c r="D58" s="35">
        <v>1</v>
      </c>
      <c r="E58" s="35">
        <v>3</v>
      </c>
      <c r="F58" s="35">
        <v>266</v>
      </c>
      <c r="G58" s="35">
        <v>267</v>
      </c>
      <c r="H58" s="47">
        <v>-0.4</v>
      </c>
      <c r="I58" s="35" t="s">
        <v>14</v>
      </c>
      <c r="J58" s="24">
        <v>12040</v>
      </c>
    </row>
    <row r="59" spans="1:10" ht="10.5" customHeight="1">
      <c r="A59" s="22">
        <f>IF(D59&lt;&gt;"",COUNTA($D$11:D59),"")</f>
        <v>37</v>
      </c>
      <c r="B59" s="26" t="s">
        <v>46</v>
      </c>
      <c r="C59" s="24">
        <v>109</v>
      </c>
      <c r="D59" s="35">
        <v>4</v>
      </c>
      <c r="E59" s="35">
        <v>8</v>
      </c>
      <c r="F59" s="35">
        <v>121</v>
      </c>
      <c r="G59" s="35">
        <v>123</v>
      </c>
      <c r="H59" s="47">
        <v>-1.6</v>
      </c>
      <c r="I59" s="35" t="s">
        <v>14</v>
      </c>
      <c r="J59" s="24">
        <v>10645</v>
      </c>
    </row>
    <row r="60" spans="1:10" ht="10.5" customHeight="1">
      <c r="A60" s="22">
        <f>IF(D60&lt;&gt;"",COUNTA($D$11:D60),"")</f>
        <v>38</v>
      </c>
      <c r="B60" s="55" t="s">
        <v>47</v>
      </c>
      <c r="C60" s="24">
        <v>43</v>
      </c>
      <c r="D60" s="35" t="s">
        <v>289</v>
      </c>
      <c r="E60" s="35">
        <v>3</v>
      </c>
      <c r="F60" s="35">
        <v>46</v>
      </c>
      <c r="G60" s="35" t="s">
        <v>289</v>
      </c>
      <c r="H60" s="47" t="s">
        <v>14</v>
      </c>
      <c r="I60" s="35" t="s">
        <v>14</v>
      </c>
      <c r="J60" s="24">
        <v>2635</v>
      </c>
    </row>
    <row r="61" spans="1:10" ht="10.5" customHeight="1">
      <c r="A61" s="22">
        <f>IF(D61&lt;&gt;"",COUNTA($D$11:D61),"")</f>
        <v>39</v>
      </c>
      <c r="B61" s="53" t="s">
        <v>48</v>
      </c>
      <c r="C61" s="24">
        <v>148</v>
      </c>
      <c r="D61" s="35" t="s">
        <v>289</v>
      </c>
      <c r="E61" s="35">
        <v>4</v>
      </c>
      <c r="F61" s="35">
        <v>152</v>
      </c>
      <c r="G61" s="35">
        <v>124</v>
      </c>
      <c r="H61" s="47">
        <v>22.6</v>
      </c>
      <c r="I61" s="35" t="s">
        <v>14</v>
      </c>
      <c r="J61" s="24">
        <v>5169</v>
      </c>
    </row>
    <row r="62" spans="1:10" ht="10.5" customHeight="1">
      <c r="A62" s="22">
        <f>IF(D62&lt;&gt;"",COUNTA($D$11:D62),"")</f>
        <v>40</v>
      </c>
      <c r="B62" s="55" t="s">
        <v>49</v>
      </c>
      <c r="C62" s="24">
        <v>40</v>
      </c>
      <c r="D62" s="35" t="s">
        <v>289</v>
      </c>
      <c r="E62" s="35">
        <v>2</v>
      </c>
      <c r="F62" s="35">
        <v>42</v>
      </c>
      <c r="G62" s="35" t="s">
        <v>289</v>
      </c>
      <c r="H62" s="47" t="s">
        <v>14</v>
      </c>
      <c r="I62" s="35" t="s">
        <v>14</v>
      </c>
      <c r="J62" s="24">
        <v>1299</v>
      </c>
    </row>
    <row r="63" spans="1:10" ht="10.5" customHeight="1">
      <c r="A63" s="22">
        <f>IF(D63&lt;&gt;"",COUNTA($D$11:D63),"")</f>
        <v>41</v>
      </c>
      <c r="B63" s="53" t="s">
        <v>50</v>
      </c>
      <c r="C63" s="24">
        <v>154</v>
      </c>
      <c r="D63" s="35">
        <v>3</v>
      </c>
      <c r="E63" s="35">
        <v>3</v>
      </c>
      <c r="F63" s="35">
        <v>160</v>
      </c>
      <c r="G63" s="35">
        <v>178</v>
      </c>
      <c r="H63" s="47">
        <v>-10.1</v>
      </c>
      <c r="I63" s="35" t="s">
        <v>14</v>
      </c>
      <c r="J63" s="24">
        <v>5912</v>
      </c>
    </row>
    <row r="64" spans="1:10" ht="10.5" customHeight="1">
      <c r="A64" s="22">
        <f>IF(D64&lt;&gt;"",COUNTA($D$11:D64),"")</f>
        <v>42</v>
      </c>
      <c r="B64" s="55" t="s">
        <v>199</v>
      </c>
      <c r="C64" s="24">
        <v>27</v>
      </c>
      <c r="D64" s="35">
        <v>2</v>
      </c>
      <c r="E64" s="35">
        <v>3</v>
      </c>
      <c r="F64" s="35">
        <v>32</v>
      </c>
      <c r="G64" s="35" t="s">
        <v>289</v>
      </c>
      <c r="H64" s="47" t="s">
        <v>14</v>
      </c>
      <c r="I64" s="35" t="s">
        <v>14</v>
      </c>
      <c r="J64" s="24">
        <v>1991</v>
      </c>
    </row>
    <row r="65" spans="1:10" ht="10.5" customHeight="1">
      <c r="A65" s="22">
        <f>IF(D65&lt;&gt;"",COUNTA($D$11:D65),"")</f>
        <v>43</v>
      </c>
      <c r="B65" s="53" t="s">
        <v>51</v>
      </c>
      <c r="C65" s="24">
        <v>174</v>
      </c>
      <c r="D65" s="35" t="s">
        <v>289</v>
      </c>
      <c r="E65" s="35">
        <v>3</v>
      </c>
      <c r="F65" s="35">
        <v>177</v>
      </c>
      <c r="G65" s="35">
        <v>197</v>
      </c>
      <c r="H65" s="47">
        <v>-10.2</v>
      </c>
      <c r="I65" s="35" t="s">
        <v>14</v>
      </c>
      <c r="J65" s="24">
        <v>6666</v>
      </c>
    </row>
    <row r="66" spans="1:10" ht="3.75" customHeight="1">
      <c r="A66" s="22">
        <f>IF(D66&lt;&gt;"",COUNTA($D$11:D66),"")</f>
      </c>
      <c r="B66" s="53"/>
      <c r="C66" s="24"/>
      <c r="D66" s="35"/>
      <c r="E66" s="35"/>
      <c r="F66" s="35"/>
      <c r="G66" s="35"/>
      <c r="H66" s="47"/>
      <c r="I66" s="35"/>
      <c r="J66" s="24"/>
    </row>
    <row r="67" spans="1:10" ht="10.5" customHeight="1">
      <c r="A67" s="22">
        <f>IF(D67&lt;&gt;"",COUNTA($D$11:D67),"")</f>
      </c>
      <c r="B67" s="53" t="s">
        <v>196</v>
      </c>
      <c r="C67" s="24"/>
      <c r="D67" s="35"/>
      <c r="E67" s="35"/>
      <c r="F67" s="35"/>
      <c r="G67" s="35"/>
      <c r="H67" s="47"/>
      <c r="I67" s="35"/>
      <c r="J67" s="24"/>
    </row>
    <row r="68" spans="1:10" ht="10.5" customHeight="1">
      <c r="A68" s="22">
        <f>IF(D68&lt;&gt;"",COUNTA($D$11:D68),"")</f>
        <v>44</v>
      </c>
      <c r="B68" s="53" t="s">
        <v>197</v>
      </c>
      <c r="C68" s="24" t="s">
        <v>289</v>
      </c>
      <c r="D68" s="35" t="s">
        <v>289</v>
      </c>
      <c r="E68" s="35" t="s">
        <v>289</v>
      </c>
      <c r="F68" s="35" t="s">
        <v>289</v>
      </c>
      <c r="G68" s="35">
        <v>1</v>
      </c>
      <c r="H68" s="47" t="s">
        <v>14</v>
      </c>
      <c r="I68" s="35" t="s">
        <v>14</v>
      </c>
      <c r="J68" s="24" t="s">
        <v>289</v>
      </c>
    </row>
    <row r="69" spans="1:10" ht="10.5" customHeight="1">
      <c r="A69" s="22">
        <f>IF(D69&lt;&gt;"",COUNTA($D$11:D69),"")</f>
        <v>45</v>
      </c>
      <c r="B69" s="53" t="s">
        <v>198</v>
      </c>
      <c r="C69" s="24">
        <v>1</v>
      </c>
      <c r="D69" s="35" t="s">
        <v>289</v>
      </c>
      <c r="E69" s="35" t="s">
        <v>289</v>
      </c>
      <c r="F69" s="35">
        <v>1</v>
      </c>
      <c r="G69" s="35" t="s">
        <v>289</v>
      </c>
      <c r="H69" s="47" t="s">
        <v>14</v>
      </c>
      <c r="I69" s="35" t="s">
        <v>14</v>
      </c>
      <c r="J69" s="24">
        <v>25</v>
      </c>
    </row>
    <row r="70" spans="1:10" ht="19.5" customHeight="1">
      <c r="A70" s="22">
        <f>IF(D70&lt;&gt;"",COUNTA($D$11:D70),"")</f>
      </c>
      <c r="B70" s="40"/>
      <c r="C70" s="175" t="s">
        <v>202</v>
      </c>
      <c r="D70" s="175"/>
      <c r="E70" s="175"/>
      <c r="F70" s="175"/>
      <c r="G70" s="175"/>
      <c r="H70" s="175"/>
      <c r="I70" s="175"/>
      <c r="J70" s="175"/>
    </row>
    <row r="71" spans="1:10" ht="10.5" customHeight="1">
      <c r="A71" s="22">
        <f>IF(D71&lt;&gt;"",COUNTA($D$11:D71),"")</f>
        <v>46</v>
      </c>
      <c r="B71" s="49" t="s">
        <v>40</v>
      </c>
      <c r="C71" s="118">
        <v>444</v>
      </c>
      <c r="D71" s="36">
        <v>43</v>
      </c>
      <c r="E71" s="36">
        <v>3</v>
      </c>
      <c r="F71" s="36">
        <v>490</v>
      </c>
      <c r="G71" s="36">
        <v>577</v>
      </c>
      <c r="H71" s="119">
        <v>-15.1</v>
      </c>
      <c r="I71" s="36" t="s">
        <v>14</v>
      </c>
      <c r="J71" s="118">
        <v>75848</v>
      </c>
    </row>
    <row r="72" spans="1:10" ht="4.5" customHeight="1">
      <c r="A72" s="22">
        <f>IF(D72&lt;&gt;"",COUNTA($D$11:D72),"")</f>
      </c>
      <c r="B72" s="40"/>
      <c r="C72" s="24"/>
      <c r="D72" s="35"/>
      <c r="E72" s="35"/>
      <c r="F72" s="35"/>
      <c r="G72" s="35"/>
      <c r="H72" s="47"/>
      <c r="I72" s="35"/>
      <c r="J72" s="24"/>
    </row>
    <row r="73" spans="1:10" ht="10.5" customHeight="1">
      <c r="A73" s="22">
        <f>IF(D73&lt;&gt;"",COUNTA($D$11:D73),"")</f>
        <v>47</v>
      </c>
      <c r="B73" s="53" t="s">
        <v>41</v>
      </c>
      <c r="C73" s="24">
        <v>58</v>
      </c>
      <c r="D73" s="35">
        <v>6</v>
      </c>
      <c r="E73" s="35" t="s">
        <v>289</v>
      </c>
      <c r="F73" s="35">
        <v>64</v>
      </c>
      <c r="G73" s="35">
        <v>79</v>
      </c>
      <c r="H73" s="47">
        <v>-19</v>
      </c>
      <c r="I73" s="35" t="s">
        <v>14</v>
      </c>
      <c r="J73" s="24">
        <v>12011</v>
      </c>
    </row>
    <row r="74" spans="1:10" ht="10.5" customHeight="1">
      <c r="A74" s="22">
        <f>IF(D74&lt;&gt;"",COUNTA($D$11:D74),"")</f>
        <v>48</v>
      </c>
      <c r="B74" s="53" t="s">
        <v>42</v>
      </c>
      <c r="C74" s="24">
        <v>34</v>
      </c>
      <c r="D74" s="35">
        <v>8</v>
      </c>
      <c r="E74" s="35" t="s">
        <v>289</v>
      </c>
      <c r="F74" s="35">
        <v>42</v>
      </c>
      <c r="G74" s="35">
        <v>42</v>
      </c>
      <c r="H74" s="47">
        <v>0</v>
      </c>
      <c r="I74" s="35" t="s">
        <v>14</v>
      </c>
      <c r="J74" s="24">
        <v>4421</v>
      </c>
    </row>
    <row r="75" spans="1:10" ht="3.75" customHeight="1">
      <c r="A75" s="22">
        <f>IF(D75&lt;&gt;"",COUNTA($D$11:D75),"")</f>
      </c>
      <c r="B75" s="26"/>
      <c r="C75" s="24"/>
      <c r="D75" s="35"/>
      <c r="E75" s="35"/>
      <c r="F75" s="35"/>
      <c r="G75" s="35"/>
      <c r="H75" s="47"/>
      <c r="I75" s="35"/>
      <c r="J75" s="24"/>
    </row>
    <row r="76" spans="1:10" ht="10.5" customHeight="1">
      <c r="A76" s="22">
        <f>IF(D76&lt;&gt;"",COUNTA($D$11:D76),"")</f>
        <v>49</v>
      </c>
      <c r="B76" s="53" t="s">
        <v>43</v>
      </c>
      <c r="C76" s="24">
        <v>74</v>
      </c>
      <c r="D76" s="35">
        <v>3</v>
      </c>
      <c r="E76" s="35" t="s">
        <v>289</v>
      </c>
      <c r="F76" s="35">
        <v>77</v>
      </c>
      <c r="G76" s="35">
        <v>110</v>
      </c>
      <c r="H76" s="47">
        <v>-30</v>
      </c>
      <c r="I76" s="35" t="s">
        <v>14</v>
      </c>
      <c r="J76" s="24">
        <v>12044</v>
      </c>
    </row>
    <row r="77" spans="1:10" ht="10.5" customHeight="1">
      <c r="A77" s="22">
        <f>IF(D77&lt;&gt;"",COUNTA($D$11:D77),"")</f>
        <v>50</v>
      </c>
      <c r="B77" s="54" t="s">
        <v>44</v>
      </c>
      <c r="C77" s="24">
        <v>16</v>
      </c>
      <c r="D77" s="35" t="s">
        <v>289</v>
      </c>
      <c r="E77" s="35" t="s">
        <v>289</v>
      </c>
      <c r="F77" s="35">
        <v>16</v>
      </c>
      <c r="G77" s="35" t="s">
        <v>289</v>
      </c>
      <c r="H77" s="47" t="s">
        <v>14</v>
      </c>
      <c r="I77" s="35" t="s">
        <v>14</v>
      </c>
      <c r="J77" s="24">
        <v>2310</v>
      </c>
    </row>
    <row r="78" spans="1:10" ht="10.5" customHeight="1">
      <c r="A78" s="22">
        <f>IF(D78&lt;&gt;"",COUNTA($D$11:D78),"")</f>
        <v>51</v>
      </c>
      <c r="B78" s="26" t="s">
        <v>45</v>
      </c>
      <c r="C78" s="24">
        <v>90</v>
      </c>
      <c r="D78" s="35">
        <v>10</v>
      </c>
      <c r="E78" s="35">
        <v>2</v>
      </c>
      <c r="F78" s="35">
        <v>102</v>
      </c>
      <c r="G78" s="35">
        <v>111</v>
      </c>
      <c r="H78" s="47">
        <v>-8.1</v>
      </c>
      <c r="I78" s="35" t="s">
        <v>14</v>
      </c>
      <c r="J78" s="24">
        <v>16355</v>
      </c>
    </row>
    <row r="79" spans="1:10" ht="10.5" customHeight="1">
      <c r="A79" s="22">
        <f>IF(D79&lt;&gt;"",COUNTA($D$11:D79),"")</f>
        <v>52</v>
      </c>
      <c r="B79" s="26" t="s">
        <v>46</v>
      </c>
      <c r="C79" s="24">
        <v>45</v>
      </c>
      <c r="D79" s="35">
        <v>2</v>
      </c>
      <c r="E79" s="35" t="s">
        <v>289</v>
      </c>
      <c r="F79" s="35">
        <v>47</v>
      </c>
      <c r="G79" s="35">
        <v>54</v>
      </c>
      <c r="H79" s="47">
        <v>-13</v>
      </c>
      <c r="I79" s="35" t="s">
        <v>14</v>
      </c>
      <c r="J79" s="24">
        <v>5537</v>
      </c>
    </row>
    <row r="80" spans="1:10" ht="10.5" customHeight="1">
      <c r="A80" s="22">
        <f>IF(D80&lt;&gt;"",COUNTA($D$11:D80),"")</f>
        <v>53</v>
      </c>
      <c r="B80" s="55" t="s">
        <v>47</v>
      </c>
      <c r="C80" s="24">
        <v>18</v>
      </c>
      <c r="D80" s="35" t="s">
        <v>289</v>
      </c>
      <c r="E80" s="35" t="s">
        <v>289</v>
      </c>
      <c r="F80" s="35">
        <v>18</v>
      </c>
      <c r="G80" s="35" t="s">
        <v>289</v>
      </c>
      <c r="H80" s="47" t="s">
        <v>14</v>
      </c>
      <c r="I80" s="35" t="s">
        <v>14</v>
      </c>
      <c r="J80" s="24">
        <v>2318</v>
      </c>
    </row>
    <row r="81" spans="1:10" ht="10.5" customHeight="1">
      <c r="A81" s="22">
        <f>IF(D81&lt;&gt;"",COUNTA($D$11:D81),"")</f>
        <v>54</v>
      </c>
      <c r="B81" s="53" t="s">
        <v>48</v>
      </c>
      <c r="C81" s="24">
        <v>34</v>
      </c>
      <c r="D81" s="35">
        <v>6</v>
      </c>
      <c r="E81" s="35" t="s">
        <v>289</v>
      </c>
      <c r="F81" s="35">
        <v>40</v>
      </c>
      <c r="G81" s="35">
        <v>50</v>
      </c>
      <c r="H81" s="47">
        <v>-20</v>
      </c>
      <c r="I81" s="35" t="s">
        <v>14</v>
      </c>
      <c r="J81" s="24">
        <v>3029</v>
      </c>
    </row>
    <row r="82" spans="1:10" ht="10.5" customHeight="1">
      <c r="A82" s="22">
        <f>IF(D82&lt;&gt;"",COUNTA($D$11:D82),"")</f>
        <v>55</v>
      </c>
      <c r="B82" s="55" t="s">
        <v>49</v>
      </c>
      <c r="C82" s="24">
        <v>12</v>
      </c>
      <c r="D82" s="35" t="s">
        <v>289</v>
      </c>
      <c r="E82" s="35" t="s">
        <v>289</v>
      </c>
      <c r="F82" s="35">
        <v>12</v>
      </c>
      <c r="G82" s="35" t="s">
        <v>289</v>
      </c>
      <c r="H82" s="47" t="s">
        <v>14</v>
      </c>
      <c r="I82" s="35" t="s">
        <v>14</v>
      </c>
      <c r="J82" s="24">
        <v>466</v>
      </c>
    </row>
    <row r="83" spans="1:10" ht="10.5" customHeight="1">
      <c r="A83" s="22">
        <f>IF(D83&lt;&gt;"",COUNTA($D$11:D83),"")</f>
        <v>56</v>
      </c>
      <c r="B83" s="53" t="s">
        <v>50</v>
      </c>
      <c r="C83" s="24">
        <v>42</v>
      </c>
      <c r="D83" s="35">
        <v>3</v>
      </c>
      <c r="E83" s="35" t="s">
        <v>289</v>
      </c>
      <c r="F83" s="35">
        <v>45</v>
      </c>
      <c r="G83" s="35">
        <v>53</v>
      </c>
      <c r="H83" s="47">
        <v>-15.1</v>
      </c>
      <c r="I83" s="35" t="s">
        <v>14</v>
      </c>
      <c r="J83" s="24">
        <v>13444</v>
      </c>
    </row>
    <row r="84" spans="1:10" ht="10.5" customHeight="1">
      <c r="A84" s="22">
        <f>IF(D84&lt;&gt;"",COUNTA($D$11:D84),"")</f>
        <v>57</v>
      </c>
      <c r="B84" s="55" t="s">
        <v>199</v>
      </c>
      <c r="C84" s="24">
        <v>5</v>
      </c>
      <c r="D84" s="35" t="s">
        <v>289</v>
      </c>
      <c r="E84" s="35" t="s">
        <v>289</v>
      </c>
      <c r="F84" s="35">
        <v>5</v>
      </c>
      <c r="G84" s="35" t="s">
        <v>289</v>
      </c>
      <c r="H84" s="47" t="s">
        <v>14</v>
      </c>
      <c r="I84" s="35" t="s">
        <v>14</v>
      </c>
      <c r="J84" s="24">
        <v>1207</v>
      </c>
    </row>
    <row r="85" spans="1:10" ht="10.5" customHeight="1">
      <c r="A85" s="22">
        <f>IF(D85&lt;&gt;"",COUNTA($D$11:D85),"")</f>
        <v>58</v>
      </c>
      <c r="B85" s="53" t="s">
        <v>51</v>
      </c>
      <c r="C85" s="24">
        <v>64</v>
      </c>
      <c r="D85" s="35">
        <v>4</v>
      </c>
      <c r="E85" s="35">
        <v>1</v>
      </c>
      <c r="F85" s="35">
        <v>69</v>
      </c>
      <c r="G85" s="35">
        <v>74</v>
      </c>
      <c r="H85" s="47">
        <v>-6.8</v>
      </c>
      <c r="I85" s="35" t="s">
        <v>14</v>
      </c>
      <c r="J85" s="24">
        <v>8681</v>
      </c>
    </row>
    <row r="86" spans="1:10" ht="3.75" customHeight="1">
      <c r="A86" s="22">
        <f>IF(D86&lt;&gt;"",COUNTA($D$11:D86),"")</f>
      </c>
      <c r="B86" s="53"/>
      <c r="C86" s="24"/>
      <c r="D86" s="35"/>
      <c r="E86" s="35"/>
      <c r="F86" s="35"/>
      <c r="G86" s="35"/>
      <c r="H86" s="47"/>
      <c r="I86" s="35"/>
      <c r="J86" s="24"/>
    </row>
    <row r="87" spans="1:10" ht="10.5" customHeight="1">
      <c r="A87" s="22">
        <f>IF(D87&lt;&gt;"",COUNTA($D$11:D87),"")</f>
      </c>
      <c r="B87" s="53" t="s">
        <v>196</v>
      </c>
      <c r="C87" s="24"/>
      <c r="D87" s="35"/>
      <c r="E87" s="35"/>
      <c r="F87" s="35"/>
      <c r="G87" s="35"/>
      <c r="H87" s="47"/>
      <c r="I87" s="35"/>
      <c r="J87" s="24"/>
    </row>
    <row r="88" spans="1:10" ht="10.5" customHeight="1">
      <c r="A88" s="22">
        <f>IF(D88&lt;&gt;"",COUNTA($D$11:D88),"")</f>
        <v>59</v>
      </c>
      <c r="B88" s="53" t="s">
        <v>197</v>
      </c>
      <c r="C88" s="24">
        <v>3</v>
      </c>
      <c r="D88" s="35">
        <v>1</v>
      </c>
      <c r="E88" s="35" t="s">
        <v>289</v>
      </c>
      <c r="F88" s="35">
        <v>4</v>
      </c>
      <c r="G88" s="35">
        <v>3</v>
      </c>
      <c r="H88" s="47">
        <v>33.3</v>
      </c>
      <c r="I88" s="35" t="s">
        <v>14</v>
      </c>
      <c r="J88" s="24">
        <v>327</v>
      </c>
    </row>
    <row r="89" spans="1:10" ht="10.5" customHeight="1">
      <c r="A89" s="22">
        <f>IF(D89&lt;&gt;"",COUNTA($D$11:D89),"")</f>
        <v>60</v>
      </c>
      <c r="B89" s="53" t="s">
        <v>198</v>
      </c>
      <c r="C89" s="24" t="s">
        <v>289</v>
      </c>
      <c r="D89" s="35">
        <v>1</v>
      </c>
      <c r="E89" s="35" t="s">
        <v>289</v>
      </c>
      <c r="F89" s="35" t="s">
        <v>289</v>
      </c>
      <c r="G89" s="35">
        <v>1</v>
      </c>
      <c r="H89" s="35" t="s">
        <v>14</v>
      </c>
      <c r="I89" s="35" t="s">
        <v>14</v>
      </c>
      <c r="J89" s="24" t="s">
        <v>289</v>
      </c>
    </row>
    <row r="90" spans="1:10" ht="19.5" customHeight="1">
      <c r="A90" s="22">
        <f>IF(D90&lt;&gt;"",COUNTA($D$11:D90),"")</f>
      </c>
      <c r="B90" s="40"/>
      <c r="C90" s="174" t="s">
        <v>201</v>
      </c>
      <c r="D90" s="174"/>
      <c r="E90" s="174"/>
      <c r="F90" s="174"/>
      <c r="G90" s="174"/>
      <c r="H90" s="174"/>
      <c r="I90" s="174"/>
      <c r="J90" s="174"/>
    </row>
    <row r="91" spans="1:10" ht="10.5" customHeight="1">
      <c r="A91" s="22">
        <f>IF(D91&lt;&gt;"",COUNTA($D$11:D91),"")</f>
        <v>61</v>
      </c>
      <c r="B91" s="49" t="s">
        <v>40</v>
      </c>
      <c r="C91" s="118">
        <v>36</v>
      </c>
      <c r="D91" s="36">
        <v>14</v>
      </c>
      <c r="E91" s="36" t="s">
        <v>289</v>
      </c>
      <c r="F91" s="36">
        <v>50</v>
      </c>
      <c r="G91" s="36">
        <v>32</v>
      </c>
      <c r="H91" s="119">
        <v>56.3</v>
      </c>
      <c r="I91" s="36" t="s">
        <v>14</v>
      </c>
      <c r="J91" s="118">
        <v>17148</v>
      </c>
    </row>
    <row r="92" spans="1:10" ht="4.5" customHeight="1">
      <c r="A92" s="22">
        <f>IF(D92&lt;&gt;"",COUNTA($D$11:D92),"")</f>
      </c>
      <c r="B92" s="40"/>
      <c r="C92" s="24"/>
      <c r="D92" s="35"/>
      <c r="E92" s="35"/>
      <c r="F92" s="35"/>
      <c r="G92" s="35"/>
      <c r="H92" s="47"/>
      <c r="I92" s="35"/>
      <c r="J92" s="24"/>
    </row>
    <row r="93" spans="1:10" ht="10.5" customHeight="1">
      <c r="A93" s="22">
        <f>IF(D93&lt;&gt;"",COUNTA($D$11:D93),"")</f>
        <v>62</v>
      </c>
      <c r="B93" s="53" t="s">
        <v>41</v>
      </c>
      <c r="C93" s="24">
        <v>2</v>
      </c>
      <c r="D93" s="35">
        <v>1</v>
      </c>
      <c r="E93" s="35" t="s">
        <v>289</v>
      </c>
      <c r="F93" s="35">
        <v>3</v>
      </c>
      <c r="G93" s="35">
        <v>1</v>
      </c>
      <c r="H93" s="47">
        <v>200</v>
      </c>
      <c r="I93" s="35" t="s">
        <v>14</v>
      </c>
      <c r="J93" s="24">
        <v>1047</v>
      </c>
    </row>
    <row r="94" spans="1:10" ht="10.5" customHeight="1">
      <c r="A94" s="22">
        <f>IF(D94&lt;&gt;"",COUNTA($D$11:D94),"")</f>
        <v>63</v>
      </c>
      <c r="B94" s="53" t="s">
        <v>42</v>
      </c>
      <c r="C94" s="24">
        <v>2</v>
      </c>
      <c r="D94" s="35" t="s">
        <v>289</v>
      </c>
      <c r="E94" s="35" t="s">
        <v>289</v>
      </c>
      <c r="F94" s="35">
        <v>2</v>
      </c>
      <c r="G94" s="35">
        <v>3</v>
      </c>
      <c r="H94" s="47">
        <v>-33.3</v>
      </c>
      <c r="I94" s="35" t="s">
        <v>14</v>
      </c>
      <c r="J94" s="24">
        <v>57</v>
      </c>
    </row>
    <row r="95" spans="1:10" ht="3.75" customHeight="1">
      <c r="A95" s="22">
        <f>IF(D95&lt;&gt;"",COUNTA($D$11:D95),"")</f>
      </c>
      <c r="B95" s="26"/>
      <c r="C95" s="24"/>
      <c r="D95" s="35"/>
      <c r="E95" s="35"/>
      <c r="F95" s="35"/>
      <c r="G95" s="35"/>
      <c r="H95" s="47"/>
      <c r="I95" s="35"/>
      <c r="J95" s="24"/>
    </row>
    <row r="96" spans="1:10" ht="10.5" customHeight="1">
      <c r="A96" s="22">
        <f>IF(D96&lt;&gt;"",COUNTA($D$11:D96),"")</f>
        <v>64</v>
      </c>
      <c r="B96" s="53" t="s">
        <v>43</v>
      </c>
      <c r="C96" s="24">
        <v>8</v>
      </c>
      <c r="D96" s="35">
        <v>2</v>
      </c>
      <c r="E96" s="35" t="s">
        <v>289</v>
      </c>
      <c r="F96" s="35">
        <v>10</v>
      </c>
      <c r="G96" s="35">
        <v>6</v>
      </c>
      <c r="H96" s="47">
        <v>66.7</v>
      </c>
      <c r="I96" s="35" t="s">
        <v>14</v>
      </c>
      <c r="J96" s="24">
        <v>9060</v>
      </c>
    </row>
    <row r="97" spans="1:10" ht="10.5" customHeight="1">
      <c r="A97" s="22">
        <f>IF(D97&lt;&gt;"",COUNTA($D$11:D97),"")</f>
        <v>65</v>
      </c>
      <c r="B97" s="54" t="s">
        <v>44</v>
      </c>
      <c r="C97" s="24">
        <v>2</v>
      </c>
      <c r="D97" s="35" t="s">
        <v>289</v>
      </c>
      <c r="E97" s="35" t="s">
        <v>289</v>
      </c>
      <c r="F97" s="35">
        <v>2</v>
      </c>
      <c r="G97" s="35" t="s">
        <v>289</v>
      </c>
      <c r="H97" s="47" t="s">
        <v>14</v>
      </c>
      <c r="I97" s="35" t="s">
        <v>14</v>
      </c>
      <c r="J97" s="24">
        <v>781</v>
      </c>
    </row>
    <row r="98" spans="1:10" ht="10.5" customHeight="1">
      <c r="A98" s="22">
        <f>IF(D98&lt;&gt;"",COUNTA($D$11:D98),"")</f>
        <v>66</v>
      </c>
      <c r="B98" s="26" t="s">
        <v>45</v>
      </c>
      <c r="C98" s="24">
        <v>6</v>
      </c>
      <c r="D98" s="35">
        <v>1</v>
      </c>
      <c r="E98" s="35" t="s">
        <v>289</v>
      </c>
      <c r="F98" s="35">
        <v>7</v>
      </c>
      <c r="G98" s="35">
        <v>3</v>
      </c>
      <c r="H98" s="47">
        <v>133.3</v>
      </c>
      <c r="I98" s="35" t="s">
        <v>14</v>
      </c>
      <c r="J98" s="24">
        <v>1785</v>
      </c>
    </row>
    <row r="99" spans="1:10" ht="10.5" customHeight="1">
      <c r="A99" s="22">
        <f>IF(D99&lt;&gt;"",COUNTA($D$11:D99),"")</f>
        <v>67</v>
      </c>
      <c r="B99" s="26" t="s">
        <v>46</v>
      </c>
      <c r="C99" s="24">
        <v>5</v>
      </c>
      <c r="D99" s="35">
        <v>3</v>
      </c>
      <c r="E99" s="35" t="s">
        <v>289</v>
      </c>
      <c r="F99" s="35">
        <v>8</v>
      </c>
      <c r="G99" s="35">
        <v>4</v>
      </c>
      <c r="H99" s="47">
        <v>100</v>
      </c>
      <c r="I99" s="35" t="s">
        <v>14</v>
      </c>
      <c r="J99" s="24">
        <v>2784</v>
      </c>
    </row>
    <row r="100" spans="1:10" ht="10.5" customHeight="1">
      <c r="A100" s="22">
        <f>IF(D100&lt;&gt;"",COUNTA($D$11:D100),"")</f>
        <v>68</v>
      </c>
      <c r="B100" s="55" t="s">
        <v>47</v>
      </c>
      <c r="C100" s="24" t="s">
        <v>289</v>
      </c>
      <c r="D100" s="35">
        <v>1</v>
      </c>
      <c r="E100" s="35" t="s">
        <v>289</v>
      </c>
      <c r="F100" s="35">
        <v>1</v>
      </c>
      <c r="G100" s="35" t="s">
        <v>289</v>
      </c>
      <c r="H100" s="35" t="s">
        <v>14</v>
      </c>
      <c r="I100" s="35" t="s">
        <v>14</v>
      </c>
      <c r="J100" s="24">
        <v>1</v>
      </c>
    </row>
    <row r="101" spans="1:10" ht="10.5" customHeight="1">
      <c r="A101" s="22">
        <f>IF(D101&lt;&gt;"",COUNTA($D$11:D101),"")</f>
        <v>69</v>
      </c>
      <c r="B101" s="53" t="s">
        <v>48</v>
      </c>
      <c r="C101" s="24">
        <v>2</v>
      </c>
      <c r="D101" s="35" t="s">
        <v>289</v>
      </c>
      <c r="E101" s="35" t="s">
        <v>289</v>
      </c>
      <c r="F101" s="35">
        <v>2</v>
      </c>
      <c r="G101" s="35">
        <v>1</v>
      </c>
      <c r="H101" s="47">
        <v>100</v>
      </c>
      <c r="I101" s="35" t="s">
        <v>14</v>
      </c>
      <c r="J101" s="24">
        <v>292</v>
      </c>
    </row>
    <row r="102" spans="1:10" ht="10.5" customHeight="1">
      <c r="A102" s="22">
        <f>IF(D102&lt;&gt;"",COUNTA($D$11:D102),"")</f>
        <v>70</v>
      </c>
      <c r="B102" s="55" t="s">
        <v>49</v>
      </c>
      <c r="C102" s="24" t="s">
        <v>289</v>
      </c>
      <c r="D102" s="35" t="s">
        <v>289</v>
      </c>
      <c r="E102" s="35" t="s">
        <v>289</v>
      </c>
      <c r="F102" s="35" t="s">
        <v>289</v>
      </c>
      <c r="G102" s="35" t="s">
        <v>289</v>
      </c>
      <c r="H102" s="35" t="s">
        <v>289</v>
      </c>
      <c r="I102" s="35" t="s">
        <v>14</v>
      </c>
      <c r="J102" s="24" t="s">
        <v>289</v>
      </c>
    </row>
    <row r="103" spans="1:10" ht="10.5" customHeight="1">
      <c r="A103" s="22">
        <f>IF(D103&lt;&gt;"",COUNTA($D$11:D103),"")</f>
        <v>71</v>
      </c>
      <c r="B103" s="53" t="s">
        <v>50</v>
      </c>
      <c r="C103" s="24">
        <v>8</v>
      </c>
      <c r="D103" s="35">
        <v>3</v>
      </c>
      <c r="E103" s="35" t="s">
        <v>289</v>
      </c>
      <c r="F103" s="35">
        <v>11</v>
      </c>
      <c r="G103" s="35">
        <v>5</v>
      </c>
      <c r="H103" s="47">
        <v>120</v>
      </c>
      <c r="I103" s="35" t="s">
        <v>14</v>
      </c>
      <c r="J103" s="24">
        <v>1265</v>
      </c>
    </row>
    <row r="104" spans="1:10" ht="10.5" customHeight="1">
      <c r="A104" s="22">
        <f>IF(D104&lt;&gt;"",COUNTA($D$11:D104),"")</f>
        <v>72</v>
      </c>
      <c r="B104" s="55" t="s">
        <v>199</v>
      </c>
      <c r="C104" s="24">
        <v>1</v>
      </c>
      <c r="D104" s="35" t="s">
        <v>289</v>
      </c>
      <c r="E104" s="35" t="s">
        <v>289</v>
      </c>
      <c r="F104" s="35">
        <v>1</v>
      </c>
      <c r="G104" s="35" t="s">
        <v>289</v>
      </c>
      <c r="H104" s="47" t="s">
        <v>14</v>
      </c>
      <c r="I104" s="35" t="s">
        <v>14</v>
      </c>
      <c r="J104" s="24">
        <v>146</v>
      </c>
    </row>
    <row r="105" spans="1:10" ht="10.5" customHeight="1">
      <c r="A105" s="22">
        <f>IF(D105&lt;&gt;"",COUNTA($D$11:D105),"")</f>
        <v>73</v>
      </c>
      <c r="B105" s="53" t="s">
        <v>51</v>
      </c>
      <c r="C105" s="24">
        <v>3</v>
      </c>
      <c r="D105" s="35">
        <v>5</v>
      </c>
      <c r="E105" s="35" t="s">
        <v>289</v>
      </c>
      <c r="F105" s="35">
        <v>6</v>
      </c>
      <c r="G105" s="35">
        <v>8</v>
      </c>
      <c r="H105" s="47">
        <v>-25</v>
      </c>
      <c r="I105" s="35" t="s">
        <v>14</v>
      </c>
      <c r="J105" s="24">
        <v>715</v>
      </c>
    </row>
    <row r="106" spans="1:10" ht="3.75" customHeight="1">
      <c r="A106" s="22">
        <f>IF(D106&lt;&gt;"",COUNTA($D$11:D106),"")</f>
      </c>
      <c r="B106" s="53"/>
      <c r="C106" s="24"/>
      <c r="D106" s="35"/>
      <c r="E106" s="35"/>
      <c r="F106" s="35"/>
      <c r="G106" s="35"/>
      <c r="H106" s="47"/>
      <c r="I106" s="35"/>
      <c r="J106" s="24"/>
    </row>
    <row r="107" spans="1:10" ht="10.5" customHeight="1">
      <c r="A107" s="22">
        <f>IF(D107&lt;&gt;"",COUNTA($D$11:D107),"")</f>
      </c>
      <c r="B107" s="53" t="s">
        <v>196</v>
      </c>
      <c r="C107" s="24"/>
      <c r="D107" s="35"/>
      <c r="E107" s="35"/>
      <c r="F107" s="35"/>
      <c r="G107" s="35"/>
      <c r="H107" s="47"/>
      <c r="I107" s="35"/>
      <c r="J107" s="24"/>
    </row>
    <row r="108" spans="1:10" ht="10.5" customHeight="1">
      <c r="A108" s="22">
        <f>IF(D108&lt;&gt;"",COUNTA($D$11:D108),"")</f>
        <v>74</v>
      </c>
      <c r="B108" s="53" t="s">
        <v>197</v>
      </c>
      <c r="C108" s="24" t="s">
        <v>289</v>
      </c>
      <c r="D108" s="35">
        <v>1</v>
      </c>
      <c r="E108" s="35" t="s">
        <v>289</v>
      </c>
      <c r="F108" s="35">
        <v>1</v>
      </c>
      <c r="G108" s="35" t="s">
        <v>289</v>
      </c>
      <c r="H108" s="47">
        <v>0</v>
      </c>
      <c r="I108" s="35" t="s">
        <v>14</v>
      </c>
      <c r="J108" s="24">
        <v>145</v>
      </c>
    </row>
    <row r="109" spans="1:10" ht="10.5" customHeight="1">
      <c r="A109" s="22">
        <f>IF(D109&lt;&gt;"",COUNTA($D$11:D109),"")</f>
        <v>75</v>
      </c>
      <c r="B109" s="53" t="s">
        <v>198</v>
      </c>
      <c r="C109" s="24" t="s">
        <v>289</v>
      </c>
      <c r="D109" s="35" t="s">
        <v>289</v>
      </c>
      <c r="E109" s="35" t="s">
        <v>289</v>
      </c>
      <c r="F109" s="35" t="s">
        <v>289</v>
      </c>
      <c r="G109" s="35" t="s">
        <v>289</v>
      </c>
      <c r="H109" s="35" t="s">
        <v>289</v>
      </c>
      <c r="I109" s="35" t="s">
        <v>14</v>
      </c>
      <c r="J109" s="24" t="s">
        <v>289</v>
      </c>
    </row>
    <row r="110" spans="3:10" ht="12" customHeight="1">
      <c r="C110" s="24"/>
      <c r="D110" s="35"/>
      <c r="E110" s="35"/>
      <c r="F110" s="35"/>
      <c r="G110" s="35"/>
      <c r="H110" s="47"/>
      <c r="I110" s="35"/>
      <c r="J110" s="24"/>
    </row>
  </sheetData>
  <sheetProtection/>
  <mergeCells count="19">
    <mergeCell ref="C70:J70"/>
    <mergeCell ref="C90:J90"/>
    <mergeCell ref="F3:F7"/>
    <mergeCell ref="C8:G8"/>
    <mergeCell ref="G2:G7"/>
    <mergeCell ref="H2:H7"/>
    <mergeCell ref="I2:I7"/>
    <mergeCell ref="C50:J50"/>
    <mergeCell ref="C30:J30"/>
    <mergeCell ref="C10:J10"/>
    <mergeCell ref="B2:B8"/>
    <mergeCell ref="A2:A8"/>
    <mergeCell ref="C1:J1"/>
    <mergeCell ref="C2:F2"/>
    <mergeCell ref="A1:B1"/>
    <mergeCell ref="J2:J7"/>
    <mergeCell ref="C3:C7"/>
    <mergeCell ref="D3:D7"/>
    <mergeCell ref="E3:E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J113 2016 00&amp;R&amp;7&amp;P</oddFooter>
    <evenFooter>&amp;L&amp;7&amp;P&amp;R&amp;7StatA MV, Statistischer Bericht  J113 2016 00</evenFooter>
  </headerFooter>
  <rowBreaks count="1" manualBreakCount="1">
    <brk id="69" max="255" man="1"/>
  </rowBreaks>
  <legacyDrawing r:id="rId2"/>
</worksheet>
</file>

<file path=xl/worksheets/sheet9.xml><?xml version="1.0" encoding="utf-8"?>
<worksheet xmlns="http://schemas.openxmlformats.org/spreadsheetml/2006/main" xmlns:r="http://schemas.openxmlformats.org/officeDocument/2006/relationships">
  <dimension ref="A1:L29"/>
  <sheetViews>
    <sheetView zoomScale="140" zoomScaleNormal="140" workbookViewId="0" topLeftCell="A1">
      <pane xSplit="2" ySplit="13" topLeftCell="C14" activePane="bottomRight" state="frozen"/>
      <selection pane="topLeft" activeCell="A1" sqref="A1:C1"/>
      <selection pane="topRight" activeCell="A1" sqref="A1:C1"/>
      <selection pane="bottomLeft" activeCell="A1" sqref="A1:C1"/>
      <selection pane="bottomRight" activeCell="C14" sqref="C14"/>
    </sheetView>
  </sheetViews>
  <sheetFormatPr defaultColWidth="11.421875" defaultRowHeight="12" customHeight="1"/>
  <cols>
    <col min="1" max="1" width="3.7109375" style="1" customWidth="1"/>
    <col min="2" max="2" width="21.7109375" style="15" customWidth="1"/>
    <col min="3" max="4" width="6.7109375" style="1" customWidth="1"/>
    <col min="5" max="5" width="5.7109375" style="1" customWidth="1"/>
    <col min="6" max="6" width="7.7109375" style="1" customWidth="1"/>
    <col min="7" max="7" width="5.7109375" style="1" customWidth="1"/>
    <col min="8" max="12" width="6.7109375" style="1" customWidth="1"/>
    <col min="13" max="16384" width="11.421875" style="1" customWidth="1"/>
  </cols>
  <sheetData>
    <row r="1" spans="1:12" s="16" customFormat="1" ht="30" customHeight="1">
      <c r="A1" s="157" t="s">
        <v>94</v>
      </c>
      <c r="B1" s="158"/>
      <c r="C1" s="159" t="s">
        <v>285</v>
      </c>
      <c r="D1" s="159"/>
      <c r="E1" s="159"/>
      <c r="F1" s="159"/>
      <c r="G1" s="159"/>
      <c r="H1" s="159"/>
      <c r="I1" s="159"/>
      <c r="J1" s="159"/>
      <c r="K1" s="159"/>
      <c r="L1" s="160"/>
    </row>
    <row r="2" spans="1:12" s="4" customFormat="1" ht="11.25" customHeight="1">
      <c r="A2" s="161" t="s">
        <v>39</v>
      </c>
      <c r="B2" s="155" t="s">
        <v>209</v>
      </c>
      <c r="C2" s="155" t="s">
        <v>203</v>
      </c>
      <c r="D2" s="155" t="s">
        <v>204</v>
      </c>
      <c r="E2" s="155"/>
      <c r="F2" s="155"/>
      <c r="G2" s="155"/>
      <c r="H2" s="155"/>
      <c r="I2" s="155"/>
      <c r="J2" s="155"/>
      <c r="K2" s="155"/>
      <c r="L2" s="156"/>
    </row>
    <row r="3" spans="1:12" s="4" customFormat="1" ht="11.25" customHeight="1">
      <c r="A3" s="161"/>
      <c r="B3" s="155"/>
      <c r="C3" s="155"/>
      <c r="D3" s="155" t="s">
        <v>212</v>
      </c>
      <c r="E3" s="155"/>
      <c r="F3" s="155"/>
      <c r="G3" s="155"/>
      <c r="H3" s="155"/>
      <c r="I3" s="155"/>
      <c r="J3" s="155" t="s">
        <v>213</v>
      </c>
      <c r="K3" s="155"/>
      <c r="L3" s="156"/>
    </row>
    <row r="4" spans="1:12" s="4" customFormat="1" ht="11.25" customHeight="1">
      <c r="A4" s="161"/>
      <c r="B4" s="155"/>
      <c r="C4" s="155"/>
      <c r="D4" s="155"/>
      <c r="E4" s="155"/>
      <c r="F4" s="155"/>
      <c r="G4" s="155"/>
      <c r="H4" s="155"/>
      <c r="I4" s="155"/>
      <c r="J4" s="155"/>
      <c r="K4" s="155"/>
      <c r="L4" s="156"/>
    </row>
    <row r="5" spans="1:12" s="4" customFormat="1" ht="11.25" customHeight="1">
      <c r="A5" s="161"/>
      <c r="B5" s="155"/>
      <c r="C5" s="155"/>
      <c r="D5" s="155" t="s">
        <v>214</v>
      </c>
      <c r="E5" s="155" t="s">
        <v>216</v>
      </c>
      <c r="F5" s="155" t="s">
        <v>205</v>
      </c>
      <c r="G5" s="155" t="s">
        <v>217</v>
      </c>
      <c r="H5" s="155" t="s">
        <v>206</v>
      </c>
      <c r="I5" s="155" t="s">
        <v>254</v>
      </c>
      <c r="J5" s="155" t="s">
        <v>215</v>
      </c>
      <c r="K5" s="155" t="s">
        <v>207</v>
      </c>
      <c r="L5" s="156" t="s">
        <v>208</v>
      </c>
    </row>
    <row r="6" spans="1:12" s="4" customFormat="1" ht="11.25" customHeight="1">
      <c r="A6" s="161"/>
      <c r="B6" s="155"/>
      <c r="C6" s="155"/>
      <c r="D6" s="155"/>
      <c r="E6" s="155"/>
      <c r="F6" s="155"/>
      <c r="G6" s="155"/>
      <c r="H6" s="155"/>
      <c r="I6" s="155"/>
      <c r="J6" s="155"/>
      <c r="K6" s="155"/>
      <c r="L6" s="156"/>
    </row>
    <row r="7" spans="1:12" s="4" customFormat="1" ht="11.25" customHeight="1">
      <c r="A7" s="161"/>
      <c r="B7" s="155"/>
      <c r="C7" s="155"/>
      <c r="D7" s="155"/>
      <c r="E7" s="155"/>
      <c r="F7" s="155"/>
      <c r="G7" s="155"/>
      <c r="H7" s="155"/>
      <c r="I7" s="155"/>
      <c r="J7" s="155"/>
      <c r="K7" s="155"/>
      <c r="L7" s="156"/>
    </row>
    <row r="8" spans="1:12" s="4" customFormat="1" ht="11.25" customHeight="1">
      <c r="A8" s="161"/>
      <c r="B8" s="155"/>
      <c r="C8" s="155"/>
      <c r="D8" s="155"/>
      <c r="E8" s="155"/>
      <c r="F8" s="155"/>
      <c r="G8" s="155"/>
      <c r="H8" s="155"/>
      <c r="I8" s="155"/>
      <c r="J8" s="155"/>
      <c r="K8" s="155"/>
      <c r="L8" s="156"/>
    </row>
    <row r="9" spans="1:12" s="4" customFormat="1" ht="11.25" customHeight="1">
      <c r="A9" s="161"/>
      <c r="B9" s="155"/>
      <c r="C9" s="155"/>
      <c r="D9" s="155"/>
      <c r="E9" s="155"/>
      <c r="F9" s="155"/>
      <c r="G9" s="155"/>
      <c r="H9" s="155"/>
      <c r="I9" s="155"/>
      <c r="J9" s="155"/>
      <c r="K9" s="155"/>
      <c r="L9" s="156"/>
    </row>
    <row r="10" spans="1:12" s="6" customFormat="1" ht="11.25" customHeight="1">
      <c r="A10" s="161"/>
      <c r="B10" s="155"/>
      <c r="C10" s="155"/>
      <c r="D10" s="155"/>
      <c r="E10" s="155"/>
      <c r="F10" s="155"/>
      <c r="G10" s="155"/>
      <c r="H10" s="155"/>
      <c r="I10" s="155"/>
      <c r="J10" s="155"/>
      <c r="K10" s="155"/>
      <c r="L10" s="156"/>
    </row>
    <row r="11" spans="1:12" s="4" customFormat="1" ht="11.25" customHeight="1">
      <c r="A11" s="161"/>
      <c r="B11" s="155"/>
      <c r="C11" s="155"/>
      <c r="D11" s="155"/>
      <c r="E11" s="155"/>
      <c r="F11" s="155"/>
      <c r="G11" s="155"/>
      <c r="H11" s="155"/>
      <c r="I11" s="155"/>
      <c r="J11" s="155"/>
      <c r="K11" s="155"/>
      <c r="L11" s="156"/>
    </row>
    <row r="12" spans="1:12" s="4" customFormat="1" ht="11.25" customHeight="1">
      <c r="A12" s="161"/>
      <c r="B12" s="155"/>
      <c r="C12" s="155"/>
      <c r="D12" s="155"/>
      <c r="E12" s="155"/>
      <c r="F12" s="155"/>
      <c r="G12" s="155"/>
      <c r="H12" s="155"/>
      <c r="I12" s="155"/>
      <c r="J12" s="155"/>
      <c r="K12" s="155"/>
      <c r="L12" s="156"/>
    </row>
    <row r="13" spans="1:12" s="4" customFormat="1" ht="11.25" customHeight="1">
      <c r="A13" s="43">
        <v>1</v>
      </c>
      <c r="B13" s="34">
        <v>2</v>
      </c>
      <c r="C13" s="34">
        <v>3</v>
      </c>
      <c r="D13" s="34">
        <v>4</v>
      </c>
      <c r="E13" s="34">
        <v>5</v>
      </c>
      <c r="F13" s="34">
        <v>6</v>
      </c>
      <c r="G13" s="34">
        <v>7</v>
      </c>
      <c r="H13" s="34">
        <v>8</v>
      </c>
      <c r="I13" s="34">
        <v>9</v>
      </c>
      <c r="J13" s="34">
        <v>10</v>
      </c>
      <c r="K13" s="34">
        <v>11</v>
      </c>
      <c r="L13" s="37">
        <v>12</v>
      </c>
    </row>
    <row r="14" spans="1:12" s="4" customFormat="1" ht="11.25" customHeight="1">
      <c r="A14" s="51"/>
      <c r="B14" s="56"/>
      <c r="C14" s="24"/>
      <c r="D14" s="24"/>
      <c r="E14" s="24"/>
      <c r="F14" s="24"/>
      <c r="G14" s="24"/>
      <c r="H14" s="24"/>
      <c r="I14" s="24"/>
      <c r="J14" s="24"/>
      <c r="K14" s="24"/>
      <c r="L14" s="24"/>
    </row>
    <row r="15" spans="1:12" s="4" customFormat="1" ht="11.25" customHeight="1">
      <c r="A15" s="22">
        <f>IF(D15&lt;&gt;"",COUNTA($D$15:D15),"")</f>
        <v>1</v>
      </c>
      <c r="B15" s="53" t="s">
        <v>41</v>
      </c>
      <c r="C15" s="24">
        <v>30</v>
      </c>
      <c r="D15" s="24" t="s">
        <v>289</v>
      </c>
      <c r="E15" s="24">
        <v>6</v>
      </c>
      <c r="F15" s="24">
        <v>3</v>
      </c>
      <c r="G15" s="24">
        <v>1</v>
      </c>
      <c r="H15" s="24">
        <v>4</v>
      </c>
      <c r="I15" s="24">
        <v>12</v>
      </c>
      <c r="J15" s="24">
        <v>5</v>
      </c>
      <c r="K15" s="24">
        <v>19</v>
      </c>
      <c r="L15" s="24">
        <v>5</v>
      </c>
    </row>
    <row r="16" spans="1:12" ht="11.25" customHeight="1">
      <c r="A16" s="22">
        <f>IF(D16&lt;&gt;"",COUNTA($D$15:D16),"")</f>
        <v>2</v>
      </c>
      <c r="B16" s="53" t="s">
        <v>42</v>
      </c>
      <c r="C16" s="24">
        <v>23</v>
      </c>
      <c r="D16" s="24">
        <v>2</v>
      </c>
      <c r="E16" s="24">
        <v>8</v>
      </c>
      <c r="F16" s="24">
        <v>2</v>
      </c>
      <c r="G16" s="24">
        <v>2</v>
      </c>
      <c r="H16" s="24" t="s">
        <v>289</v>
      </c>
      <c r="I16" s="24">
        <v>4</v>
      </c>
      <c r="J16" s="24">
        <v>1</v>
      </c>
      <c r="K16" s="24">
        <v>15</v>
      </c>
      <c r="L16" s="24">
        <v>7</v>
      </c>
    </row>
    <row r="17" spans="1:12" ht="11.25" customHeight="1">
      <c r="A17" s="22">
        <f>IF(D17&lt;&gt;"",COUNTA($D$15:D17),"")</f>
      </c>
      <c r="B17" s="26"/>
      <c r="C17" s="24"/>
      <c r="D17" s="24"/>
      <c r="E17" s="24"/>
      <c r="F17" s="24"/>
      <c r="G17" s="24"/>
      <c r="H17" s="24"/>
      <c r="I17" s="24"/>
      <c r="J17" s="24"/>
      <c r="K17" s="24"/>
      <c r="L17" s="24"/>
    </row>
    <row r="18" spans="1:12" ht="11.25" customHeight="1">
      <c r="A18" s="22">
        <f>IF(D18&lt;&gt;"",COUNTA($D$15:D18),"")</f>
        <v>3</v>
      </c>
      <c r="B18" s="53" t="s">
        <v>43</v>
      </c>
      <c r="C18" s="24">
        <v>60</v>
      </c>
      <c r="D18" s="24">
        <v>8</v>
      </c>
      <c r="E18" s="24">
        <v>7</v>
      </c>
      <c r="F18" s="24">
        <v>7</v>
      </c>
      <c r="G18" s="24">
        <v>6</v>
      </c>
      <c r="H18" s="24">
        <v>6</v>
      </c>
      <c r="I18" s="24">
        <v>11</v>
      </c>
      <c r="J18" s="24">
        <v>3</v>
      </c>
      <c r="K18" s="24">
        <v>33</v>
      </c>
      <c r="L18" s="24">
        <v>19</v>
      </c>
    </row>
    <row r="19" spans="1:12" ht="11.25" customHeight="1">
      <c r="A19" s="22">
        <f>IF(D19&lt;&gt;"",COUNTA($D$15:D19),"")</f>
        <v>4</v>
      </c>
      <c r="B19" s="54" t="s">
        <v>44</v>
      </c>
      <c r="C19" s="24">
        <v>21</v>
      </c>
      <c r="D19" s="24">
        <v>2</v>
      </c>
      <c r="E19" s="24">
        <v>3</v>
      </c>
      <c r="F19" s="24">
        <v>2</v>
      </c>
      <c r="G19" s="24">
        <v>4</v>
      </c>
      <c r="H19" s="24" t="s">
        <v>289</v>
      </c>
      <c r="I19" s="24">
        <v>5</v>
      </c>
      <c r="J19" s="24" t="s">
        <v>289</v>
      </c>
      <c r="K19" s="24">
        <v>12</v>
      </c>
      <c r="L19" s="24">
        <v>7</v>
      </c>
    </row>
    <row r="20" spans="1:12" ht="11.25" customHeight="1">
      <c r="A20" s="22">
        <f>IF(D20&lt;&gt;"",COUNTA($D$15:D20),"")</f>
        <v>5</v>
      </c>
      <c r="B20" s="26" t="s">
        <v>45</v>
      </c>
      <c r="C20" s="24">
        <v>57</v>
      </c>
      <c r="D20" s="24">
        <v>6</v>
      </c>
      <c r="E20" s="24">
        <v>18</v>
      </c>
      <c r="F20" s="24">
        <v>4</v>
      </c>
      <c r="G20" s="24">
        <v>2</v>
      </c>
      <c r="H20" s="24">
        <v>6</v>
      </c>
      <c r="I20" s="24">
        <v>12</v>
      </c>
      <c r="J20" s="24">
        <v>10</v>
      </c>
      <c r="K20" s="24">
        <v>34</v>
      </c>
      <c r="L20" s="24">
        <v>11</v>
      </c>
    </row>
    <row r="21" spans="1:12" ht="11.25" customHeight="1">
      <c r="A21" s="22">
        <f>IF(D21&lt;&gt;"",COUNTA($D$15:D21),"")</f>
        <v>6</v>
      </c>
      <c r="B21" s="26" t="s">
        <v>46</v>
      </c>
      <c r="C21" s="24">
        <v>17</v>
      </c>
      <c r="D21" s="24">
        <v>1</v>
      </c>
      <c r="E21" s="24">
        <v>5</v>
      </c>
      <c r="F21" s="24">
        <v>3</v>
      </c>
      <c r="G21" s="24">
        <v>3</v>
      </c>
      <c r="H21" s="24">
        <v>1</v>
      </c>
      <c r="I21" s="24">
        <v>2</v>
      </c>
      <c r="J21" s="24" t="s">
        <v>289</v>
      </c>
      <c r="K21" s="24">
        <v>11</v>
      </c>
      <c r="L21" s="24">
        <v>6</v>
      </c>
    </row>
    <row r="22" spans="1:12" ht="11.25" customHeight="1">
      <c r="A22" s="22">
        <f>IF(D22&lt;&gt;"",COUNTA($D$15:D22),"")</f>
        <v>7</v>
      </c>
      <c r="B22" s="55" t="s">
        <v>47</v>
      </c>
      <c r="C22" s="24">
        <v>4</v>
      </c>
      <c r="D22" s="24">
        <v>1</v>
      </c>
      <c r="E22" s="24">
        <v>1</v>
      </c>
      <c r="F22" s="24" t="s">
        <v>289</v>
      </c>
      <c r="G22" s="24">
        <v>1</v>
      </c>
      <c r="H22" s="24" t="s">
        <v>289</v>
      </c>
      <c r="I22" s="24">
        <v>1</v>
      </c>
      <c r="J22" s="24" t="s">
        <v>289</v>
      </c>
      <c r="K22" s="24">
        <v>2</v>
      </c>
      <c r="L22" s="24">
        <v>2</v>
      </c>
    </row>
    <row r="23" spans="1:12" ht="11.25" customHeight="1">
      <c r="A23" s="22">
        <f>IF(D23&lt;&gt;"",COUNTA($D$15:D23),"")</f>
        <v>8</v>
      </c>
      <c r="B23" s="53" t="s">
        <v>48</v>
      </c>
      <c r="C23" s="24">
        <v>26</v>
      </c>
      <c r="D23" s="24">
        <v>3</v>
      </c>
      <c r="E23" s="24">
        <v>3</v>
      </c>
      <c r="F23" s="24" t="s">
        <v>289</v>
      </c>
      <c r="G23" s="24">
        <v>3</v>
      </c>
      <c r="H23" s="24">
        <v>1</v>
      </c>
      <c r="I23" s="24">
        <v>3</v>
      </c>
      <c r="J23" s="24">
        <v>3</v>
      </c>
      <c r="K23" s="24">
        <v>17</v>
      </c>
      <c r="L23" s="24">
        <v>6</v>
      </c>
    </row>
    <row r="24" spans="1:12" ht="11.25" customHeight="1">
      <c r="A24" s="22">
        <f>IF(D24&lt;&gt;"",COUNTA($D$15:D24),"")</f>
        <v>9</v>
      </c>
      <c r="B24" s="55" t="s">
        <v>49</v>
      </c>
      <c r="C24" s="24">
        <v>5</v>
      </c>
      <c r="D24" s="24">
        <v>1</v>
      </c>
      <c r="E24" s="24" t="s">
        <v>289</v>
      </c>
      <c r="F24" s="24" t="s">
        <v>289</v>
      </c>
      <c r="G24" s="24" t="s">
        <v>289</v>
      </c>
      <c r="H24" s="24" t="s">
        <v>289</v>
      </c>
      <c r="I24" s="24">
        <v>1</v>
      </c>
      <c r="J24" s="24">
        <v>1</v>
      </c>
      <c r="K24" s="24">
        <v>4</v>
      </c>
      <c r="L24" s="24" t="s">
        <v>289</v>
      </c>
    </row>
    <row r="25" spans="1:12" ht="11.25" customHeight="1">
      <c r="A25" s="22">
        <f>IF(D25&lt;&gt;"",COUNTA($D$15:D25),"")</f>
        <v>10</v>
      </c>
      <c r="B25" s="53" t="s">
        <v>50</v>
      </c>
      <c r="C25" s="24">
        <v>40</v>
      </c>
      <c r="D25" s="24">
        <v>4</v>
      </c>
      <c r="E25" s="24">
        <v>13</v>
      </c>
      <c r="F25" s="24">
        <v>2</v>
      </c>
      <c r="G25" s="24">
        <v>5</v>
      </c>
      <c r="H25" s="24">
        <v>3</v>
      </c>
      <c r="I25" s="24">
        <v>10</v>
      </c>
      <c r="J25" s="24">
        <v>3</v>
      </c>
      <c r="K25" s="24">
        <v>26</v>
      </c>
      <c r="L25" s="24">
        <v>9</v>
      </c>
    </row>
    <row r="26" spans="1:12" ht="11.25" customHeight="1">
      <c r="A26" s="22">
        <f>IF(D26&lt;&gt;"",COUNTA($D$15:D26),"")</f>
        <v>11</v>
      </c>
      <c r="B26" s="55" t="s">
        <v>199</v>
      </c>
      <c r="C26" s="24">
        <v>7</v>
      </c>
      <c r="D26" s="24">
        <v>1</v>
      </c>
      <c r="E26" s="24">
        <v>1</v>
      </c>
      <c r="F26" s="24" t="s">
        <v>289</v>
      </c>
      <c r="G26" s="24">
        <v>1</v>
      </c>
      <c r="H26" s="24" t="s">
        <v>289</v>
      </c>
      <c r="I26" s="24">
        <v>4</v>
      </c>
      <c r="J26" s="24">
        <v>1</v>
      </c>
      <c r="K26" s="24">
        <v>5</v>
      </c>
      <c r="L26" s="24">
        <v>1</v>
      </c>
    </row>
    <row r="27" spans="1:12" ht="11.25" customHeight="1">
      <c r="A27" s="22">
        <f>IF(D27&lt;&gt;"",COUNTA($D$15:D27),"")</f>
        <v>12</v>
      </c>
      <c r="B27" s="53" t="s">
        <v>51</v>
      </c>
      <c r="C27" s="24">
        <v>44</v>
      </c>
      <c r="D27" s="24">
        <v>8</v>
      </c>
      <c r="E27" s="24">
        <v>12</v>
      </c>
      <c r="F27" s="24">
        <v>7</v>
      </c>
      <c r="G27" s="24">
        <v>2</v>
      </c>
      <c r="H27" s="24">
        <v>3</v>
      </c>
      <c r="I27" s="24">
        <v>4</v>
      </c>
      <c r="J27" s="24">
        <v>4</v>
      </c>
      <c r="K27" s="24">
        <v>22</v>
      </c>
      <c r="L27" s="24">
        <v>16</v>
      </c>
    </row>
    <row r="28" spans="1:12" ht="11.25" customHeight="1">
      <c r="A28" s="22">
        <f>IF(D28&lt;&gt;"",COUNTA($D$15:D28),"")</f>
      </c>
      <c r="B28" s="53"/>
      <c r="C28" s="24"/>
      <c r="D28" s="24"/>
      <c r="E28" s="24"/>
      <c r="F28" s="24"/>
      <c r="G28" s="24"/>
      <c r="H28" s="24"/>
      <c r="I28" s="24"/>
      <c r="J28" s="24"/>
      <c r="K28" s="24"/>
      <c r="L28" s="24"/>
    </row>
    <row r="29" spans="1:12" ht="11.25" customHeight="1">
      <c r="A29" s="22">
        <f>IF(D29&lt;&gt;"",COUNTA($D$15:D29),"")</f>
        <v>13</v>
      </c>
      <c r="B29" s="57" t="s">
        <v>211</v>
      </c>
      <c r="C29" s="118">
        <v>304</v>
      </c>
      <c r="D29" s="118">
        <v>33</v>
      </c>
      <c r="E29" s="118">
        <v>72</v>
      </c>
      <c r="F29" s="118">
        <v>29</v>
      </c>
      <c r="G29" s="118">
        <v>24</v>
      </c>
      <c r="H29" s="118">
        <v>24</v>
      </c>
      <c r="I29" s="118">
        <v>59</v>
      </c>
      <c r="J29" s="118">
        <v>30</v>
      </c>
      <c r="K29" s="118">
        <v>180</v>
      </c>
      <c r="L29" s="118">
        <v>81</v>
      </c>
    </row>
  </sheetData>
  <sheetProtection/>
  <mergeCells count="17">
    <mergeCell ref="A1:B1"/>
    <mergeCell ref="L5:L12"/>
    <mergeCell ref="E5:E12"/>
    <mergeCell ref="D5:D12"/>
    <mergeCell ref="C2:C12"/>
    <mergeCell ref="A2:A12"/>
    <mergeCell ref="B2:B12"/>
    <mergeCell ref="C1:L1"/>
    <mergeCell ref="D2:L2"/>
    <mergeCell ref="J3:L4"/>
    <mergeCell ref="K5:K12"/>
    <mergeCell ref="D3:I4"/>
    <mergeCell ref="F5:F12"/>
    <mergeCell ref="G5:G12"/>
    <mergeCell ref="H5:H12"/>
    <mergeCell ref="I5:I12"/>
    <mergeCell ref="J5:J1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J113 2016 00&amp;R&amp;7&amp;P</oddFooter>
    <evenFooter>&amp;L&amp;7&amp;P&amp;R&amp;7StatA MV, Statistischer Bericht  J113 2016 00</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J113 Insolvenzen 2016</dc:title>
  <dc:subject>Insolvenzen</dc:subject>
  <dc:creator>FB 433</dc:creator>
  <cp:keywords/>
  <dc:description/>
  <cp:lastModifiedBy>Wank, Annett</cp:lastModifiedBy>
  <cp:lastPrinted>2017-05-15T07:59:27Z</cp:lastPrinted>
  <dcterms:created xsi:type="dcterms:W3CDTF">2017-05-12T08:51:40Z</dcterms:created>
  <dcterms:modified xsi:type="dcterms:W3CDTF">2017-09-04T04:44:49Z</dcterms:modified>
  <cp:category/>
  <cp:version/>
  <cp:contentType/>
  <cp:contentStatus/>
</cp:coreProperties>
</file>