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95" windowWidth="15480" windowHeight="10920" tabRatio="828" activeTab="0"/>
  </bookViews>
  <sheets>
    <sheet name="Deckblatt" sheetId="1" r:id="rId1"/>
    <sheet name="Inhalt" sheetId="2" r:id="rId2"/>
    <sheet name="Vorbemerkg_Erläuterung_Ergebnis" sheetId="3" r:id="rId3"/>
    <sheet name="1" sheetId="4" r:id="rId4"/>
    <sheet name="2.1" sheetId="5" r:id="rId5"/>
    <sheet name="2.2" sheetId="6" r:id="rId6"/>
    <sheet name="3" sheetId="7" r:id="rId7"/>
    <sheet name="4" sheetId="8" r:id="rId8"/>
    <sheet name="Fußnotenerläut." sheetId="9" r:id="rId9"/>
  </sheets>
  <definedNames/>
  <calcPr fullCalcOnLoad="1"/>
</workbook>
</file>

<file path=xl/comments4.xml><?xml version="1.0" encoding="utf-8"?>
<comments xmlns="http://schemas.openxmlformats.org/spreadsheetml/2006/main">
  <authors>
    <author>Angelika Etzien</author>
  </authors>
  <commentList>
    <comment ref="B8" authorId="0">
      <text>
        <r>
          <rPr>
            <sz val="7"/>
            <rFont val="Arial"/>
            <family val="2"/>
          </rPr>
          <t>Bei den Angaben zu den Erntemengen sind die Holunderblüten nicht enthalten.</t>
        </r>
      </text>
    </comment>
    <comment ref="B10" authorId="0">
      <text>
        <r>
          <rPr>
            <sz val="7"/>
            <rFont val="Arial"/>
            <family val="2"/>
          </rPr>
          <t>Bei den Angaben zu den Erntemengen sind die Holunderblüten nicht enthalten.</t>
        </r>
      </text>
    </comment>
    <comment ref="B31" authorId="0">
      <text>
        <r>
          <rPr>
            <sz val="7"/>
            <rFont val="Arial"/>
            <family val="2"/>
          </rPr>
          <t>Hier wird nur die Anzahl der Betriebe mit teilweise ökologischer Erzeugung nachgewiesen; Angaben zur 
Fläche und Erntemenge beziehen sich auf die gesamte Strauchbeerenfläche (konventionell und ökologisch).</t>
        </r>
      </text>
    </comment>
  </commentList>
</comments>
</file>

<file path=xl/comments5.xml><?xml version="1.0" encoding="utf-8"?>
<comments xmlns="http://schemas.openxmlformats.org/spreadsheetml/2006/main">
  <authors>
    <author>Angelika Etzien</author>
  </authors>
  <commentList>
    <comment ref="I4" authorId="0">
      <text>
        <r>
          <rPr>
            <sz val="7"/>
            <rFont val="Arial"/>
            <family val="2"/>
          </rPr>
          <t>gesamte Anbaufläche (konventionell und ökologisch)</t>
        </r>
      </text>
    </comment>
  </commentList>
</comments>
</file>

<file path=xl/comments6.xml><?xml version="1.0" encoding="utf-8"?>
<comments xmlns="http://schemas.openxmlformats.org/spreadsheetml/2006/main">
  <authors>
    <author>Angelika Etzien</author>
  </authors>
  <commentList>
    <comment ref="I4" authorId="0">
      <text>
        <r>
          <rPr>
            <sz val="7"/>
            <rFont val="Arial"/>
            <family val="2"/>
          </rPr>
          <t>Bei den Angaben zu den Erntemengen sind die Holunderblüten nicht enthalten.</t>
        </r>
      </text>
    </comment>
    <comment ref="B12" authorId="0">
      <text>
        <r>
          <rPr>
            <sz val="7"/>
            <rFont val="Arial"/>
            <family val="2"/>
          </rPr>
          <t>Bei den Angaben zu den Erntemengen sind die Holunderblüten nicht enthalten.</t>
        </r>
      </text>
    </comment>
    <comment ref="B14" authorId="0">
      <text>
        <r>
          <rPr>
            <sz val="7"/>
            <rFont val="Arial"/>
            <family val="2"/>
          </rPr>
          <t>Bei den Angaben zu den Erntemengen sind die Holunderblüten nicht enthalten.</t>
        </r>
      </text>
    </comment>
    <comment ref="J7" authorId="0">
      <text>
        <r>
          <rPr>
            <sz val="7"/>
            <rFont val="Arial"/>
            <family val="2"/>
          </rPr>
          <t>gesamte Erntemenge (konventionell und ökologisch)</t>
        </r>
      </text>
    </comment>
    <comment ref="I7" authorId="0">
      <text>
        <r>
          <rPr>
            <sz val="7"/>
            <rFont val="Arial"/>
            <family val="2"/>
          </rPr>
          <t>Durchschnittsertrag in Betrieben mit teilweise ökologischer Erzeugung</t>
        </r>
      </text>
    </comment>
  </commentList>
</comments>
</file>

<file path=xl/comments7.xml><?xml version="1.0" encoding="utf-8"?>
<comments xmlns="http://schemas.openxmlformats.org/spreadsheetml/2006/main">
  <authors>
    <author>Angelika Etzien</author>
  </authors>
  <commentList>
    <comment ref="E3" authorId="0">
      <text>
        <r>
          <rPr>
            <sz val="7"/>
            <rFont val="Arial"/>
            <family val="2"/>
          </rPr>
          <t>Bei den Angaben zu den Erntemengen sind die Holunderblüten nicht enthalten.</t>
        </r>
      </text>
    </comment>
  </commentList>
</comments>
</file>

<file path=xl/comments8.xml><?xml version="1.0" encoding="utf-8"?>
<comments xmlns="http://schemas.openxmlformats.org/spreadsheetml/2006/main">
  <authors>
    <author>Angelika Etzien</author>
  </authors>
  <commentList>
    <comment ref="B8" authorId="0">
      <text>
        <r>
          <rPr>
            <sz val="7"/>
            <rFont val="Arial"/>
            <family val="2"/>
          </rPr>
          <t>Bei den Angaben zu den Erntemengen sind die Holunderblüten nicht enthalten.</t>
        </r>
      </text>
    </comment>
    <comment ref="B10" authorId="0">
      <text>
        <r>
          <rPr>
            <sz val="7"/>
            <rFont val="Arial"/>
            <family val="2"/>
          </rPr>
          <t>Bei den Angaben zu den Erntemengen sind die Holunderblüten nicht enthalten.</t>
        </r>
      </text>
    </comment>
    <comment ref="B31" authorId="0">
      <text>
        <r>
          <rPr>
            <sz val="7"/>
            <rFont val="Arial"/>
            <family val="2"/>
          </rPr>
          <t>Hier wird nur die Anzahl der Betriebe mit teilweise ökologischer Erzeugung nachgewiesen; Angaben zur 
Fläche und Erntemenge beziehen sich auf die gesamte Strauchbeerenfläche (konventionell und ökologisch).</t>
        </r>
      </text>
    </comment>
  </commentList>
</comments>
</file>

<file path=xl/sharedStrings.xml><?xml version="1.0" encoding="utf-8"?>
<sst xmlns="http://schemas.openxmlformats.org/spreadsheetml/2006/main" count="598" uniqueCount="128">
  <si>
    <t>.</t>
  </si>
  <si>
    <t>Statistische Berichte</t>
  </si>
  <si>
    <t>Bestell-Nr.:</t>
  </si>
  <si>
    <t>Herausgabe:</t>
  </si>
  <si>
    <t>Printausgabe:</t>
  </si>
  <si>
    <t>Herausgeber: Statistisches Amt Mecklenburg-Vorpommern, Lübecker Straße 287, 19059 Schwerin,</t>
  </si>
  <si>
    <t>Telefon: 0385 588-0, Telefax: 0385 588-56909, Internet: http://www.statistik-mv.de, E-Mail: statistik.post@statistik-mv.de</t>
  </si>
  <si>
    <t xml:space="preserve">      Auszugsweise Vervielfältigung und Verbreitung  mit Quellenangabe gestattet.</t>
  </si>
  <si>
    <t>Zeichenerklärungen und Abkürzungen</t>
  </si>
  <si>
    <t>-</t>
  </si>
  <si>
    <t>nichts vorhanden</t>
  </si>
  <si>
    <t>weniger als die Hälfte von 1 in der letzten besetzten Stelle, jedoch mehr als nichts</t>
  </si>
  <si>
    <t>Zahlenwert unbekannt oder geheim zu halten</t>
  </si>
  <si>
    <t>…</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</si>
  <si>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</si>
  <si>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</si>
  <si>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</si>
  <si>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</si>
  <si>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</si>
  <si>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</si>
  <si>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</si>
  <si>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berichtigte Zahl</t>
  </si>
  <si>
    <t>Abweichungen in den Summen erklären sich aus dem Auf- und Abrunden der Einzelwerte.</t>
  </si>
  <si>
    <t>Bodennutzung und Anbau</t>
  </si>
  <si>
    <t>C I - j</t>
  </si>
  <si>
    <t>in Mecklenburg-Vorpommern</t>
  </si>
  <si>
    <t>Inhaltsverzeichnis</t>
  </si>
  <si>
    <t>Erläuterungen</t>
  </si>
  <si>
    <t>Anmerkungen zu den Ergebnissen</t>
  </si>
  <si>
    <t>Anbaufläche</t>
  </si>
  <si>
    <t>Erntemenge</t>
  </si>
  <si>
    <t>Betriebe</t>
  </si>
  <si>
    <t>Anzahl</t>
  </si>
  <si>
    <t>ha</t>
  </si>
  <si>
    <t xml:space="preserve">Vorpommern-Rügen </t>
  </si>
  <si>
    <t>Insgesamt</t>
  </si>
  <si>
    <t>Vorbemerkungen</t>
  </si>
  <si>
    <t>Seite</t>
  </si>
  <si>
    <t>[rot]</t>
  </si>
  <si>
    <t>Fußnotenerläuterungen</t>
  </si>
  <si>
    <t xml:space="preserve">1)  </t>
  </si>
  <si>
    <t>Tabelle 2</t>
  </si>
  <si>
    <t>Tabelle 1</t>
  </si>
  <si>
    <t>Tabelle 3</t>
  </si>
  <si>
    <t>Tabelle 4</t>
  </si>
  <si>
    <t>Anbau und Ernte von Strauchbeeren</t>
  </si>
  <si>
    <t>Tabelle 2.1</t>
  </si>
  <si>
    <t>Betriebe und Anbaufläche</t>
  </si>
  <si>
    <t>Tabelle 2.2</t>
  </si>
  <si>
    <t>Hektarertrag und Erntemenge</t>
  </si>
  <si>
    <t>Bei den Angaben zu den Erntemengen sind die Holunderblüten nicht enthalten.</t>
  </si>
  <si>
    <t xml:space="preserve">2)  </t>
  </si>
  <si>
    <t xml:space="preserve">3)  </t>
  </si>
  <si>
    <t xml:space="preserve">4)  </t>
  </si>
  <si>
    <t xml:space="preserve">5)  </t>
  </si>
  <si>
    <t>Mecklenburg-Vorpommern</t>
  </si>
  <si>
    <t/>
  </si>
  <si>
    <t>Ertrag je ha</t>
  </si>
  <si>
    <t>dt</t>
  </si>
  <si>
    <t>Mecklenburgische Seenplatte</t>
  </si>
  <si>
    <t>Landkreis Rostock</t>
  </si>
  <si>
    <t>Nordwestmecklenburg</t>
  </si>
  <si>
    <t>Vorpommern-Greifswald</t>
  </si>
  <si>
    <t>Ludwigslust-Parchim</t>
  </si>
  <si>
    <t>Davon in Betrieben</t>
  </si>
  <si>
    <t>Strauchbeerenart</t>
  </si>
  <si>
    <t>Grafiken</t>
  </si>
  <si>
    <t xml:space="preserve">   und zwar im Freiland</t>
  </si>
  <si>
    <t xml:space="preserve">      zusammen</t>
  </si>
  <si>
    <r>
      <t xml:space="preserve">      zusammen </t>
    </r>
    <r>
      <rPr>
        <sz val="6"/>
        <rFont val="Arial"/>
        <family val="2"/>
      </rPr>
      <t>1)</t>
    </r>
  </si>
  <si>
    <t xml:space="preserve">      Rote und Weiße Johannisbeeren</t>
  </si>
  <si>
    <t xml:space="preserve">      Schwarze Johannisbeeren</t>
  </si>
  <si>
    <t xml:space="preserve">      Himbeeren</t>
  </si>
  <si>
    <t xml:space="preserve">      Kulturheidelbeeren</t>
  </si>
  <si>
    <t xml:space="preserve">      Schwarzer Holunder</t>
  </si>
  <si>
    <t xml:space="preserve">         Holunderbeeren</t>
  </si>
  <si>
    <t xml:space="preserve">         Holunderblüten</t>
  </si>
  <si>
    <t xml:space="preserve">      Sanddorn (abgeerntet)</t>
  </si>
  <si>
    <t xml:space="preserve">      Sanddorn (nicht abgeerntet)</t>
  </si>
  <si>
    <t xml:space="preserve">      Stachelbeeren</t>
  </si>
  <si>
    <t xml:space="preserve">      Brombeeren</t>
  </si>
  <si>
    <t xml:space="preserve">      Aroniabeeren</t>
  </si>
  <si>
    <t xml:space="preserve">      sonstige Strauchbeeren</t>
  </si>
  <si>
    <t xml:space="preserve">   und zwar unter hohen begehbaren Schutzabdeckungen
      einschließlich Gewächshäusern</t>
  </si>
  <si>
    <t>Lfd.
Nr.</t>
  </si>
  <si>
    <t xml:space="preserve">   Tabelle 2.1</t>
  </si>
  <si>
    <t xml:space="preserve">   Tabelle 2.2</t>
  </si>
  <si>
    <t xml:space="preserve"> Insgesamt</t>
  </si>
  <si>
    <t>mit ausschließlich
konventioneller
Erzeugung</t>
  </si>
  <si>
    <t>mit vollständig
ökologischer
Erzeugung</t>
  </si>
  <si>
    <r>
      <t xml:space="preserve">mit teilweise
ökologischer
Erzeugung </t>
    </r>
    <r>
      <rPr>
        <sz val="6"/>
        <rFont val="Arial"/>
        <family val="2"/>
      </rPr>
      <t>3)</t>
    </r>
  </si>
  <si>
    <t xml:space="preserve">   und zwar unter hohen begeh-
      baren Schutzabdeckungen
      einschließlich Gewächs-
      häusern</t>
  </si>
  <si>
    <t>gesamte Anbaufläche (konventionell und ökologisch)</t>
  </si>
  <si>
    <r>
      <t xml:space="preserve">mit teilweise
ökologischer
Erzeugung </t>
    </r>
    <r>
      <rPr>
        <sz val="6"/>
        <rFont val="Arial"/>
        <family val="2"/>
      </rPr>
      <t>1)</t>
    </r>
  </si>
  <si>
    <r>
      <t xml:space="preserve">Ertrag
je ha </t>
    </r>
    <r>
      <rPr>
        <sz val="6"/>
        <rFont val="Arial"/>
        <family val="2"/>
      </rPr>
      <t>4)</t>
    </r>
  </si>
  <si>
    <r>
      <t xml:space="preserve">Ernte-
menge </t>
    </r>
    <r>
      <rPr>
        <sz val="6"/>
        <rFont val="Arial"/>
        <family val="2"/>
      </rPr>
      <t>5)</t>
    </r>
  </si>
  <si>
    <t>gesamte Erntemenge (konventionell und ökologisch)</t>
  </si>
  <si>
    <t>Ernte-
menge</t>
  </si>
  <si>
    <t>Ertrag
je ha</t>
  </si>
  <si>
    <t xml:space="preserve">      Rote und Weiße Johannis-
         beeren</t>
  </si>
  <si>
    <t>Landkreis
Land</t>
  </si>
  <si>
    <r>
      <t xml:space="preserve">Erntemenge </t>
    </r>
    <r>
      <rPr>
        <sz val="6"/>
        <rFont val="Arial"/>
        <family val="2"/>
      </rPr>
      <t>1)</t>
    </r>
  </si>
  <si>
    <t xml:space="preserve">   und zwar unter hohen begehbaren
      Schutzabdeckungen einschließlich
      Gewächshäusern</t>
  </si>
  <si>
    <t xml:space="preserve">   darunter in Betrieben mit ökologischer Erzeugung</t>
  </si>
  <si>
    <t xml:space="preserve">      mit vollständig ökologischer Erzeugung</t>
  </si>
  <si>
    <r>
      <t xml:space="preserve">      mit teilweise ökologischer Erzeugung </t>
    </r>
    <r>
      <rPr>
        <sz val="6"/>
        <rFont val="Arial"/>
        <family val="2"/>
      </rPr>
      <t>2)</t>
    </r>
  </si>
  <si>
    <r>
      <t xml:space="preserve"> Insgesamt </t>
    </r>
    <r>
      <rPr>
        <b/>
        <sz val="6"/>
        <rFont val="Arial"/>
        <family val="2"/>
      </rPr>
      <t>1)</t>
    </r>
  </si>
  <si>
    <t xml:space="preserve">   darunter in Betrieben mit ökologischer
      Erzeugung</t>
  </si>
  <si>
    <r>
      <t xml:space="preserve">      mit teilweise ökologischer Erzeu-
         gung </t>
    </r>
    <r>
      <rPr>
        <sz val="6"/>
        <rFont val="Arial"/>
        <family val="2"/>
      </rPr>
      <t>2)</t>
    </r>
  </si>
  <si>
    <t>Strauchbeerenart
Art der Bewirtschaftung</t>
  </si>
  <si>
    <t>EUR 2,00</t>
  </si>
  <si>
    <t>Durchschnittsertrag in Betrieben mit teilweise ökologischer Erzeugung</t>
  </si>
  <si>
    <t>Hier wird nur die Anzahl der Betriebe mit teilweise ökologischer Erzeugung nachgewiesen; Angaben zur 
Fläche und Erntemenge beziehen sich auf die gesamte Strauchbeerenfläche (konventionell und ökologisch).</t>
  </si>
  <si>
    <t>Betriebe mit Strauchbeerenanbau 2016 nach Anbaufläche,
Hektarertrag, Erntemenge, Strauchbeerenart und
Art der Bewirtschaftung (Überblick)</t>
  </si>
  <si>
    <t>Betriebe mit Strauchbeerenanbau 2016 nach Art der Bewirtschaftung, Anbaufläche,
Hektarertrag und Erntemenge</t>
  </si>
  <si>
    <t>Anbaufläche und Erntemenge von Strauchbeeren 2016
nach Kreisen</t>
  </si>
  <si>
    <t>Betriebe mit Strauchbeerenanbau 2014 bis 2016
nach Anbaufläche und Erntemenge</t>
  </si>
  <si>
    <t>2016</t>
  </si>
  <si>
    <t>C143 2016 00</t>
  </si>
  <si>
    <t>©  Statistisches Amt Mecklenburg-Vorpommern, Schwerin, 2017</t>
  </si>
  <si>
    <t>Betriebe mit Strauchbeerenanbau 2016 nach Anbaufläche, Hektarertrag, Erntemenge,
   Strauchbeerenart und Art der Bewirtschaftung (Überblick)</t>
  </si>
  <si>
    <t>Betriebe mit Strauchbeerenanbau 2016 nach Art der Bewirtschaftung, Anbaufläche, Hektarertrag 
   und Erntemenge</t>
  </si>
  <si>
    <t>Anbaufläche und Erntemenge von Strauchbeeren 2016 nach Kreisen</t>
  </si>
  <si>
    <t>Strauchbeerenarten 2016 nach dem Anteil der Anbaufläche</t>
  </si>
  <si>
    <t>Anbaufläche von Strauchbeeren 2016 nach Art der Bewirtschaftung</t>
  </si>
  <si>
    <t>Betriebe mit Strauchbeerenanbau 2014 bis 2016 nach Anbaufläche und Erntemenge</t>
  </si>
  <si>
    <t>Zuständiger Dezernent: Dr. Dieter Gabka, Telefon: 0385 588-56043</t>
  </si>
  <si>
    <t>27. Juni 2017</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</si>
</sst>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quot;      &quot;;\-\ #,##0.0&quot;      &quot;;0.0&quot;      &quot;;@&quot;      &quot;"/>
    <numFmt numFmtId="165" formatCode="#,##0.0&quot;    &quot;;\-\ #,##0.0&quot;    &quot;;0.0&quot;    &quot;;@&quot;    &quot;"/>
    <numFmt numFmtId="166" formatCode="#,##0&quot;    &quot;;\-\ #,##0&quot;    &quot;;0&quot;    &quot;;@&quot;    &quot;"/>
    <numFmt numFmtId="167" formatCode="#,##0.00&quot;      &quot;;\-\ #,##0.00&quot;      &quot;;0.00&quot;      &quot;;@&quot;      &quot;"/>
    <numFmt numFmtId="168" formatCode="0&quot;  &quot;"/>
    <numFmt numFmtId="169" formatCode="#,##0.00&quot;     &quot;;\-\ #,##0.00&quot;     &quot;;0.00&quot;     &quot;;@&quot;     &quot;"/>
    <numFmt numFmtId="170" formatCode="#,##0&quot;                &quot;;\-\ #,##0&quot;                &quot;;0&quot;                &quot;;@&quot;                &quot;"/>
    <numFmt numFmtId="171" formatCode="#,##0&quot;                      &quot;;\-\ #,##0&quot;                      &quot;;0&quot;                      &quot;;@&quot;                      &quot;"/>
    <numFmt numFmtId="172" formatCode="#,##0.00&quot;                    &quot;;\-\ #,##0.00&quot;                    &quot;;0.00&quot;                    &quot;;@&quot;                    &quot;"/>
    <numFmt numFmtId="173" formatCode="[$-407]dddd\,\ d\.\ mmmm\ yyyy"/>
    <numFmt numFmtId="174" formatCode="#,##0.0&quot;                      &quot;;\-\ #,##0.0&quot;                      &quot;;0.0&quot;                      &quot;;@&quot;                      &quot;"/>
    <numFmt numFmtId="175" formatCode="#,##0.00&quot;                      &quot;;\-\ #,##0.00&quot;                      &quot;;0.00&quot;                      &quot;;@&quot;                      &quot;"/>
    <numFmt numFmtId="176" formatCode="#\ ##0_ ;\-#,##0\ "/>
    <numFmt numFmtId="177" formatCode="#\ ##0&quot;    &quot;;\-\ #,##0&quot;    &quot;;0&quot;    &quot;;@&quot;    &quot;"/>
    <numFmt numFmtId="178" formatCode="#\ ##0"/>
    <numFmt numFmtId="179" formatCode="#\ ##0&quot;                &quot;;\-\ #,##0&quot;                &quot;;0&quot;                &quot;;@&quot;                &quot;"/>
    <numFmt numFmtId="180" formatCode="#\ ##0&quot;      &quot;;\-\ #\ ##0&quot;      &quot;;0&quot;      &quot;;@&quot;      &quot;"/>
    <numFmt numFmtId="181" formatCode="#\ ##0.00&quot;     &quot;;\-\ #,##0.00&quot;     &quot;;0.00&quot;     &quot;;@&quot;     &quot;"/>
  </numFmts>
  <fonts count="71">
    <font>
      <sz val="10"/>
      <name val="Arial"/>
      <family val="0"/>
    </font>
    <font>
      <sz val="10"/>
      <color indexed="8"/>
      <name val="Arial"/>
      <family val="2"/>
    </font>
    <font>
      <sz val="9"/>
      <name val="Arial"/>
      <family val="2"/>
    </font>
    <font>
      <b/>
      <sz val="9"/>
      <name val="Arial"/>
      <family val="2"/>
    </font>
    <font>
      <b/>
      <sz val="10"/>
      <name val="Arial"/>
      <family val="2"/>
    </font>
    <font>
      <u val="single"/>
      <sz val="9"/>
      <name val="Arial"/>
      <family val="2"/>
    </font>
    <font>
      <i/>
      <sz val="9"/>
      <name val="Arial"/>
      <family val="2"/>
    </font>
    <font>
      <sz val="8"/>
      <name val="Arial"/>
      <family val="2"/>
    </font>
    <font>
      <sz val="6"/>
      <name val="Arial"/>
      <family val="2"/>
    </font>
    <font>
      <b/>
      <sz val="8"/>
      <name val="Arial"/>
      <family val="2"/>
    </font>
    <font>
      <sz val="7"/>
      <name val="Arial"/>
      <family val="2"/>
    </font>
    <font>
      <b/>
      <sz val="6"/>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9"/>
      <color indexed="8"/>
      <name val="Arial"/>
      <family val="2"/>
    </font>
    <font>
      <b/>
      <sz val="9"/>
      <color indexed="8"/>
      <name val="Arial"/>
      <family val="2"/>
    </font>
    <font>
      <sz val="8"/>
      <color indexed="8"/>
      <name val="Arial"/>
      <family val="2"/>
    </font>
    <font>
      <b/>
      <sz val="8"/>
      <color indexed="8"/>
      <name val="Arial"/>
      <family val="2"/>
    </font>
    <font>
      <sz val="5"/>
      <color indexed="8"/>
      <name val="Arial"/>
      <family val="2"/>
    </font>
    <font>
      <b/>
      <sz val="20"/>
      <color indexed="8"/>
      <name val="Arial"/>
      <family val="2"/>
    </font>
    <font>
      <sz val="20"/>
      <color indexed="8"/>
      <name val="Arial"/>
      <family val="2"/>
    </font>
    <font>
      <b/>
      <sz val="35"/>
      <color indexed="8"/>
      <name val="Myriad Pro"/>
      <family val="2"/>
    </font>
    <font>
      <b/>
      <sz val="12"/>
      <color indexed="8"/>
      <name val="Arial"/>
      <family val="2"/>
    </font>
    <font>
      <sz val="12"/>
      <color indexed="8"/>
      <name val="Arial"/>
      <family val="2"/>
    </font>
    <font>
      <b/>
      <sz val="30"/>
      <name val="Arial"/>
      <family val="2"/>
    </font>
    <font>
      <b/>
      <sz val="5"/>
      <color indexed="8"/>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Arial"/>
      <family val="2"/>
    </font>
    <font>
      <b/>
      <sz val="9"/>
      <color theme="1"/>
      <name val="Arial"/>
      <family val="2"/>
    </font>
    <font>
      <sz val="8"/>
      <color theme="1"/>
      <name val="Arial"/>
      <family val="2"/>
    </font>
    <font>
      <b/>
      <sz val="8"/>
      <color theme="1"/>
      <name val="Arial"/>
      <family val="2"/>
    </font>
    <font>
      <b/>
      <sz val="35"/>
      <color theme="1"/>
      <name val="Myriad Pro"/>
      <family val="2"/>
    </font>
    <font>
      <b/>
      <sz val="12"/>
      <color theme="1"/>
      <name val="Arial"/>
      <family val="2"/>
    </font>
    <font>
      <sz val="12"/>
      <color theme="1"/>
      <name val="Arial"/>
      <family val="2"/>
    </font>
    <font>
      <b/>
      <sz val="20"/>
      <color theme="1"/>
      <name val="Arial"/>
      <family val="2"/>
    </font>
    <font>
      <sz val="20"/>
      <color theme="1"/>
      <name val="Arial"/>
      <family val="2"/>
    </font>
    <font>
      <sz val="5"/>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1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color indexed="63"/>
      </top>
      <bottom>
        <color indexed="63"/>
      </bottom>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style="hair"/>
      <top style="hair"/>
      <bottom>
        <color indexed="63"/>
      </bottom>
    </border>
    <border>
      <left/>
      <right/>
      <top/>
      <bottom style="thick"/>
    </border>
    <border>
      <left/>
      <right/>
      <top style="thick"/>
      <bottom/>
    </border>
    <border>
      <left/>
      <right/>
      <top/>
      <bottom style="thin"/>
    </border>
    <border>
      <left/>
      <right/>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0" fontId="46" fillId="0" borderId="0" applyNumberFormat="0" applyFill="0" applyBorder="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pplyNumberFormat="0" applyFill="0" applyBorder="0" applyAlignment="0" applyProtection="0"/>
    <xf numFmtId="43"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2" fillId="0" borderId="0">
      <alignment/>
      <protection/>
    </xf>
    <xf numFmtId="0" fontId="0"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118">
    <xf numFmtId="0" fontId="0" fillId="0" borderId="0" xfId="0" applyAlignment="1">
      <alignment/>
    </xf>
    <xf numFmtId="0" fontId="42" fillId="0" borderId="0" xfId="56">
      <alignment/>
      <protection/>
    </xf>
    <xf numFmtId="0" fontId="2" fillId="0" borderId="0" xfId="0" applyFont="1" applyAlignment="1">
      <alignment horizontal="justify" vertical="top" wrapText="1"/>
    </xf>
    <xf numFmtId="0" fontId="2" fillId="0" borderId="0" xfId="55" applyFont="1" applyAlignment="1">
      <alignment vertical="center"/>
      <protection/>
    </xf>
    <xf numFmtId="0" fontId="2" fillId="0" borderId="0" xfId="55" applyFont="1" applyAlignment="1">
      <alignment horizontal="right" vertical="top"/>
      <protection/>
    </xf>
    <xf numFmtId="0" fontId="2" fillId="0" borderId="0" xfId="55" applyFont="1" applyAlignment="1">
      <alignment vertical="top" wrapText="1"/>
      <protection/>
    </xf>
    <xf numFmtId="0" fontId="2" fillId="0" borderId="0" xfId="55" applyFont="1">
      <alignment/>
      <protection/>
    </xf>
    <xf numFmtId="0" fontId="2" fillId="0" borderId="0" xfId="55" applyFont="1" applyAlignment="1">
      <alignment wrapText="1"/>
      <protection/>
    </xf>
    <xf numFmtId="0" fontId="2" fillId="0" borderId="0" xfId="55" applyFont="1" applyAlignment="1">
      <alignment horizontal="right" vertical="center"/>
      <protection/>
    </xf>
    <xf numFmtId="0" fontId="3" fillId="0" borderId="0" xfId="55" applyFont="1" applyAlignment="1">
      <alignment horizontal="right" vertical="center"/>
      <protection/>
    </xf>
    <xf numFmtId="0" fontId="5" fillId="0" borderId="0" xfId="55" applyFont="1" applyAlignment="1">
      <alignment horizontal="right" vertical="center"/>
      <protection/>
    </xf>
    <xf numFmtId="0" fontId="2" fillId="0" borderId="0" xfId="55" applyFont="1" applyAlignment="1">
      <alignment horizontal="right"/>
      <protection/>
    </xf>
    <xf numFmtId="0" fontId="2" fillId="0" borderId="0" xfId="55" applyFont="1" applyAlignment="1">
      <alignment horizontal="left" vertical="center"/>
      <protection/>
    </xf>
    <xf numFmtId="0" fontId="6" fillId="0" borderId="0" xfId="55" applyFont="1" applyAlignment="1">
      <alignment vertical="center"/>
      <protection/>
    </xf>
    <xf numFmtId="0" fontId="2" fillId="0" borderId="0" xfId="55" applyFont="1" applyAlignment="1">
      <alignment horizontal="left" vertical="top"/>
      <protection/>
    </xf>
    <xf numFmtId="0" fontId="2" fillId="0" borderId="0" xfId="55" applyFont="1" applyAlignment="1">
      <alignment horizontal="left" vertical="center" wrapText="1"/>
      <protection/>
    </xf>
    <xf numFmtId="0" fontId="4" fillId="0" borderId="0" xfId="0" applyFont="1" applyAlignment="1">
      <alignment horizontal="left" vertical="center"/>
    </xf>
    <xf numFmtId="0" fontId="4" fillId="0" borderId="0" xfId="0" applyFont="1" applyAlignment="1">
      <alignment vertical="center"/>
    </xf>
    <xf numFmtId="0" fontId="6" fillId="0" borderId="0" xfId="55" applyFont="1" applyAlignment="1">
      <alignment horizontal="left" vertical="top"/>
      <protection/>
    </xf>
    <xf numFmtId="0" fontId="6" fillId="0" borderId="0" xfId="55" applyFont="1" applyAlignment="1">
      <alignment horizontal="center" vertical="top"/>
      <protection/>
    </xf>
    <xf numFmtId="0" fontId="6" fillId="0" borderId="0" xfId="55" applyFont="1" applyAlignment="1">
      <alignment horizontal="left" vertical="center" wrapText="1"/>
      <protection/>
    </xf>
    <xf numFmtId="0" fontId="61" fillId="0" borderId="0" xfId="56" applyFont="1" applyAlignment="1">
      <alignment horizontal="left" vertical="center" indent="33"/>
      <protection/>
    </xf>
    <xf numFmtId="49" fontId="61" fillId="0" borderId="0" xfId="56" applyNumberFormat="1" applyFont="1" applyAlignment="1">
      <alignment horizontal="right"/>
      <protection/>
    </xf>
    <xf numFmtId="49" fontId="42" fillId="0" borderId="0" xfId="56" applyNumberFormat="1" applyFont="1" applyAlignment="1">
      <alignment horizontal="right"/>
      <protection/>
    </xf>
    <xf numFmtId="0" fontId="62" fillId="0" borderId="0" xfId="56" applyFont="1" applyAlignment="1">
      <alignment vertical="center"/>
      <protection/>
    </xf>
    <xf numFmtId="0" fontId="42" fillId="0" borderId="0" xfId="56" applyFont="1" applyAlignment="1">
      <alignment/>
      <protection/>
    </xf>
    <xf numFmtId="49" fontId="61" fillId="0" borderId="0" xfId="56" applyNumberFormat="1" applyFont="1" applyAlignment="1">
      <alignment horizontal="left" vertical="center"/>
      <protection/>
    </xf>
    <xf numFmtId="0" fontId="61" fillId="0" borderId="0" xfId="56" applyNumberFormat="1" applyFont="1" applyAlignment="1">
      <alignment horizontal="left" vertical="center"/>
      <protection/>
    </xf>
    <xf numFmtId="0" fontId="61" fillId="0" borderId="0" xfId="56" applyFont="1" applyAlignment="1">
      <alignment horizontal="left" vertical="center"/>
      <protection/>
    </xf>
    <xf numFmtId="0" fontId="7" fillId="0" borderId="0" xfId="55" applyFont="1" applyFill="1" applyBorder="1">
      <alignment/>
      <protection/>
    </xf>
    <xf numFmtId="49" fontId="7" fillId="0" borderId="0" xfId="55" applyNumberFormat="1" applyFont="1" applyFill="1" applyBorder="1" applyAlignment="1">
      <alignment horizontal="left" vertical="center" wrapText="1"/>
      <protection/>
    </xf>
    <xf numFmtId="0" fontId="7" fillId="0" borderId="0" xfId="55" applyNumberFormat="1" applyFont="1" applyFill="1" applyBorder="1" applyAlignment="1">
      <alignment horizontal="left" vertical="center" wrapText="1"/>
      <protection/>
    </xf>
    <xf numFmtId="0" fontId="7" fillId="0" borderId="10" xfId="55" applyNumberFormat="1" applyFont="1" applyFill="1" applyBorder="1" applyAlignment="1">
      <alignment horizontal="left" wrapText="1"/>
      <protection/>
    </xf>
    <xf numFmtId="168" fontId="8" fillId="0" borderId="0" xfId="56" applyNumberFormat="1" applyFont="1" applyFill="1" applyAlignment="1" applyProtection="1">
      <alignment horizontal="right"/>
      <protection/>
    </xf>
    <xf numFmtId="165" fontId="63" fillId="0" borderId="0" xfId="0" applyNumberFormat="1" applyFont="1" applyFill="1" applyAlignment="1">
      <alignment horizontal="right"/>
    </xf>
    <xf numFmtId="0" fontId="7" fillId="0" borderId="0" xfId="55" applyNumberFormat="1" applyFont="1" applyFill="1" applyBorder="1">
      <alignment/>
      <protection/>
    </xf>
    <xf numFmtId="0" fontId="7" fillId="0" borderId="11" xfId="55" applyNumberFormat="1" applyFont="1" applyFill="1" applyBorder="1" applyAlignment="1">
      <alignment horizontal="center" vertical="center" wrapText="1"/>
      <protection/>
    </xf>
    <xf numFmtId="0" fontId="7" fillId="0" borderId="12" xfId="55" applyNumberFormat="1" applyFont="1" applyFill="1" applyBorder="1" applyAlignment="1">
      <alignment horizontal="center" vertical="center" wrapText="1"/>
      <protection/>
    </xf>
    <xf numFmtId="0" fontId="8" fillId="0" borderId="13" xfId="55" applyNumberFormat="1" applyFont="1" applyFill="1" applyBorder="1" applyAlignment="1">
      <alignment horizontal="center" vertical="center" wrapText="1"/>
      <protection/>
    </xf>
    <xf numFmtId="0" fontId="8" fillId="0" borderId="11" xfId="55" applyNumberFormat="1" applyFont="1" applyFill="1" applyBorder="1" applyAlignment="1">
      <alignment horizontal="center" vertical="center" wrapText="1"/>
      <protection/>
    </xf>
    <xf numFmtId="0" fontId="8" fillId="0" borderId="12" xfId="55" applyNumberFormat="1" applyFont="1" applyFill="1" applyBorder="1" applyAlignment="1">
      <alignment horizontal="center" vertical="center" wrapText="1"/>
      <protection/>
    </xf>
    <xf numFmtId="0" fontId="7" fillId="0" borderId="14" xfId="55" applyNumberFormat="1" applyFont="1" applyFill="1" applyBorder="1" applyAlignment="1">
      <alignment horizontal="left" wrapText="1"/>
      <protection/>
    </xf>
    <xf numFmtId="166" fontId="63" fillId="0" borderId="0" xfId="0" applyNumberFormat="1" applyFont="1" applyFill="1" applyAlignment="1">
      <alignment horizontal="right"/>
    </xf>
    <xf numFmtId="167" fontId="63" fillId="0" borderId="0" xfId="0" applyNumberFormat="1" applyFont="1" applyFill="1" applyAlignment="1">
      <alignment horizontal="right"/>
    </xf>
    <xf numFmtId="164" fontId="63" fillId="0" borderId="0" xfId="0" applyNumberFormat="1" applyFont="1" applyFill="1" applyAlignment="1">
      <alignment horizontal="right"/>
    </xf>
    <xf numFmtId="169" fontId="63" fillId="0" borderId="0" xfId="0" applyNumberFormat="1" applyFont="1" applyFill="1" applyAlignment="1">
      <alignment horizontal="right"/>
    </xf>
    <xf numFmtId="0" fontId="9" fillId="0" borderId="10" xfId="55" applyNumberFormat="1" applyFont="1" applyFill="1" applyBorder="1" applyAlignment="1">
      <alignment horizontal="left" wrapText="1"/>
      <protection/>
    </xf>
    <xf numFmtId="170" fontId="63" fillId="0" borderId="0" xfId="0" applyNumberFormat="1" applyFont="1" applyFill="1" applyAlignment="1">
      <alignment horizontal="right"/>
    </xf>
    <xf numFmtId="171" fontId="63" fillId="0" borderId="0" xfId="0" applyNumberFormat="1" applyFont="1" applyFill="1" applyAlignment="1">
      <alignment horizontal="right"/>
    </xf>
    <xf numFmtId="171" fontId="64" fillId="0" borderId="0" xfId="0" applyNumberFormat="1" applyFont="1" applyFill="1" applyAlignment="1">
      <alignment horizontal="right"/>
    </xf>
    <xf numFmtId="172" fontId="63" fillId="0" borderId="0" xfId="0" applyNumberFormat="1" applyFont="1" applyFill="1" applyAlignment="1">
      <alignment horizontal="right"/>
    </xf>
    <xf numFmtId="172" fontId="64" fillId="0" borderId="0" xfId="0" applyNumberFormat="1" applyFont="1" applyFill="1" applyAlignment="1">
      <alignment horizontal="right"/>
    </xf>
    <xf numFmtId="166" fontId="64" fillId="0" borderId="0" xfId="0" applyNumberFormat="1" applyFont="1" applyFill="1" applyAlignment="1">
      <alignment horizontal="right"/>
    </xf>
    <xf numFmtId="167" fontId="64" fillId="0" borderId="0" xfId="0" applyNumberFormat="1" applyFont="1" applyFill="1" applyAlignment="1">
      <alignment horizontal="right"/>
    </xf>
    <xf numFmtId="164" fontId="64" fillId="0" borderId="0" xfId="0" applyNumberFormat="1" applyFont="1" applyFill="1" applyAlignment="1">
      <alignment horizontal="right"/>
    </xf>
    <xf numFmtId="169" fontId="64" fillId="0" borderId="0" xfId="0" applyNumberFormat="1" applyFont="1" applyFill="1" applyAlignment="1">
      <alignment horizontal="right"/>
    </xf>
    <xf numFmtId="165" fontId="64" fillId="0" borderId="0" xfId="0" applyNumberFormat="1" applyFont="1" applyFill="1" applyAlignment="1">
      <alignment horizontal="right"/>
    </xf>
    <xf numFmtId="0" fontId="59" fillId="0" borderId="0" xfId="0" applyFont="1" applyAlignment="1">
      <alignment/>
    </xf>
    <xf numFmtId="172" fontId="7" fillId="0" borderId="0" xfId="55" applyNumberFormat="1" applyFont="1" applyFill="1" applyBorder="1">
      <alignment/>
      <protection/>
    </xf>
    <xf numFmtId="177" fontId="64" fillId="0" borderId="0" xfId="0" applyNumberFormat="1" applyFont="1" applyFill="1" applyAlignment="1">
      <alignment horizontal="right"/>
    </xf>
    <xf numFmtId="177" fontId="63" fillId="0" borderId="0" xfId="0" applyNumberFormat="1" applyFont="1" applyFill="1" applyAlignment="1">
      <alignment horizontal="right"/>
    </xf>
    <xf numFmtId="178" fontId="63" fillId="0" borderId="0" xfId="0" applyNumberFormat="1" applyFont="1" applyFill="1" applyAlignment="1">
      <alignment horizontal="right"/>
    </xf>
    <xf numFmtId="179" fontId="63" fillId="0" borderId="0" xfId="0" applyNumberFormat="1" applyFont="1" applyFill="1" applyAlignment="1">
      <alignment horizontal="right"/>
    </xf>
    <xf numFmtId="179" fontId="64" fillId="0" borderId="0" xfId="0" applyNumberFormat="1" applyFont="1" applyFill="1" applyAlignment="1">
      <alignment horizontal="right"/>
    </xf>
    <xf numFmtId="180" fontId="63" fillId="0" borderId="0" xfId="0" applyNumberFormat="1" applyFont="1" applyFill="1" applyAlignment="1">
      <alignment horizontal="right"/>
    </xf>
    <xf numFmtId="180" fontId="64" fillId="0" borderId="0" xfId="0" applyNumberFormat="1" applyFont="1" applyFill="1" applyAlignment="1">
      <alignment horizontal="right"/>
    </xf>
    <xf numFmtId="180" fontId="7" fillId="0" borderId="0" xfId="55" applyNumberFormat="1" applyFont="1" applyFill="1" applyBorder="1">
      <alignment/>
      <protection/>
    </xf>
    <xf numFmtId="177" fontId="9" fillId="0" borderId="0" xfId="55" applyNumberFormat="1" applyFont="1" applyFill="1" applyBorder="1">
      <alignment/>
      <protection/>
    </xf>
    <xf numFmtId="177" fontId="7" fillId="0" borderId="0" xfId="55" applyNumberFormat="1" applyFont="1" applyFill="1" applyBorder="1">
      <alignment/>
      <protection/>
    </xf>
    <xf numFmtId="177" fontId="7" fillId="0" borderId="0" xfId="55" applyNumberFormat="1" applyFont="1" applyFill="1" applyBorder="1" applyAlignment="1">
      <alignment horizontal="right"/>
      <protection/>
    </xf>
    <xf numFmtId="177" fontId="7" fillId="0" borderId="0" xfId="55" applyNumberFormat="1" applyFont="1" applyFill="1" applyBorder="1" applyAlignment="1">
      <alignment/>
      <protection/>
    </xf>
    <xf numFmtId="181" fontId="9" fillId="0" borderId="0" xfId="55" applyNumberFormat="1" applyFont="1" applyFill="1" applyBorder="1">
      <alignment/>
      <protection/>
    </xf>
    <xf numFmtId="181" fontId="7" fillId="0" borderId="0" xfId="55" applyNumberFormat="1" applyFont="1" applyFill="1" applyBorder="1">
      <alignment/>
      <protection/>
    </xf>
    <xf numFmtId="181" fontId="7" fillId="0" borderId="0" xfId="55" applyNumberFormat="1" applyFont="1" applyFill="1" applyBorder="1" applyAlignment="1">
      <alignment horizontal="right"/>
      <protection/>
    </xf>
    <xf numFmtId="0" fontId="7" fillId="0" borderId="11" xfId="55" applyNumberFormat="1" applyFont="1" applyFill="1" applyBorder="1" applyAlignment="1">
      <alignment horizontal="center"/>
      <protection/>
    </xf>
    <xf numFmtId="0" fontId="7" fillId="0" borderId="12" xfId="55" applyNumberFormat="1" applyFont="1" applyFill="1" applyBorder="1" applyAlignment="1">
      <alignment horizontal="center"/>
      <protection/>
    </xf>
    <xf numFmtId="0" fontId="65" fillId="0" borderId="15" xfId="56" applyFont="1" applyBorder="1" applyAlignment="1">
      <alignment horizontal="center" vertical="center" wrapText="1"/>
      <protection/>
    </xf>
    <xf numFmtId="0" fontId="66" fillId="0" borderId="16" xfId="55" applyFont="1" applyBorder="1" applyAlignment="1">
      <alignment horizontal="left" vertical="center" wrapText="1"/>
      <protection/>
    </xf>
    <xf numFmtId="0" fontId="67" fillId="0" borderId="16" xfId="55" applyFont="1" applyBorder="1" applyAlignment="1">
      <alignment horizontal="right" vertical="center" wrapText="1"/>
      <protection/>
    </xf>
    <xf numFmtId="0" fontId="66" fillId="0" borderId="0" xfId="55" applyFont="1" applyBorder="1" applyAlignment="1">
      <alignment horizontal="center" vertical="center" wrapText="1"/>
      <protection/>
    </xf>
    <xf numFmtId="0" fontId="68" fillId="0" borderId="0" xfId="55" applyFont="1" applyAlignment="1">
      <alignment vertical="center" wrapText="1"/>
      <protection/>
    </xf>
    <xf numFmtId="0" fontId="68" fillId="0" borderId="0" xfId="55" applyFont="1" applyAlignment="1">
      <alignment vertical="center"/>
      <protection/>
    </xf>
    <xf numFmtId="49" fontId="68" fillId="0" borderId="0" xfId="55" applyNumberFormat="1" applyFont="1" applyAlignment="1">
      <alignment horizontal="left" wrapText="1"/>
      <protection/>
    </xf>
    <xf numFmtId="49" fontId="68" fillId="0" borderId="0" xfId="55" applyNumberFormat="1" applyFont="1" applyAlignment="1">
      <alignment horizontal="left"/>
      <protection/>
    </xf>
    <xf numFmtId="49" fontId="69" fillId="0" borderId="0" xfId="56" applyNumberFormat="1" applyFont="1" applyAlignment="1" quotePrefix="1">
      <alignment horizontal="left"/>
      <protection/>
    </xf>
    <xf numFmtId="49" fontId="69" fillId="0" borderId="0" xfId="56" applyNumberFormat="1" applyFont="1" applyAlignment="1">
      <alignment horizontal="left"/>
      <protection/>
    </xf>
    <xf numFmtId="0" fontId="68" fillId="0" borderId="0" xfId="56" applyFont="1" applyAlignment="1">
      <alignment horizontal="left" vertical="center"/>
      <protection/>
    </xf>
    <xf numFmtId="0" fontId="61" fillId="0" borderId="0" xfId="56" applyFont="1" applyAlignment="1">
      <alignment horizontal="right"/>
      <protection/>
    </xf>
    <xf numFmtId="0" fontId="62" fillId="0" borderId="17" xfId="56" applyFont="1" applyBorder="1" applyAlignment="1">
      <alignment horizontal="right"/>
      <protection/>
    </xf>
    <xf numFmtId="0" fontId="70" fillId="0" borderId="18" xfId="56" applyFont="1" applyBorder="1" applyAlignment="1">
      <alignment horizontal="center" vertical="center"/>
      <protection/>
    </xf>
    <xf numFmtId="0" fontId="61" fillId="0" borderId="0" xfId="56" applyFont="1" applyBorder="1" applyAlignment="1">
      <alignment horizontal="center" vertical="center"/>
      <protection/>
    </xf>
    <xf numFmtId="0" fontId="70" fillId="0" borderId="0" xfId="56" applyFont="1" applyBorder="1" applyAlignment="1">
      <alignment horizontal="center" vertical="center"/>
      <protection/>
    </xf>
    <xf numFmtId="0" fontId="61" fillId="0" borderId="0" xfId="55" applyFont="1" applyBorder="1" applyAlignment="1">
      <alignment horizontal="center" vertical="center"/>
      <protection/>
    </xf>
    <xf numFmtId="0" fontId="63" fillId="0" borderId="0" xfId="56" applyFont="1" applyBorder="1" applyAlignment="1">
      <alignment horizontal="left" vertical="center"/>
      <protection/>
    </xf>
    <xf numFmtId="0" fontId="70" fillId="0" borderId="17" xfId="56" applyFont="1" applyBorder="1" applyAlignment="1">
      <alignment horizontal="center" vertical="center"/>
      <protection/>
    </xf>
    <xf numFmtId="0" fontId="61" fillId="0" borderId="18" xfId="56" applyFont="1" applyBorder="1" applyAlignment="1">
      <alignment horizontal="center" vertical="center"/>
      <protection/>
    </xf>
    <xf numFmtId="0" fontId="62" fillId="0" borderId="0" xfId="56" applyFont="1" applyAlignment="1">
      <alignment horizontal="center" vertical="center"/>
      <protection/>
    </xf>
    <xf numFmtId="0" fontId="61" fillId="0" borderId="0" xfId="56" applyFont="1" applyAlignment="1">
      <alignment horizontal="center" vertical="center"/>
      <protection/>
    </xf>
    <xf numFmtId="49" fontId="61" fillId="0" borderId="0" xfId="56" applyNumberFormat="1" applyFont="1" applyAlignment="1">
      <alignment horizontal="left" vertical="center"/>
      <protection/>
    </xf>
    <xf numFmtId="0" fontId="61" fillId="0" borderId="0" xfId="56" applyFont="1" applyAlignment="1">
      <alignment horizontal="left" vertical="center"/>
      <protection/>
    </xf>
    <xf numFmtId="0" fontId="42" fillId="0" borderId="0" xfId="56" applyFont="1" applyAlignment="1">
      <alignment horizontal="center"/>
      <protection/>
    </xf>
    <xf numFmtId="49" fontId="61" fillId="0" borderId="0" xfId="56" applyNumberFormat="1" applyFont="1" applyAlignment="1">
      <alignment horizontal="center" vertical="center"/>
      <protection/>
    </xf>
    <xf numFmtId="0" fontId="48" fillId="0" borderId="0" xfId="55" applyFont="1" applyFill="1" applyAlignment="1">
      <alignment horizontal="left" vertical="center"/>
      <protection/>
    </xf>
    <xf numFmtId="0" fontId="2" fillId="0" borderId="0" xfId="55" applyFont="1" applyAlignment="1">
      <alignment horizontal="left" vertical="center"/>
      <protection/>
    </xf>
    <xf numFmtId="0" fontId="7" fillId="0" borderId="11" xfId="55" applyNumberFormat="1" applyFont="1" applyFill="1" applyBorder="1" applyAlignment="1">
      <alignment horizontal="center" vertical="center" wrapText="1"/>
      <protection/>
    </xf>
    <xf numFmtId="0" fontId="7" fillId="0" borderId="12" xfId="55" applyNumberFormat="1" applyFont="1" applyFill="1" applyBorder="1" applyAlignment="1">
      <alignment horizontal="center" vertical="center" wrapText="1"/>
      <protection/>
    </xf>
    <xf numFmtId="0" fontId="7" fillId="0" borderId="13" xfId="55" applyNumberFormat="1" applyFont="1" applyFill="1" applyBorder="1" applyAlignment="1">
      <alignment horizontal="center" vertical="center" wrapText="1"/>
      <protection/>
    </xf>
    <xf numFmtId="0" fontId="9" fillId="0" borderId="11" xfId="55" applyNumberFormat="1" applyFont="1" applyFill="1" applyBorder="1" applyAlignment="1">
      <alignment horizontal="center" vertical="center" wrapText="1"/>
      <protection/>
    </xf>
    <xf numFmtId="0" fontId="9" fillId="0" borderId="12" xfId="55" applyNumberFormat="1" applyFont="1" applyFill="1" applyBorder="1" applyAlignment="1">
      <alignment horizontal="center" vertical="center" wrapText="1"/>
      <protection/>
    </xf>
    <xf numFmtId="0" fontId="9" fillId="0" borderId="13" xfId="55" applyNumberFormat="1" applyFont="1" applyFill="1" applyBorder="1" applyAlignment="1">
      <alignment horizontal="left" vertical="center"/>
      <protection/>
    </xf>
    <xf numFmtId="0" fontId="9" fillId="0" borderId="11" xfId="55" applyNumberFormat="1" applyFont="1" applyFill="1" applyBorder="1" applyAlignment="1">
      <alignment horizontal="left" vertical="center"/>
      <protection/>
    </xf>
    <xf numFmtId="0" fontId="9" fillId="0" borderId="13" xfId="55" applyNumberFormat="1" applyFont="1" applyFill="1" applyBorder="1" applyAlignment="1">
      <alignment horizontal="left" vertical="center" wrapText="1"/>
      <protection/>
    </xf>
    <xf numFmtId="0" fontId="9" fillId="0" borderId="11" xfId="55" applyNumberFormat="1" applyFont="1" applyFill="1" applyBorder="1" applyAlignment="1">
      <alignment horizontal="left" vertical="center" wrapText="1"/>
      <protection/>
    </xf>
    <xf numFmtId="0" fontId="7" fillId="0" borderId="11" xfId="0" applyNumberFormat="1" applyFont="1" applyFill="1" applyBorder="1" applyAlignment="1">
      <alignment horizontal="center" vertical="center" wrapText="1"/>
    </xf>
    <xf numFmtId="0" fontId="7" fillId="0" borderId="11" xfId="0" applyNumberFormat="1" applyFont="1" applyFill="1" applyBorder="1" applyAlignment="1">
      <alignment/>
    </xf>
    <xf numFmtId="0" fontId="7" fillId="0" borderId="12" xfId="0" applyNumberFormat="1" applyFont="1" applyFill="1" applyBorder="1" applyAlignment="1">
      <alignment/>
    </xf>
    <xf numFmtId="0" fontId="4" fillId="0" borderId="0" xfId="55" applyFont="1" applyAlignment="1">
      <alignment horizontal="left" vertical="center"/>
      <protection/>
    </xf>
    <xf numFmtId="0" fontId="40" fillId="0" borderId="15" xfId="56" applyFont="1" applyBorder="1" applyAlignment="1">
      <alignment horizontal="left" wrapText="1"/>
      <protection/>
    </xf>
  </cellXfs>
  <cellStyles count="5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3" xfId="56"/>
    <cellStyle name="Standard 3" xfId="57"/>
    <cellStyle name="Überschrift" xfId="58"/>
    <cellStyle name="Überschrift 1" xfId="59"/>
    <cellStyle name="Überschrift 2" xfId="60"/>
    <cellStyle name="Überschrift 3" xfId="61"/>
    <cellStyle name="Überschrift 4" xfId="62"/>
    <cellStyle name="Verknüpfte Zelle" xfId="63"/>
    <cellStyle name="Currency" xfId="64"/>
    <cellStyle name="Currency [0]" xfId="65"/>
    <cellStyle name="Warnender Text" xfId="66"/>
    <cellStyle name="Zelle überprüfe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5.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6124575</xdr:colOff>
      <xdr:row>16</xdr:row>
      <xdr:rowOff>142875</xdr:rowOff>
    </xdr:to>
    <xdr:sp>
      <xdr:nvSpPr>
        <xdr:cNvPr id="1" name="Textfeld 1"/>
        <xdr:cNvSpPr txBox="1">
          <a:spLocks noChangeArrowheads="1"/>
        </xdr:cNvSpPr>
      </xdr:nvSpPr>
      <xdr:spPr>
        <a:xfrm>
          <a:off x="0" y="514350"/>
          <a:ext cx="6124575" cy="2276475"/>
        </a:xfrm>
        <a:prstGeom prst="rect">
          <a:avLst/>
        </a:prstGeom>
        <a:solidFill>
          <a:srgbClr val="FFFFFF"/>
        </a:solidFill>
        <a:ln w="9525" cmpd="sng">
          <a:noFill/>
        </a:ln>
      </xdr:spPr>
      <xdr:txBody>
        <a:bodyPr vertOverflow="clip" wrap="square" lIns="36000" tIns="36000" rIns="36000" bIns="36000"/>
        <a:p>
          <a:pPr algn="l">
            <a:defRPr/>
          </a:pPr>
          <a:r>
            <a:rPr lang="en-US" cap="none" sz="900" b="0" i="0" u="none" baseline="0">
              <a:solidFill>
                <a:srgbClr val="000000"/>
              </a:solidFill>
              <a:latin typeface="Arial"/>
              <a:ea typeface="Arial"/>
              <a:cs typeface="Arial"/>
            </a:rPr>
            <a:t>Der vorliegende Bericht enthält die Ergebnisse der Strauchbeerenerhebung 2016, die in der Zeit von September bis Dezember des Erhebungsjahres durchgeführt wurde.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Erhebung erfolgte nach den Vorschriften des Agrarstatistikgesetzes, wonach die Strauchbeerenerhebung allgemein jährlich, beginnend 2012, durchgeführt wird.
</a:t>
          </a:r>
          <a:r>
            <a:rPr lang="en-US" cap="none" sz="900" b="0" i="0" u="none" baseline="0">
              <a:solidFill>
                <a:srgbClr val="000000"/>
              </a:solidFill>
              <a:latin typeface="Arial"/>
              <a:ea typeface="Arial"/>
              <a:cs typeface="Arial"/>
            </a:rPr>
            <a:t>In dieser Erhebung werden jährlich die Anbauflächen und Erntemengen der einzelnen Strauchbeerenarten ermittelt.
</a:t>
          </a:r>
          <a:r>
            <a:rPr lang="en-US" cap="none" sz="900" b="0" i="0" u="none" baseline="0">
              <a:solidFill>
                <a:srgbClr val="000000"/>
              </a:solidFill>
              <a:latin typeface="Arial"/>
              <a:ea typeface="Arial"/>
              <a:cs typeface="Arial"/>
            </a:rPr>
            <a:t>Auskunftspflichtig sind alle Betriebe, die Strauchbeeren erzeugen und über mindestens 0,5 ha Strauchbeerenfläche im Freiland und/oder 0,1 ha Strauchbeerenfläche unter hohen begehbaren Schutzabdeckungen einschl. Gewächshäusern verfügen.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Zu beachten ist, dass in der Strauchbeerenerhebung nicht nach Jung- und Ertragsanlagen unterschieden wird, d.h. in den ausgewiesenen Anbauflächen können auch Flächen mit Junganlagen enthalten sein, die noch nicht im Ertrag stehen.
</a:t>
          </a:r>
          <a:r>
            <a:rPr lang="en-US" cap="none" sz="900" b="0" i="0" u="none" baseline="0">
              <a:solidFill>
                <a:srgbClr val="000000"/>
              </a:solidFill>
              <a:latin typeface="Arial"/>
              <a:ea typeface="Arial"/>
              <a:cs typeface="Arial"/>
            </a:rPr>
            <a:t>Dies kann dazu führen, dass die berechneten Durchschnittserträge (Quotient aus Erntemenge und Anbaufläche) gegenüber dem tatsächlichen Ertragsniveau in einem erheblichen Umfang unterschätzt werden. Neben den Junganlagen können natürlich auch aus anderen Gründen Nullerträge vorliegen, z.B. durch ungünstige Witterung oder Schädlingsbefall.</a:t>
          </a:r>
        </a:p>
      </xdr:txBody>
    </xdr:sp>
    <xdr:clientData/>
  </xdr:twoCellAnchor>
  <xdr:twoCellAnchor>
    <xdr:from>
      <xdr:col>0</xdr:col>
      <xdr:colOff>0</xdr:colOff>
      <xdr:row>18</xdr:row>
      <xdr:rowOff>9525</xdr:rowOff>
    </xdr:from>
    <xdr:to>
      <xdr:col>0</xdr:col>
      <xdr:colOff>6124575</xdr:colOff>
      <xdr:row>40</xdr:row>
      <xdr:rowOff>19050</xdr:rowOff>
    </xdr:to>
    <xdr:sp>
      <xdr:nvSpPr>
        <xdr:cNvPr id="2" name="Textfeld 2"/>
        <xdr:cNvSpPr txBox="1">
          <a:spLocks noChangeArrowheads="1"/>
        </xdr:cNvSpPr>
      </xdr:nvSpPr>
      <xdr:spPr>
        <a:xfrm>
          <a:off x="0" y="3181350"/>
          <a:ext cx="6124575" cy="3152775"/>
        </a:xfrm>
        <a:prstGeom prst="rect">
          <a:avLst/>
        </a:prstGeom>
        <a:solidFill>
          <a:srgbClr val="FFFFFF"/>
        </a:solidFill>
        <a:ln w="9525" cmpd="sng">
          <a:noFill/>
        </a:ln>
      </xdr:spPr>
      <xdr:txBody>
        <a:bodyPr vertOverflow="clip" wrap="square" lIns="36000" tIns="36000" rIns="36000" bIns="36000"/>
        <a:p>
          <a:pPr algn="l">
            <a:defRPr/>
          </a:pPr>
          <a:r>
            <a:rPr lang="en-US" cap="none" sz="5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Anbaufläche</a:t>
          </a:r>
          <a:r>
            <a:rPr lang="en-US" cap="none" sz="900" b="0" i="0" u="none" baseline="0">
              <a:solidFill>
                <a:srgbClr val="000000"/>
              </a:solidFill>
              <a:latin typeface="Arial"/>
              <a:ea typeface="Arial"/>
              <a:cs typeface="Arial"/>
            </a:rPr>
            <a:t>
</a:t>
          </a:r>
          <a:r>
            <a:rPr lang="en-US" cap="none" sz="500" b="1" i="0" u="none" baseline="0">
              <a:solidFill>
                <a:srgbClr val="000000"/>
              </a:solidFill>
              <a:latin typeface="Arial"/>
              <a:ea typeface="Arial"/>
              <a:cs typeface="Arial"/>
            </a:rPr>
            <a:t> </a:t>
          </a:r>
          <a:r>
            <a:rPr lang="en-US" cap="none" sz="5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Anbaufläche umfasst alle Flächen, die der Erzeugung von Strauchbeeren dienen (einschl. Vorgewende), sowie Flächen, auf denen noch nicht ertragsfähige Junganlagen stehen.
</a:t>
          </a:r>
          <a:r>
            <a:rPr lang="en-US" cap="none" sz="5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Erntemenge</a:t>
          </a:r>
          <a:r>
            <a:rPr lang="en-US" cap="none" sz="900" b="0" i="0" u="none" baseline="0">
              <a:solidFill>
                <a:srgbClr val="000000"/>
              </a:solidFill>
              <a:latin typeface="Arial"/>
              <a:ea typeface="Arial"/>
              <a:cs typeface="Arial"/>
            </a:rPr>
            <a:t>
</a:t>
          </a:r>
          <a:r>
            <a:rPr lang="en-US" cap="none" sz="500" b="1" i="0" u="none" baseline="0">
              <a:solidFill>
                <a:srgbClr val="000000"/>
              </a:solidFill>
              <a:latin typeface="Arial"/>
              <a:ea typeface="Arial"/>
              <a:cs typeface="Arial"/>
            </a:rPr>
            <a:t> </a:t>
          </a:r>
          <a:r>
            <a:rPr lang="en-US" cap="none" sz="5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Erntemenge ist die marktfähige Ware, unabhängig davon, ob die Ernte tatsächlich auf den Markt gelangt oder nicht. Der Eigenverbrauch und die Verluste, die erst nach der Ernte auftreten, sind somit einbezogen. Dagegen sind der Teil der Ernte, der eventuell auf den Sträuchern verbleibt, und Verluste, die bei der Ernte auftreten, nicht in der Erntemenge enthalten.
</a:t>
          </a:r>
          <a:r>
            <a:rPr lang="en-US" cap="none" sz="5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Ökologische Produktion</a:t>
          </a:r>
          <a:r>
            <a:rPr lang="en-US" cap="none" sz="900" b="0" i="0" u="none" baseline="0">
              <a:solidFill>
                <a:srgbClr val="000000"/>
              </a:solidFill>
              <a:latin typeface="Arial"/>
              <a:ea typeface="Arial"/>
              <a:cs typeface="Arial"/>
            </a:rPr>
            <a:t>
</a:t>
          </a:r>
          <a:r>
            <a:rPr lang="en-US" cap="none" sz="500" b="1" i="0" u="none" baseline="0">
              <a:solidFill>
                <a:srgbClr val="000000"/>
              </a:solidFill>
              <a:latin typeface="Arial"/>
              <a:ea typeface="Arial"/>
              <a:cs typeface="Arial"/>
            </a:rPr>
            <a:t> </a:t>
          </a:r>
          <a:r>
            <a:rPr lang="en-US" cap="none" sz="5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ökologische Produktion wird dann ausgewiesen, wenn die Bewirtschaftung der Flächen nach den Grundsätzen der Verordnung (EG) Nr. 834/2007 über die ökologische/biologische Produktion und die Kennzeichnung von ökologischen/biologischen Erzeugnissen (Abl. L 189 vom 20.7.2007, S. 1) erfolgt und der Betrieb einem obligatorischen Kontrollverfahren seitens der staatlich zugelassenen Kontrollstelle unterliegt.
</a:t>
          </a:r>
          <a:r>
            <a:rPr lang="en-US" cap="none" sz="5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Anbauflächen unter hohen begehbaren Schutzabdeckungen (einschließlich Gewächshäusern)</a:t>
          </a:r>
          <a:r>
            <a:rPr lang="en-US" cap="none" sz="900" b="0" i="0" u="none" baseline="0">
              <a:solidFill>
                <a:srgbClr val="000000"/>
              </a:solidFill>
              <a:latin typeface="Arial"/>
              <a:ea typeface="Arial"/>
              <a:cs typeface="Arial"/>
            </a:rPr>
            <a:t>
</a:t>
          </a:r>
          <a:r>
            <a:rPr lang="en-US" cap="none" sz="500" b="1" i="0" u="none" baseline="0">
              <a:solidFill>
                <a:srgbClr val="000000"/>
              </a:solidFill>
              <a:latin typeface="Arial"/>
              <a:ea typeface="Arial"/>
              <a:cs typeface="Arial"/>
            </a:rPr>
            <a:t> </a:t>
          </a:r>
          <a:r>
            <a:rPr lang="en-US" cap="none" sz="5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Zu den Anbauflächen unter hohen begehbaren Schutzabdeckungen (einschließlich Gewächshäusern) sind Kulturen zu zählen, die für die ganze oder den überwiegenden Teil der Anbauzeit in Gewächshäusern oder anderen hohen Schutzeinrichtungen angebaut werden. Flächen unter Schutz- und Schattennetzen sind nur bei sehr dichtem Gewebe mit einem Beschattungsgrad von mindestens 80 % der Flächen einzubeziehen.</a:t>
          </a:r>
        </a:p>
      </xdr:txBody>
    </xdr:sp>
    <xdr:clientData/>
  </xdr:twoCellAnchor>
  <xdr:twoCellAnchor>
    <xdr:from>
      <xdr:col>0</xdr:col>
      <xdr:colOff>9525</xdr:colOff>
      <xdr:row>41</xdr:row>
      <xdr:rowOff>9525</xdr:rowOff>
    </xdr:from>
    <xdr:to>
      <xdr:col>0</xdr:col>
      <xdr:colOff>6124575</xdr:colOff>
      <xdr:row>61</xdr:row>
      <xdr:rowOff>114300</xdr:rowOff>
    </xdr:to>
    <xdr:sp>
      <xdr:nvSpPr>
        <xdr:cNvPr id="3" name="Textfeld 3"/>
        <xdr:cNvSpPr txBox="1">
          <a:spLocks noChangeArrowheads="1"/>
        </xdr:cNvSpPr>
      </xdr:nvSpPr>
      <xdr:spPr>
        <a:xfrm>
          <a:off x="9525" y="6705600"/>
          <a:ext cx="6115050" cy="2962275"/>
        </a:xfrm>
        <a:prstGeom prst="rect">
          <a:avLst/>
        </a:prstGeom>
        <a:solidFill>
          <a:srgbClr val="FFFFFF"/>
        </a:solidFill>
        <a:ln w="9525" cmpd="sng">
          <a:noFill/>
        </a:ln>
      </xdr:spPr>
      <xdr:txBody>
        <a:bodyPr vertOverflow="clip" wrap="square" lIns="36000" tIns="36000" rIns="36000" bIns="36000"/>
        <a:p>
          <a:pPr algn="l">
            <a:defRPr/>
          </a:pPr>
          <a:r>
            <a:rPr lang="en-US" cap="none" sz="900" b="0" i="0" u="none" baseline="0">
              <a:solidFill>
                <a:srgbClr val="000000"/>
              </a:solidFill>
              <a:latin typeface="Arial"/>
              <a:ea typeface="Arial"/>
              <a:cs typeface="Arial"/>
            </a:rPr>
            <a:t>Der Anbau von Strauchbeeren im Freiland belief sich 2016 in Mecklenburg-Vorpommern auf 443 Hektar. Damit war er wiederholt rückläufig und entsprach nur noch 73 Prozent der Ausdehnung im Jahr 2012, dem Beginn der Erfassung durch die amtliche Agrarstatistik. Den größten Anteil an der Fläche hatten bis einschließlich 2014 (309 Hektar bzw. 52 Prozent der Fläche) Schwarze Johannisbeeren. Vor allem zur Ernte 2015 wurde dieses Beerenobst, das fast ausschließlich der Verwertung zugeführt wird, aus betriebswirtschaftlichen Gründen großflächig gerodet. Die Fläche schrumpfte von 309 auf 170 Hektar, blieb aber 2016 stabil. Sanddorn hingegen etablierte sich im vergangenen Jahr auf 194 Hektar, von denen 55 Hektar abgeerntet wurden. Somit nehmen allein Sanddorn und Schwarze Johannisbeeren zusammen 82 Prozent der Strauchbeerenfläche im Lande ein. Weitere Strauchbeerenarten haben in Mecklenburg-Vorpommern eine weitaus geringere Bedeutung. Nachgewiesen wurden 2016 u. a. 31 Hektar Kulturheidelbeeren, 8 Hektar Himbeeren und 33 Hektar Schwarzer Holunder, von dem sowohl Blüten als auch Beeren genutzt werden. Weitere Strauchbeeren, wie Rote und Weiße Johannisbeeren, Brombeeren und Stachelbeeren, werden in Gartenbaubetrieben kaum angebaut. Auch Aroniabeeren, die über  gesundheitsfördernde Eigenschaften verfügen sollen, konnten auf lediglich knapp 2 Hektar nachgewiesen werden.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Nicht angebaut in Mecklenburg-Vorpommern werden Strauchbeeren in Gewächshäusern bzw. unter hohen begehbaren Schutzabdeckungen.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Stabil hingegen ist die ökologische Erzeugung von Strauchbeeren, die im Anbau 2016 einen Umfang von 244 Hektar bzw. einen Anteil von 55 Prozent am Gesamtanbau hatte.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Erntemenge aller Strauchbeerenarten zusammen betrug im vergangenen Jahr 1 345 Tonnen und hatte damit an der gesamten Obsterzeugung von 53 760 Tonnen einen Anteil von 2,5 Prozent.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40</xdr:row>
      <xdr:rowOff>9525</xdr:rowOff>
    </xdr:from>
    <xdr:to>
      <xdr:col>4</xdr:col>
      <xdr:colOff>847725</xdr:colOff>
      <xdr:row>60</xdr:row>
      <xdr:rowOff>47625</xdr:rowOff>
    </xdr:to>
    <xdr:pic>
      <xdr:nvPicPr>
        <xdr:cNvPr id="1" name="Grafik 6"/>
        <xdr:cNvPicPr preferRelativeResize="1">
          <a:picLocks noChangeAspect="1"/>
        </xdr:cNvPicPr>
      </xdr:nvPicPr>
      <xdr:blipFill>
        <a:blip r:embed="rId1"/>
        <a:srcRect l="21080" r="19604"/>
        <a:stretch>
          <a:fillRect/>
        </a:stretch>
      </xdr:blipFill>
      <xdr:spPr>
        <a:xfrm>
          <a:off x="2009775" y="5943600"/>
          <a:ext cx="3600450" cy="2895600"/>
        </a:xfrm>
        <a:prstGeom prst="rect">
          <a:avLst/>
        </a:prstGeom>
        <a:solidFill>
          <a:srgbClr val="FFFFFF"/>
        </a:solidFill>
        <a:ln w="9525" cmpd="sng">
          <a:noFill/>
        </a:ln>
      </xdr:spPr>
    </xdr:pic>
    <xdr:clientData/>
  </xdr:twoCellAnchor>
  <xdr:twoCellAnchor editAs="oneCell">
    <xdr:from>
      <xdr:col>2</xdr:col>
      <xdr:colOff>9525</xdr:colOff>
      <xdr:row>17</xdr:row>
      <xdr:rowOff>0</xdr:rowOff>
    </xdr:from>
    <xdr:to>
      <xdr:col>4</xdr:col>
      <xdr:colOff>409575</xdr:colOff>
      <xdr:row>37</xdr:row>
      <xdr:rowOff>38100</xdr:rowOff>
    </xdr:to>
    <xdr:pic>
      <xdr:nvPicPr>
        <xdr:cNvPr id="2" name="Grafik 3"/>
        <xdr:cNvPicPr preferRelativeResize="1">
          <a:picLocks noChangeAspect="1"/>
        </xdr:cNvPicPr>
      </xdr:nvPicPr>
      <xdr:blipFill>
        <a:blip r:embed="rId2"/>
        <a:srcRect l="25340" r="22518"/>
        <a:stretch>
          <a:fillRect/>
        </a:stretch>
      </xdr:blipFill>
      <xdr:spPr>
        <a:xfrm>
          <a:off x="2009775" y="2647950"/>
          <a:ext cx="3162300" cy="289560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7"/>
  <sheetViews>
    <sheetView tabSelected="1" zoomScale="140" zoomScaleNormal="140" workbookViewId="0" topLeftCell="A1">
      <selection activeCell="A1" sqref="A1:B1"/>
    </sheetView>
  </sheetViews>
  <sheetFormatPr defaultColWidth="11.421875" defaultRowHeight="12.75"/>
  <cols>
    <col min="1" max="1" width="10.7109375" style="1" customWidth="1"/>
    <col min="2" max="2" width="55.7109375" style="1" customWidth="1"/>
    <col min="3" max="3" width="8.7109375" style="1" customWidth="1"/>
    <col min="4" max="4" width="16.7109375" style="1" customWidth="1"/>
    <col min="5" max="16384" width="11.421875" style="1" customWidth="1"/>
  </cols>
  <sheetData>
    <row r="1" spans="1:4" ht="49.5" customHeight="1" thickBot="1">
      <c r="A1" s="117" t="s">
        <v>1</v>
      </c>
      <c r="B1" s="117"/>
      <c r="C1" s="76"/>
      <c r="D1" s="76"/>
    </row>
    <row r="2" spans="1:4" ht="34.5" customHeight="1" thickTop="1">
      <c r="A2" s="77" t="s">
        <v>23</v>
      </c>
      <c r="B2" s="77"/>
      <c r="C2" s="78" t="s">
        <v>24</v>
      </c>
      <c r="D2" s="78"/>
    </row>
    <row r="3" spans="1:4" ht="24.75" customHeight="1">
      <c r="A3" s="79"/>
      <c r="B3" s="79"/>
      <c r="C3" s="79"/>
      <c r="D3" s="79"/>
    </row>
    <row r="4" spans="1:4" ht="24.75" customHeight="1">
      <c r="A4" s="80" t="s">
        <v>45</v>
      </c>
      <c r="B4" s="80"/>
      <c r="C4" s="80"/>
      <c r="D4" s="81"/>
    </row>
    <row r="5" spans="1:4" ht="24.75" customHeight="1">
      <c r="A5" s="82" t="s">
        <v>25</v>
      </c>
      <c r="B5" s="83"/>
      <c r="C5" s="83"/>
      <c r="D5" s="83"/>
    </row>
    <row r="6" spans="1:4" ht="39.75" customHeight="1">
      <c r="A6" s="84" t="s">
        <v>117</v>
      </c>
      <c r="B6" s="85"/>
      <c r="C6" s="85"/>
      <c r="D6" s="85"/>
    </row>
    <row r="7" spans="1:4" ht="24.75" customHeight="1">
      <c r="A7" s="84"/>
      <c r="B7" s="84"/>
      <c r="C7" s="84"/>
      <c r="D7" s="84"/>
    </row>
    <row r="8" spans="1:4" ht="24.75" customHeight="1">
      <c r="A8" s="84"/>
      <c r="B8" s="84"/>
      <c r="C8" s="84"/>
      <c r="D8" s="84"/>
    </row>
    <row r="9" spans="1:4" ht="24.75" customHeight="1">
      <c r="A9" s="84"/>
      <c r="B9" s="84"/>
      <c r="C9" s="84"/>
      <c r="D9" s="84"/>
    </row>
    <row r="10" spans="1:4" ht="24.75" customHeight="1">
      <c r="A10" s="86"/>
      <c r="B10" s="86"/>
      <c r="C10" s="86"/>
      <c r="D10" s="86"/>
    </row>
    <row r="11" spans="1:4" ht="24.75" customHeight="1">
      <c r="A11" s="86"/>
      <c r="B11" s="86"/>
      <c r="C11" s="86"/>
      <c r="D11" s="86"/>
    </row>
    <row r="12" spans="1:4" ht="24.75" customHeight="1">
      <c r="A12" s="86"/>
      <c r="B12" s="86"/>
      <c r="C12" s="86"/>
      <c r="D12" s="86"/>
    </row>
    <row r="13" spans="1:4" ht="12" customHeight="1">
      <c r="A13" s="21"/>
      <c r="B13" s="87" t="s">
        <v>2</v>
      </c>
      <c r="C13" s="87"/>
      <c r="D13" s="22" t="s">
        <v>118</v>
      </c>
    </row>
    <row r="14" spans="1:4" ht="12" customHeight="1">
      <c r="A14" s="21"/>
      <c r="B14" s="87"/>
      <c r="C14" s="87"/>
      <c r="D14" s="23"/>
    </row>
    <row r="15" spans="1:4" ht="12" customHeight="1">
      <c r="A15" s="21"/>
      <c r="B15" s="87" t="s">
        <v>3</v>
      </c>
      <c r="C15" s="87"/>
      <c r="D15" s="22" t="s">
        <v>127</v>
      </c>
    </row>
    <row r="16" spans="1:4" ht="12" customHeight="1">
      <c r="A16" s="21"/>
      <c r="B16" s="87" t="s">
        <v>4</v>
      </c>
      <c r="C16" s="87"/>
      <c r="D16" s="22" t="s">
        <v>110</v>
      </c>
    </row>
    <row r="17" spans="1:4" ht="12" customHeight="1">
      <c r="A17" s="24"/>
      <c r="B17" s="88"/>
      <c r="C17" s="88"/>
      <c r="D17" s="25"/>
    </row>
    <row r="18" spans="1:4" ht="12" customHeight="1">
      <c r="A18" s="89"/>
      <c r="B18" s="89"/>
      <c r="C18" s="89"/>
      <c r="D18" s="89"/>
    </row>
    <row r="19" spans="1:4" ht="12" customHeight="1">
      <c r="A19" s="90" t="s">
        <v>5</v>
      </c>
      <c r="B19" s="90"/>
      <c r="C19" s="90"/>
      <c r="D19" s="90"/>
    </row>
    <row r="20" spans="1:4" ht="12" customHeight="1">
      <c r="A20" s="90" t="s">
        <v>6</v>
      </c>
      <c r="B20" s="90"/>
      <c r="C20" s="90"/>
      <c r="D20" s="90"/>
    </row>
    <row r="21" spans="1:4" ht="12" customHeight="1">
      <c r="A21" s="91"/>
      <c r="B21" s="91"/>
      <c r="C21" s="91"/>
      <c r="D21" s="91"/>
    </row>
    <row r="22" spans="1:4" ht="12" customHeight="1">
      <c r="A22" s="92" t="s">
        <v>126</v>
      </c>
      <c r="B22" s="92"/>
      <c r="C22" s="92"/>
      <c r="D22" s="92"/>
    </row>
    <row r="23" spans="1:4" ht="12" customHeight="1">
      <c r="A23" s="90"/>
      <c r="B23" s="90"/>
      <c r="C23" s="90"/>
      <c r="D23" s="90"/>
    </row>
    <row r="24" spans="1:4" ht="12" customHeight="1">
      <c r="A24" s="93" t="s">
        <v>119</v>
      </c>
      <c r="B24" s="93"/>
      <c r="C24" s="93"/>
      <c r="D24" s="93"/>
    </row>
    <row r="25" spans="1:4" ht="12" customHeight="1">
      <c r="A25" s="93" t="s">
        <v>7</v>
      </c>
      <c r="B25" s="93"/>
      <c r="C25" s="93"/>
      <c r="D25" s="93"/>
    </row>
    <row r="26" spans="1:4" ht="12" customHeight="1">
      <c r="A26" s="94"/>
      <c r="B26" s="94"/>
      <c r="C26" s="94"/>
      <c r="D26" s="94"/>
    </row>
    <row r="27" spans="1:4" ht="12" customHeight="1">
      <c r="A27" s="95"/>
      <c r="B27" s="95"/>
      <c r="C27" s="95"/>
      <c r="D27" s="95"/>
    </row>
    <row r="28" spans="1:4" ht="12" customHeight="1">
      <c r="A28" s="96" t="s">
        <v>8</v>
      </c>
      <c r="B28" s="96"/>
      <c r="C28" s="96"/>
      <c r="D28" s="96"/>
    </row>
    <row r="29" spans="1:4" ht="12" customHeight="1">
      <c r="A29" s="97"/>
      <c r="B29" s="97"/>
      <c r="C29" s="97"/>
      <c r="D29" s="97"/>
    </row>
    <row r="30" spans="1:4" ht="12" customHeight="1">
      <c r="A30" s="26" t="s">
        <v>9</v>
      </c>
      <c r="B30" s="98" t="s">
        <v>10</v>
      </c>
      <c r="C30" s="98"/>
      <c r="D30" s="98"/>
    </row>
    <row r="31" spans="1:4" ht="12" customHeight="1">
      <c r="A31" s="27">
        <v>0</v>
      </c>
      <c r="B31" s="98" t="s">
        <v>11</v>
      </c>
      <c r="C31" s="98"/>
      <c r="D31" s="98"/>
    </row>
    <row r="32" spans="1:4" ht="12" customHeight="1">
      <c r="A32" s="26" t="s">
        <v>0</v>
      </c>
      <c r="B32" s="98" t="s">
        <v>12</v>
      </c>
      <c r="C32" s="98"/>
      <c r="D32" s="98"/>
    </row>
    <row r="33" spans="1:4" ht="12" customHeight="1">
      <c r="A33" s="26" t="s">
        <v>13</v>
      </c>
      <c r="B33" s="98" t="s">
        <v>14</v>
      </c>
      <c r="C33" s="98"/>
      <c r="D33" s="98"/>
    </row>
    <row r="34" spans="1:4" ht="12" customHeight="1">
      <c r="A34" s="26" t="s">
        <v>15</v>
      </c>
      <c r="B34" s="98" t="s">
        <v>16</v>
      </c>
      <c r="C34" s="98"/>
      <c r="D34" s="98"/>
    </row>
    <row r="35" spans="1:4" ht="12" customHeight="1">
      <c r="A35" s="26" t="s">
        <v>17</v>
      </c>
      <c r="B35" s="98" t="s">
        <v>18</v>
      </c>
      <c r="C35" s="98"/>
      <c r="D35" s="98"/>
    </row>
    <row r="36" spans="1:4" ht="12" customHeight="1">
      <c r="A36" s="26" t="s">
        <v>19</v>
      </c>
      <c r="B36" s="98" t="s">
        <v>20</v>
      </c>
      <c r="C36" s="98"/>
      <c r="D36" s="98"/>
    </row>
    <row r="37" spans="1:4" ht="12" customHeight="1">
      <c r="A37" s="26" t="s">
        <v>38</v>
      </c>
      <c r="B37" s="98" t="s">
        <v>21</v>
      </c>
      <c r="C37" s="98"/>
      <c r="D37" s="98"/>
    </row>
    <row r="38" spans="1:4" ht="12" customHeight="1">
      <c r="A38" s="26"/>
      <c r="B38" s="98"/>
      <c r="C38" s="98"/>
      <c r="D38" s="98"/>
    </row>
    <row r="39" spans="1:4" ht="12" customHeight="1">
      <c r="A39" s="26"/>
      <c r="B39" s="98"/>
      <c r="C39" s="98"/>
      <c r="D39" s="98"/>
    </row>
    <row r="40" spans="1:4" ht="12" customHeight="1">
      <c r="A40" s="26"/>
      <c r="B40" s="26"/>
      <c r="C40" s="26"/>
      <c r="D40" s="26"/>
    </row>
    <row r="41" spans="1:4" ht="12" customHeight="1">
      <c r="A41" s="26"/>
      <c r="B41" s="26"/>
      <c r="C41" s="26"/>
      <c r="D41" s="26"/>
    </row>
    <row r="42" spans="1:4" ht="12" customHeight="1">
      <c r="A42" s="26"/>
      <c r="B42" s="26"/>
      <c r="C42" s="26"/>
      <c r="D42" s="26"/>
    </row>
    <row r="43" spans="1:4" ht="12" customHeight="1">
      <c r="A43" s="26"/>
      <c r="B43" s="101"/>
      <c r="C43" s="101"/>
      <c r="D43" s="101"/>
    </row>
    <row r="44" spans="1:4" ht="12" customHeight="1">
      <c r="A44" s="28"/>
      <c r="B44" s="99"/>
      <c r="C44" s="99"/>
      <c r="D44" s="99"/>
    </row>
    <row r="45" spans="1:4" ht="12" customHeight="1">
      <c r="A45" s="28"/>
      <c r="B45" s="99"/>
      <c r="C45" s="99"/>
      <c r="D45" s="99"/>
    </row>
    <row r="46" spans="1:4" ht="12.75">
      <c r="A46" s="98" t="s">
        <v>22</v>
      </c>
      <c r="B46" s="98"/>
      <c r="C46" s="98"/>
      <c r="D46" s="98"/>
    </row>
    <row r="47" spans="1:4" ht="12.75">
      <c r="A47" s="100"/>
      <c r="B47" s="100"/>
      <c r="C47" s="100"/>
      <c r="D47" s="100"/>
    </row>
  </sheetData>
  <sheetProtection/>
  <mergeCells count="46">
    <mergeCell ref="B44:D44"/>
    <mergeCell ref="B45:D45"/>
    <mergeCell ref="A46:D46"/>
    <mergeCell ref="A47:D47"/>
    <mergeCell ref="B35:D35"/>
    <mergeCell ref="B36:D36"/>
    <mergeCell ref="B37:D37"/>
    <mergeCell ref="B38:D38"/>
    <mergeCell ref="B39:D39"/>
    <mergeCell ref="B43:D43"/>
    <mergeCell ref="A29:D29"/>
    <mergeCell ref="B30:D30"/>
    <mergeCell ref="B31:D31"/>
    <mergeCell ref="B32:D32"/>
    <mergeCell ref="B33:D33"/>
    <mergeCell ref="B34:D34"/>
    <mergeCell ref="A23:D23"/>
    <mergeCell ref="A24:D24"/>
    <mergeCell ref="A25:D25"/>
    <mergeCell ref="A26:D26"/>
    <mergeCell ref="A27:D27"/>
    <mergeCell ref="A28:D28"/>
    <mergeCell ref="B17:C17"/>
    <mergeCell ref="A18:D18"/>
    <mergeCell ref="A19:D19"/>
    <mergeCell ref="A20:D20"/>
    <mergeCell ref="A21:D21"/>
    <mergeCell ref="A22:D22"/>
    <mergeCell ref="A11:D11"/>
    <mergeCell ref="A12:D12"/>
    <mergeCell ref="B13:C13"/>
    <mergeCell ref="B14:C14"/>
    <mergeCell ref="B15:C15"/>
    <mergeCell ref="B16:C16"/>
    <mergeCell ref="A5:D5"/>
    <mergeCell ref="A6:D6"/>
    <mergeCell ref="A8:D8"/>
    <mergeCell ref="A9:D9"/>
    <mergeCell ref="A10:D10"/>
    <mergeCell ref="A7:D7"/>
    <mergeCell ref="A1:B1"/>
    <mergeCell ref="C1:D1"/>
    <mergeCell ref="A2:B2"/>
    <mergeCell ref="C2:D2"/>
    <mergeCell ref="A3:D3"/>
    <mergeCell ref="A4:D4"/>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C29"/>
  <sheetViews>
    <sheetView zoomScale="140" zoomScaleNormal="140" workbookViewId="0" topLeftCell="A1">
      <selection activeCell="A1" sqref="A1:C1"/>
    </sheetView>
  </sheetViews>
  <sheetFormatPr defaultColWidth="11.421875" defaultRowHeight="12.75"/>
  <cols>
    <col min="1" max="1" width="10.7109375" style="6" customWidth="1"/>
    <col min="2" max="2" width="72.7109375" style="6" customWidth="1"/>
    <col min="3" max="3" width="8.7109375" style="6" customWidth="1"/>
    <col min="4" max="16384" width="11.421875" style="6" customWidth="1"/>
  </cols>
  <sheetData>
    <row r="1" spans="1:3" ht="39.75" customHeight="1">
      <c r="A1" s="102" t="s">
        <v>26</v>
      </c>
      <c r="B1" s="102"/>
      <c r="C1" s="102"/>
    </row>
    <row r="2" s="8" customFormat="1" ht="22.5" customHeight="1">
      <c r="C2" s="8" t="s">
        <v>37</v>
      </c>
    </row>
    <row r="3" spans="1:3" s="8" customFormat="1" ht="22.5" customHeight="1">
      <c r="A3" s="103" t="s">
        <v>36</v>
      </c>
      <c r="B3" s="103"/>
      <c r="C3" s="8">
        <v>3</v>
      </c>
    </row>
    <row r="4" spans="1:3" s="8" customFormat="1" ht="22.5" customHeight="1">
      <c r="A4" s="103" t="s">
        <v>27</v>
      </c>
      <c r="B4" s="103"/>
      <c r="C4" s="8">
        <v>3</v>
      </c>
    </row>
    <row r="5" spans="1:3" s="3" customFormat="1" ht="30.75" customHeight="1">
      <c r="A5" s="103" t="s">
        <v>28</v>
      </c>
      <c r="B5" s="103"/>
      <c r="C5" s="8">
        <v>3</v>
      </c>
    </row>
    <row r="6" spans="1:3" s="3" customFormat="1" ht="24" customHeight="1">
      <c r="A6" s="14" t="s">
        <v>42</v>
      </c>
      <c r="B6" s="15" t="s">
        <v>120</v>
      </c>
      <c r="C6" s="8">
        <v>4</v>
      </c>
    </row>
    <row r="7" spans="1:3" s="3" customFormat="1" ht="12" customHeight="1">
      <c r="A7" s="18"/>
      <c r="B7" s="12"/>
      <c r="C7" s="8"/>
    </row>
    <row r="8" spans="1:3" s="3" customFormat="1" ht="24" customHeight="1">
      <c r="A8" s="14" t="s">
        <v>41</v>
      </c>
      <c r="B8" s="15" t="s">
        <v>121</v>
      </c>
      <c r="C8" s="8"/>
    </row>
    <row r="9" spans="1:3" s="13" customFormat="1" ht="12" customHeight="1">
      <c r="A9" s="14" t="s">
        <v>85</v>
      </c>
      <c r="B9" s="2" t="s">
        <v>47</v>
      </c>
      <c r="C9" s="11">
        <v>5</v>
      </c>
    </row>
    <row r="10" spans="1:3" s="13" customFormat="1" ht="12" customHeight="1">
      <c r="A10" s="14" t="s">
        <v>86</v>
      </c>
      <c r="B10" s="2" t="s">
        <v>49</v>
      </c>
      <c r="C10" s="11">
        <v>6</v>
      </c>
    </row>
    <row r="11" spans="1:3" s="13" customFormat="1" ht="12" customHeight="1">
      <c r="A11" s="14"/>
      <c r="B11" s="15"/>
      <c r="C11" s="11"/>
    </row>
    <row r="12" spans="1:3" s="13" customFormat="1" ht="12" customHeight="1">
      <c r="A12" s="14" t="s">
        <v>43</v>
      </c>
      <c r="B12" s="15" t="s">
        <v>122</v>
      </c>
      <c r="C12" s="11">
        <v>7</v>
      </c>
    </row>
    <row r="13" spans="1:3" s="13" customFormat="1" ht="12" customHeight="1">
      <c r="A13" s="19" t="s">
        <v>66</v>
      </c>
      <c r="B13" s="20" t="s">
        <v>123</v>
      </c>
      <c r="C13" s="11">
        <v>7</v>
      </c>
    </row>
    <row r="14" spans="1:3" s="13" customFormat="1" ht="12" customHeight="1">
      <c r="A14" s="14"/>
      <c r="B14" s="13" t="s">
        <v>124</v>
      </c>
      <c r="C14" s="11">
        <v>7</v>
      </c>
    </row>
    <row r="15" spans="1:3" s="13" customFormat="1" ht="12" customHeight="1">
      <c r="A15" s="14"/>
      <c r="B15" s="15"/>
      <c r="C15" s="11"/>
    </row>
    <row r="16" spans="1:3" s="13" customFormat="1" ht="12" customHeight="1">
      <c r="A16" s="14" t="s">
        <v>44</v>
      </c>
      <c r="B16" s="15" t="s">
        <v>125</v>
      </c>
      <c r="C16" s="11">
        <v>8</v>
      </c>
    </row>
    <row r="17" spans="1:3" s="3" customFormat="1" ht="12" customHeight="1">
      <c r="A17" s="14"/>
      <c r="B17" s="12"/>
      <c r="C17" s="8"/>
    </row>
    <row r="18" spans="1:3" ht="30" customHeight="1">
      <c r="A18" s="103" t="s">
        <v>39</v>
      </c>
      <c r="B18" s="103"/>
      <c r="C18" s="3">
        <v>9</v>
      </c>
    </row>
    <row r="19" spans="1:2" ht="12">
      <c r="A19" s="12"/>
      <c r="B19" s="12"/>
    </row>
    <row r="20" spans="1:2" ht="12">
      <c r="A20" s="12"/>
      <c r="B20" s="12"/>
    </row>
    <row r="21" spans="1:2" ht="12">
      <c r="A21" s="12"/>
      <c r="B21" s="12"/>
    </row>
    <row r="22" spans="1:2" ht="12">
      <c r="A22" s="12"/>
      <c r="B22" s="12"/>
    </row>
    <row r="23" spans="1:2" ht="12">
      <c r="A23" s="12"/>
      <c r="B23" s="12"/>
    </row>
    <row r="24" spans="1:2" ht="12">
      <c r="A24" s="12"/>
      <c r="B24" s="12"/>
    </row>
    <row r="25" spans="1:2" ht="12">
      <c r="A25" s="12"/>
      <c r="B25" s="12"/>
    </row>
    <row r="26" spans="1:2" ht="12">
      <c r="A26" s="12"/>
      <c r="B26" s="12"/>
    </row>
    <row r="27" spans="1:2" ht="12">
      <c r="A27" s="12"/>
      <c r="B27" s="12"/>
    </row>
    <row r="28" spans="1:2" ht="12">
      <c r="A28" s="12"/>
      <c r="B28" s="12"/>
    </row>
    <row r="29" spans="1:2" ht="12">
      <c r="A29" s="12"/>
      <c r="B29" s="12"/>
    </row>
  </sheetData>
  <sheetProtection/>
  <mergeCells count="5">
    <mergeCell ref="A1:C1"/>
    <mergeCell ref="A5:B5"/>
    <mergeCell ref="A18:B18"/>
    <mergeCell ref="A4:B4"/>
    <mergeCell ref="A3:B3"/>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C143 2016 00&amp;R&amp;7&amp;P</oddFooter>
    <evenFooter>&amp;L&amp;7&amp;P&amp;R&amp;7StatA MV, Statistischer Bericht C143 2016 00</evenFooter>
  </headerFooter>
</worksheet>
</file>

<file path=xl/worksheets/sheet3.xml><?xml version="1.0" encoding="utf-8"?>
<worksheet xmlns="http://schemas.openxmlformats.org/spreadsheetml/2006/main" xmlns:r="http://schemas.openxmlformats.org/officeDocument/2006/relationships">
  <dimension ref="A1:A47"/>
  <sheetViews>
    <sheetView zoomScale="130" zoomScaleNormal="130" workbookViewId="0" topLeftCell="A1">
      <selection activeCell="A1" sqref="A1"/>
    </sheetView>
  </sheetViews>
  <sheetFormatPr defaultColWidth="11.421875" defaultRowHeight="11.25" customHeight="1"/>
  <cols>
    <col min="1" max="1" width="95.7109375" style="0" customWidth="1"/>
  </cols>
  <sheetData>
    <row r="1" ht="39.75" customHeight="1">
      <c r="A1" s="17" t="s">
        <v>36</v>
      </c>
    </row>
    <row r="18" ht="30" customHeight="1">
      <c r="A18" s="16" t="s">
        <v>27</v>
      </c>
    </row>
    <row r="41" ht="30" customHeight="1">
      <c r="A41" s="16" t="s">
        <v>28</v>
      </c>
    </row>
    <row r="42" ht="11.25" customHeight="1">
      <c r="A42" s="57"/>
    </row>
    <row r="43" ht="11.25" customHeight="1">
      <c r="A43" s="57"/>
    </row>
    <row r="44" ht="11.25" customHeight="1">
      <c r="A44" s="57"/>
    </row>
    <row r="45" ht="11.25" customHeight="1">
      <c r="A45" s="57"/>
    </row>
    <row r="46" ht="11.25" customHeight="1">
      <c r="A46" s="57"/>
    </row>
    <row r="47" ht="11.25" customHeight="1">
      <c r="A47" s="57"/>
    </row>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C143 2016 00&amp;R&amp;7&amp;P</oddFooter>
    <evenFooter>&amp;L&amp;7&amp;P&amp;R&amp;7StatA MV, Statistischer Bericht C143 2016 00</evenFooter>
  </headerFooter>
  <drawing r:id="rId1"/>
</worksheet>
</file>

<file path=xl/worksheets/sheet4.xml><?xml version="1.0" encoding="utf-8"?>
<worksheet xmlns="http://schemas.openxmlformats.org/spreadsheetml/2006/main" xmlns:r="http://schemas.openxmlformats.org/officeDocument/2006/relationships">
  <dimension ref="A1:F31"/>
  <sheetViews>
    <sheetView zoomScale="140" zoomScaleNormal="140" workbookViewId="0" topLeftCell="A1">
      <pane xSplit="2" ySplit="6" topLeftCell="C7" activePane="bottomRight" state="frozen"/>
      <selection pane="topLeft" activeCell="A1" sqref="A1:B1"/>
      <selection pane="topRight" activeCell="A1" sqref="A1:B1"/>
      <selection pane="bottomLeft" activeCell="A1" sqref="A1:B1"/>
      <selection pane="bottomRight" activeCell="A8" sqref="A8"/>
    </sheetView>
  </sheetViews>
  <sheetFormatPr defaultColWidth="9.140625" defaultRowHeight="11.25" customHeight="1"/>
  <cols>
    <col min="1" max="1" width="3.7109375" style="29" customWidth="1"/>
    <col min="2" max="2" width="38.7109375" style="29" customWidth="1"/>
    <col min="3" max="3" width="10.7109375" style="29" customWidth="1"/>
    <col min="4" max="6" width="12.7109375" style="29" customWidth="1"/>
    <col min="7" max="16384" width="9.140625" style="29" customWidth="1"/>
  </cols>
  <sheetData>
    <row r="1" spans="1:6" s="35" customFormat="1" ht="24.75" customHeight="1">
      <c r="A1" s="109" t="s">
        <v>42</v>
      </c>
      <c r="B1" s="110"/>
      <c r="C1" s="107" t="s">
        <v>113</v>
      </c>
      <c r="D1" s="107"/>
      <c r="E1" s="107"/>
      <c r="F1" s="108"/>
    </row>
    <row r="2" spans="1:6" s="35" customFormat="1" ht="15" customHeight="1">
      <c r="A2" s="109"/>
      <c r="B2" s="110"/>
      <c r="C2" s="107"/>
      <c r="D2" s="107"/>
      <c r="E2" s="107"/>
      <c r="F2" s="108"/>
    </row>
    <row r="3" spans="1:6" s="35" customFormat="1" ht="11.25" customHeight="1">
      <c r="A3" s="106" t="s">
        <v>84</v>
      </c>
      <c r="B3" s="104" t="s">
        <v>109</v>
      </c>
      <c r="C3" s="104" t="s">
        <v>35</v>
      </c>
      <c r="D3" s="104"/>
      <c r="E3" s="104"/>
      <c r="F3" s="105"/>
    </row>
    <row r="4" spans="1:6" s="35" customFormat="1" ht="11.25" customHeight="1">
      <c r="A4" s="106"/>
      <c r="B4" s="104"/>
      <c r="C4" s="36" t="s">
        <v>31</v>
      </c>
      <c r="D4" s="36" t="s">
        <v>29</v>
      </c>
      <c r="E4" s="36" t="s">
        <v>57</v>
      </c>
      <c r="F4" s="37" t="s">
        <v>30</v>
      </c>
    </row>
    <row r="5" spans="1:6" s="35" customFormat="1" ht="11.25" customHeight="1">
      <c r="A5" s="106"/>
      <c r="B5" s="104"/>
      <c r="C5" s="36" t="s">
        <v>32</v>
      </c>
      <c r="D5" s="36" t="s">
        <v>33</v>
      </c>
      <c r="E5" s="104" t="s">
        <v>58</v>
      </c>
      <c r="F5" s="105"/>
    </row>
    <row r="6" spans="1:6" ht="11.25" customHeight="1">
      <c r="A6" s="38">
        <v>1</v>
      </c>
      <c r="B6" s="39">
        <v>2</v>
      </c>
      <c r="C6" s="39">
        <v>3</v>
      </c>
      <c r="D6" s="39">
        <v>4</v>
      </c>
      <c r="E6" s="39">
        <v>5</v>
      </c>
      <c r="F6" s="40">
        <v>6</v>
      </c>
    </row>
    <row r="7" spans="1:6" ht="11.25" customHeight="1">
      <c r="A7" s="30" t="s">
        <v>56</v>
      </c>
      <c r="B7" s="41" t="s">
        <v>56</v>
      </c>
      <c r="C7" s="42" t="s">
        <v>56</v>
      </c>
      <c r="D7" s="43" t="s">
        <v>56</v>
      </c>
      <c r="E7" s="44" t="s">
        <v>56</v>
      </c>
      <c r="F7" s="64" t="s">
        <v>56</v>
      </c>
    </row>
    <row r="8" spans="1:6" ht="11.25" customHeight="1">
      <c r="A8" s="33">
        <f>IF(D8&lt;&gt;"",COUNTA($D$8:D8),"")</f>
        <v>1</v>
      </c>
      <c r="B8" s="46" t="s">
        <v>106</v>
      </c>
      <c r="C8" s="52">
        <v>23</v>
      </c>
      <c r="D8" s="53">
        <v>442.85</v>
      </c>
      <c r="E8" s="54" t="s">
        <v>15</v>
      </c>
      <c r="F8" s="65">
        <v>13451</v>
      </c>
    </row>
    <row r="9" spans="1:6" ht="11.25" customHeight="1">
      <c r="A9" s="33">
        <f>IF(D9&lt;&gt;"",COUNTA($D$8:D9),"")</f>
      </c>
      <c r="B9" s="32" t="s">
        <v>67</v>
      </c>
      <c r="C9" s="42"/>
      <c r="D9" s="43"/>
      <c r="E9" s="44"/>
      <c r="F9" s="64"/>
    </row>
    <row r="10" spans="1:6" ht="11.25" customHeight="1">
      <c r="A10" s="33">
        <f>IF(D10&lt;&gt;"",COUNTA($D$8:D10),"")</f>
        <v>2</v>
      </c>
      <c r="B10" s="32" t="s">
        <v>69</v>
      </c>
      <c r="C10" s="42">
        <v>23</v>
      </c>
      <c r="D10" s="43">
        <v>442.85</v>
      </c>
      <c r="E10" s="44" t="s">
        <v>15</v>
      </c>
      <c r="F10" s="64">
        <v>13451</v>
      </c>
    </row>
    <row r="11" spans="1:6" ht="11.25" customHeight="1">
      <c r="A11" s="33">
        <f>IF(D11&lt;&gt;"",COUNTA($D$8:D11),"")</f>
        <v>3</v>
      </c>
      <c r="B11" s="32" t="s">
        <v>70</v>
      </c>
      <c r="C11" s="42">
        <v>5</v>
      </c>
      <c r="D11" s="43">
        <v>3.13</v>
      </c>
      <c r="E11" s="44">
        <v>37</v>
      </c>
      <c r="F11" s="64">
        <v>116</v>
      </c>
    </row>
    <row r="12" spans="1:6" ht="11.25" customHeight="1">
      <c r="A12" s="33">
        <f>IF(D12&lt;&gt;"",COUNTA($D$8:D12),"")</f>
        <v>4</v>
      </c>
      <c r="B12" s="32" t="s">
        <v>71</v>
      </c>
      <c r="C12" s="42">
        <v>6</v>
      </c>
      <c r="D12" s="43">
        <v>170.12</v>
      </c>
      <c r="E12" s="44" t="s">
        <v>0</v>
      </c>
      <c r="F12" s="64" t="s">
        <v>0</v>
      </c>
    </row>
    <row r="13" spans="1:6" ht="11.25" customHeight="1">
      <c r="A13" s="33">
        <f>IF(D13&lt;&gt;"",COUNTA($D$8:D13),"")</f>
        <v>5</v>
      </c>
      <c r="B13" s="32" t="s">
        <v>72</v>
      </c>
      <c r="C13" s="42">
        <v>5</v>
      </c>
      <c r="D13" s="43">
        <v>8.17</v>
      </c>
      <c r="E13" s="44">
        <v>51.4</v>
      </c>
      <c r="F13" s="64">
        <v>420</v>
      </c>
    </row>
    <row r="14" spans="1:6" ht="11.25" customHeight="1">
      <c r="A14" s="33">
        <f>IF(D14&lt;&gt;"",COUNTA($D$8:D14),"")</f>
        <v>6</v>
      </c>
      <c r="B14" s="32" t="s">
        <v>73</v>
      </c>
      <c r="C14" s="42">
        <v>5</v>
      </c>
      <c r="D14" s="43">
        <v>31.01</v>
      </c>
      <c r="E14" s="44">
        <v>19.6</v>
      </c>
      <c r="F14" s="64">
        <v>609</v>
      </c>
    </row>
    <row r="15" spans="1:6" ht="11.25" customHeight="1">
      <c r="A15" s="33">
        <f>IF(D15&lt;&gt;"",COUNTA($D$8:D15),"")</f>
        <v>7</v>
      </c>
      <c r="B15" s="32" t="s">
        <v>74</v>
      </c>
      <c r="C15" s="42">
        <v>4</v>
      </c>
      <c r="D15" s="43">
        <v>33.32</v>
      </c>
      <c r="E15" s="44" t="s">
        <v>15</v>
      </c>
      <c r="F15" s="64" t="s">
        <v>15</v>
      </c>
    </row>
    <row r="16" spans="1:6" ht="11.25" customHeight="1">
      <c r="A16" s="33">
        <f>IF(D16&lt;&gt;"",COUNTA($D$8:D16),"")</f>
        <v>8</v>
      </c>
      <c r="B16" s="32" t="s">
        <v>75</v>
      </c>
      <c r="C16" s="42">
        <v>3</v>
      </c>
      <c r="D16" s="43" t="s">
        <v>15</v>
      </c>
      <c r="E16" s="44" t="s">
        <v>15</v>
      </c>
      <c r="F16" s="64" t="s">
        <v>0</v>
      </c>
    </row>
    <row r="17" spans="1:6" ht="11.25" customHeight="1">
      <c r="A17" s="33">
        <f>IF(D17&lt;&gt;"",COUNTA($D$8:D17),"")</f>
        <v>9</v>
      </c>
      <c r="B17" s="32" t="s">
        <v>76</v>
      </c>
      <c r="C17" s="42">
        <v>2</v>
      </c>
      <c r="D17" s="43" t="s">
        <v>15</v>
      </c>
      <c r="E17" s="44" t="s">
        <v>15</v>
      </c>
      <c r="F17" s="64" t="s">
        <v>0</v>
      </c>
    </row>
    <row r="18" spans="1:6" ht="11.25" customHeight="1">
      <c r="A18" s="33">
        <f>IF(D18&lt;&gt;"",COUNTA($D$8:D18),"")</f>
        <v>10</v>
      </c>
      <c r="B18" s="32" t="s">
        <v>77</v>
      </c>
      <c r="C18" s="42">
        <v>5</v>
      </c>
      <c r="D18" s="43">
        <v>54.67</v>
      </c>
      <c r="E18" s="44">
        <v>13.4</v>
      </c>
      <c r="F18" s="64">
        <v>735</v>
      </c>
    </row>
    <row r="19" spans="1:6" ht="11.25" customHeight="1">
      <c r="A19" s="33">
        <f>IF(D19&lt;&gt;"",COUNTA($D$8:D19),"")</f>
        <v>11</v>
      </c>
      <c r="B19" s="32" t="s">
        <v>78</v>
      </c>
      <c r="C19" s="42">
        <v>5</v>
      </c>
      <c r="D19" s="43">
        <v>139.49</v>
      </c>
      <c r="E19" s="44" t="s">
        <v>15</v>
      </c>
      <c r="F19" s="64" t="s">
        <v>15</v>
      </c>
    </row>
    <row r="20" spans="1:6" ht="11.25" customHeight="1">
      <c r="A20" s="33">
        <f>IF(D20&lt;&gt;"",COUNTA($D$8:D20),"")</f>
        <v>12</v>
      </c>
      <c r="B20" s="32" t="s">
        <v>79</v>
      </c>
      <c r="C20" s="42">
        <v>2</v>
      </c>
      <c r="D20" s="43" t="s">
        <v>0</v>
      </c>
      <c r="E20" s="44" t="s">
        <v>0</v>
      </c>
      <c r="F20" s="64" t="s">
        <v>0</v>
      </c>
    </row>
    <row r="21" spans="1:6" ht="11.25" customHeight="1">
      <c r="A21" s="33">
        <f>IF(D21&lt;&gt;"",COUNTA($D$8:D21),"")</f>
        <v>13</v>
      </c>
      <c r="B21" s="32" t="s">
        <v>80</v>
      </c>
      <c r="C21" s="42">
        <v>1</v>
      </c>
      <c r="D21" s="43" t="s">
        <v>0</v>
      </c>
      <c r="E21" s="44" t="s">
        <v>0</v>
      </c>
      <c r="F21" s="64" t="s">
        <v>0</v>
      </c>
    </row>
    <row r="22" spans="1:6" ht="11.25" customHeight="1">
      <c r="A22" s="33">
        <f>IF(D22&lt;&gt;"",COUNTA($D$8:D22),"")</f>
        <v>14</v>
      </c>
      <c r="B22" s="32" t="s">
        <v>81</v>
      </c>
      <c r="C22" s="42">
        <v>3</v>
      </c>
      <c r="D22" s="43">
        <v>1.69</v>
      </c>
      <c r="E22" s="44" t="s">
        <v>0</v>
      </c>
      <c r="F22" s="64" t="s">
        <v>0</v>
      </c>
    </row>
    <row r="23" spans="1:6" ht="11.25" customHeight="1">
      <c r="A23" s="33">
        <f>IF(D23&lt;&gt;"",COUNTA($D$8:D23),"")</f>
        <v>15</v>
      </c>
      <c r="B23" s="32" t="s">
        <v>82</v>
      </c>
      <c r="C23" s="42" t="s">
        <v>9</v>
      </c>
      <c r="D23" s="43" t="s">
        <v>9</v>
      </c>
      <c r="E23" s="44" t="s">
        <v>15</v>
      </c>
      <c r="F23" s="64" t="s">
        <v>9</v>
      </c>
    </row>
    <row r="24" spans="1:6" ht="22.5" customHeight="1">
      <c r="A24" s="33">
        <f>IF(D25&lt;&gt;"",COUNTA($D$8:D25),"")</f>
        <v>16</v>
      </c>
      <c r="B24" s="32" t="s">
        <v>83</v>
      </c>
      <c r="F24" s="66"/>
    </row>
    <row r="25" spans="1:6" ht="11.25" customHeight="1">
      <c r="A25" s="33"/>
      <c r="B25" s="32" t="s">
        <v>68</v>
      </c>
      <c r="C25" s="42" t="s">
        <v>9</v>
      </c>
      <c r="D25" s="43" t="s">
        <v>9</v>
      </c>
      <c r="E25" s="44" t="s">
        <v>15</v>
      </c>
      <c r="F25" s="64" t="s">
        <v>9</v>
      </c>
    </row>
    <row r="26" spans="1:6" ht="11.25" customHeight="1">
      <c r="A26" s="33">
        <v>17</v>
      </c>
      <c r="B26" s="32" t="s">
        <v>72</v>
      </c>
      <c r="C26" s="42" t="s">
        <v>9</v>
      </c>
      <c r="D26" s="43" t="s">
        <v>9</v>
      </c>
      <c r="E26" s="44" t="s">
        <v>9</v>
      </c>
      <c r="F26" s="64" t="s">
        <v>9</v>
      </c>
    </row>
    <row r="27" spans="1:6" ht="11.25" customHeight="1">
      <c r="A27" s="33">
        <v>18</v>
      </c>
      <c r="B27" s="32" t="s">
        <v>82</v>
      </c>
      <c r="C27" s="42" t="s">
        <v>9</v>
      </c>
      <c r="D27" s="43" t="s">
        <v>9</v>
      </c>
      <c r="E27" s="44" t="s">
        <v>15</v>
      </c>
      <c r="F27" s="64" t="s">
        <v>9</v>
      </c>
    </row>
    <row r="28" spans="1:6" ht="11.25" customHeight="1">
      <c r="A28" s="33">
        <f>IF(D28&lt;&gt;"",COUNTA($D$8:D28),"")</f>
      </c>
      <c r="B28" s="32" t="s">
        <v>103</v>
      </c>
      <c r="C28" s="42"/>
      <c r="D28" s="43"/>
      <c r="E28" s="44"/>
      <c r="F28" s="64"/>
    </row>
    <row r="29" spans="1:6" ht="11.25" customHeight="1">
      <c r="A29" s="33">
        <v>19</v>
      </c>
      <c r="B29" s="32" t="s">
        <v>68</v>
      </c>
      <c r="C29" s="42">
        <v>13</v>
      </c>
      <c r="D29" s="43">
        <v>244.33</v>
      </c>
      <c r="E29" s="44" t="s">
        <v>15</v>
      </c>
      <c r="F29" s="64">
        <v>1233</v>
      </c>
    </row>
    <row r="30" spans="1:6" ht="11.25" customHeight="1">
      <c r="A30" s="33">
        <v>20</v>
      </c>
      <c r="B30" s="32" t="s">
        <v>104</v>
      </c>
      <c r="C30" s="42">
        <v>12</v>
      </c>
      <c r="D30" s="43" t="s">
        <v>0</v>
      </c>
      <c r="E30" s="44" t="s">
        <v>15</v>
      </c>
      <c r="F30" s="64" t="s">
        <v>0</v>
      </c>
    </row>
    <row r="31" spans="1:6" ht="11.25" customHeight="1">
      <c r="A31" s="33">
        <v>21</v>
      </c>
      <c r="B31" s="32" t="s">
        <v>105</v>
      </c>
      <c r="C31" s="42">
        <v>1</v>
      </c>
      <c r="D31" s="43" t="s">
        <v>0</v>
      </c>
      <c r="E31" s="44" t="s">
        <v>15</v>
      </c>
      <c r="F31" s="64" t="s">
        <v>0</v>
      </c>
    </row>
  </sheetData>
  <sheetProtection/>
  <mergeCells count="6">
    <mergeCell ref="E5:F5"/>
    <mergeCell ref="C3:F3"/>
    <mergeCell ref="A3:A5"/>
    <mergeCell ref="B3:B5"/>
    <mergeCell ref="C1:F2"/>
    <mergeCell ref="A1:B2"/>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C143 2016 00&amp;R&amp;7&amp;P</oddFooter>
    <evenFooter>&amp;L&amp;7&amp;P&amp;R&amp;7StatA MV, Statistischer Bericht C143 2016 00</evenFooter>
  </headerFooter>
  <legacyDrawing r:id="rId2"/>
</worksheet>
</file>

<file path=xl/worksheets/sheet5.xml><?xml version="1.0" encoding="utf-8"?>
<worksheet xmlns="http://schemas.openxmlformats.org/spreadsheetml/2006/main" xmlns:r="http://schemas.openxmlformats.org/officeDocument/2006/relationships">
  <dimension ref="A1:J30"/>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C10" sqref="C10"/>
    </sheetView>
  </sheetViews>
  <sheetFormatPr defaultColWidth="9.140625" defaultRowHeight="11.25" customHeight="1"/>
  <cols>
    <col min="1" max="1" width="3.7109375" style="35" customWidth="1"/>
    <col min="2" max="2" width="22.7109375" style="35" customWidth="1"/>
    <col min="3" max="3" width="6.7109375" style="35" customWidth="1"/>
    <col min="4" max="4" width="9.7109375" style="35" customWidth="1"/>
    <col min="5" max="5" width="6.7109375" style="35" customWidth="1"/>
    <col min="6" max="6" width="9.7109375" style="35" customWidth="1"/>
    <col min="7" max="7" width="6.7109375" style="35" customWidth="1"/>
    <col min="8" max="8" width="9.7109375" style="35" customWidth="1"/>
    <col min="9" max="9" width="6.7109375" style="35" customWidth="1"/>
    <col min="10" max="10" width="9.7109375" style="35" customWidth="1"/>
    <col min="11" max="16384" width="9.140625" style="35" customWidth="1"/>
  </cols>
  <sheetData>
    <row r="1" spans="1:10" ht="24.75" customHeight="1">
      <c r="A1" s="109" t="s">
        <v>41</v>
      </c>
      <c r="B1" s="110"/>
      <c r="C1" s="107" t="s">
        <v>114</v>
      </c>
      <c r="D1" s="107"/>
      <c r="E1" s="107"/>
      <c r="F1" s="107"/>
      <c r="G1" s="107"/>
      <c r="H1" s="107"/>
      <c r="I1" s="107"/>
      <c r="J1" s="108"/>
    </row>
    <row r="2" spans="1:10" ht="15" customHeight="1">
      <c r="A2" s="109" t="s">
        <v>46</v>
      </c>
      <c r="B2" s="110"/>
      <c r="C2" s="107" t="s">
        <v>47</v>
      </c>
      <c r="D2" s="107"/>
      <c r="E2" s="107"/>
      <c r="F2" s="107"/>
      <c r="G2" s="107"/>
      <c r="H2" s="107"/>
      <c r="I2" s="107"/>
      <c r="J2" s="108"/>
    </row>
    <row r="3" spans="1:10" ht="11.25" customHeight="1">
      <c r="A3" s="106" t="s">
        <v>84</v>
      </c>
      <c r="B3" s="104" t="s">
        <v>65</v>
      </c>
      <c r="C3" s="104" t="s">
        <v>35</v>
      </c>
      <c r="D3" s="104"/>
      <c r="E3" s="104" t="s">
        <v>64</v>
      </c>
      <c r="F3" s="104"/>
      <c r="G3" s="104"/>
      <c r="H3" s="104"/>
      <c r="I3" s="104"/>
      <c r="J3" s="105"/>
    </row>
    <row r="4" spans="1:10" ht="11.25" customHeight="1">
      <c r="A4" s="106"/>
      <c r="B4" s="104"/>
      <c r="C4" s="104"/>
      <c r="D4" s="104"/>
      <c r="E4" s="104" t="s">
        <v>88</v>
      </c>
      <c r="F4" s="104"/>
      <c r="G4" s="104" t="s">
        <v>89</v>
      </c>
      <c r="H4" s="104"/>
      <c r="I4" s="104" t="s">
        <v>90</v>
      </c>
      <c r="J4" s="105"/>
    </row>
    <row r="5" spans="1:10" ht="11.25" customHeight="1">
      <c r="A5" s="106"/>
      <c r="B5" s="104"/>
      <c r="C5" s="104"/>
      <c r="D5" s="104"/>
      <c r="E5" s="104"/>
      <c r="F5" s="104"/>
      <c r="G5" s="104"/>
      <c r="H5" s="104"/>
      <c r="I5" s="104"/>
      <c r="J5" s="105"/>
    </row>
    <row r="6" spans="1:10" ht="11.25" customHeight="1">
      <c r="A6" s="106"/>
      <c r="B6" s="104"/>
      <c r="C6" s="104"/>
      <c r="D6" s="104"/>
      <c r="E6" s="104"/>
      <c r="F6" s="104"/>
      <c r="G6" s="104"/>
      <c r="H6" s="104"/>
      <c r="I6" s="104"/>
      <c r="J6" s="105"/>
    </row>
    <row r="7" spans="1:10" ht="11.25" customHeight="1">
      <c r="A7" s="106"/>
      <c r="B7" s="104"/>
      <c r="C7" s="36" t="s">
        <v>31</v>
      </c>
      <c r="D7" s="36" t="s">
        <v>29</v>
      </c>
      <c r="E7" s="36" t="s">
        <v>31</v>
      </c>
      <c r="F7" s="36" t="s">
        <v>29</v>
      </c>
      <c r="G7" s="36" t="s">
        <v>31</v>
      </c>
      <c r="H7" s="36" t="s">
        <v>29</v>
      </c>
      <c r="I7" s="36" t="s">
        <v>31</v>
      </c>
      <c r="J7" s="37" t="s">
        <v>29</v>
      </c>
    </row>
    <row r="8" spans="1:10" ht="11.25" customHeight="1">
      <c r="A8" s="106"/>
      <c r="B8" s="104"/>
      <c r="C8" s="36" t="s">
        <v>32</v>
      </c>
      <c r="D8" s="36" t="s">
        <v>33</v>
      </c>
      <c r="E8" s="36" t="s">
        <v>32</v>
      </c>
      <c r="F8" s="36" t="s">
        <v>33</v>
      </c>
      <c r="G8" s="36" t="s">
        <v>32</v>
      </c>
      <c r="H8" s="36" t="s">
        <v>33</v>
      </c>
      <c r="I8" s="36" t="s">
        <v>32</v>
      </c>
      <c r="J8" s="37" t="s">
        <v>33</v>
      </c>
    </row>
    <row r="9" spans="1:10" ht="11.25" customHeight="1">
      <c r="A9" s="38">
        <v>1</v>
      </c>
      <c r="B9" s="39">
        <v>2</v>
      </c>
      <c r="C9" s="39">
        <v>3</v>
      </c>
      <c r="D9" s="39">
        <v>4</v>
      </c>
      <c r="E9" s="39">
        <v>5</v>
      </c>
      <c r="F9" s="39">
        <v>6</v>
      </c>
      <c r="G9" s="39">
        <v>7</v>
      </c>
      <c r="H9" s="39">
        <v>8</v>
      </c>
      <c r="I9" s="39">
        <v>9</v>
      </c>
      <c r="J9" s="40">
        <v>10</v>
      </c>
    </row>
    <row r="10" spans="1:10" ht="11.25" customHeight="1">
      <c r="A10" s="31" t="s">
        <v>56</v>
      </c>
      <c r="B10" s="41" t="s">
        <v>56</v>
      </c>
      <c r="C10" s="42" t="s">
        <v>56</v>
      </c>
      <c r="D10" s="45" t="s">
        <v>56</v>
      </c>
      <c r="E10" s="42" t="s">
        <v>56</v>
      </c>
      <c r="F10" s="45" t="s">
        <v>56</v>
      </c>
      <c r="G10" s="42" t="s">
        <v>56</v>
      </c>
      <c r="H10" s="45" t="s">
        <v>56</v>
      </c>
      <c r="I10" s="42" t="s">
        <v>56</v>
      </c>
      <c r="J10" s="45" t="s">
        <v>56</v>
      </c>
    </row>
    <row r="11" spans="1:10" ht="11.25" customHeight="1">
      <c r="A11" s="33">
        <f>IF(D11&lt;&gt;"",COUNTA($D$11:D11),"")</f>
        <v>1</v>
      </c>
      <c r="B11" s="46" t="s">
        <v>87</v>
      </c>
      <c r="C11" s="52">
        <v>23</v>
      </c>
      <c r="D11" s="55">
        <v>442.85</v>
      </c>
      <c r="E11" s="52">
        <v>10</v>
      </c>
      <c r="F11" s="55">
        <v>198.52</v>
      </c>
      <c r="G11" s="52">
        <v>12</v>
      </c>
      <c r="H11" s="55" t="s">
        <v>0</v>
      </c>
      <c r="I11" s="52">
        <v>1</v>
      </c>
      <c r="J11" s="55" t="s">
        <v>0</v>
      </c>
    </row>
    <row r="12" spans="1:10" ht="11.25" customHeight="1">
      <c r="A12" s="33">
        <f>IF(D12&lt;&gt;"",COUNTA($D$11:D12),"")</f>
      </c>
      <c r="B12" s="32" t="s">
        <v>67</v>
      </c>
      <c r="C12" s="42"/>
      <c r="D12" s="45"/>
      <c r="E12" s="42"/>
      <c r="F12" s="45"/>
      <c r="G12" s="42"/>
      <c r="H12" s="45"/>
      <c r="I12" s="42"/>
      <c r="J12" s="45"/>
    </row>
    <row r="13" spans="1:10" ht="11.25" customHeight="1">
      <c r="A13" s="33">
        <f>IF(D13&lt;&gt;"",COUNTA($D$11:D13),"")</f>
        <v>2</v>
      </c>
      <c r="B13" s="32" t="s">
        <v>68</v>
      </c>
      <c r="C13" s="42">
        <v>23</v>
      </c>
      <c r="D13" s="45">
        <v>442.85</v>
      </c>
      <c r="E13" s="42">
        <v>10</v>
      </c>
      <c r="F13" s="45">
        <v>198.52</v>
      </c>
      <c r="G13" s="42">
        <v>12</v>
      </c>
      <c r="H13" s="45" t="s">
        <v>0</v>
      </c>
      <c r="I13" s="42">
        <v>1</v>
      </c>
      <c r="J13" s="45" t="s">
        <v>0</v>
      </c>
    </row>
    <row r="14" spans="1:10" ht="22.5" customHeight="1">
      <c r="A14" s="33">
        <f>IF(D14&lt;&gt;"",COUNTA($D$11:D14),"")</f>
        <v>3</v>
      </c>
      <c r="B14" s="32" t="s">
        <v>99</v>
      </c>
      <c r="C14" s="42">
        <v>5</v>
      </c>
      <c r="D14" s="45">
        <v>3.13</v>
      </c>
      <c r="E14" s="42">
        <v>2</v>
      </c>
      <c r="F14" s="45" t="s">
        <v>0</v>
      </c>
      <c r="G14" s="42">
        <v>3</v>
      </c>
      <c r="H14" s="45" t="s">
        <v>0</v>
      </c>
      <c r="I14" s="42" t="s">
        <v>9</v>
      </c>
      <c r="J14" s="45" t="s">
        <v>9</v>
      </c>
    </row>
    <row r="15" spans="1:10" ht="11.25" customHeight="1">
      <c r="A15" s="33">
        <f>IF(D15&lt;&gt;"",COUNTA($D$11:D15),"")</f>
        <v>4</v>
      </c>
      <c r="B15" s="32" t="s">
        <v>71</v>
      </c>
      <c r="C15" s="42">
        <v>6</v>
      </c>
      <c r="D15" s="45">
        <v>170.12</v>
      </c>
      <c r="E15" s="42">
        <v>3</v>
      </c>
      <c r="F15" s="45" t="s">
        <v>0</v>
      </c>
      <c r="G15" s="42">
        <v>3</v>
      </c>
      <c r="H15" s="45" t="s">
        <v>0</v>
      </c>
      <c r="I15" s="42" t="s">
        <v>9</v>
      </c>
      <c r="J15" s="45" t="s">
        <v>9</v>
      </c>
    </row>
    <row r="16" spans="1:10" ht="11.25" customHeight="1">
      <c r="A16" s="33">
        <f>IF(D16&lt;&gt;"",COUNTA($D$11:D16),"")</f>
        <v>5</v>
      </c>
      <c r="B16" s="32" t="s">
        <v>72</v>
      </c>
      <c r="C16" s="42">
        <v>5</v>
      </c>
      <c r="D16" s="45">
        <v>8.17</v>
      </c>
      <c r="E16" s="42">
        <v>5</v>
      </c>
      <c r="F16" s="45">
        <v>8.17</v>
      </c>
      <c r="G16" s="42" t="s">
        <v>9</v>
      </c>
      <c r="H16" s="45" t="s">
        <v>9</v>
      </c>
      <c r="I16" s="42" t="s">
        <v>9</v>
      </c>
      <c r="J16" s="45" t="s">
        <v>9</v>
      </c>
    </row>
    <row r="17" spans="1:10" ht="11.25" customHeight="1">
      <c r="A17" s="33">
        <f>IF(D17&lt;&gt;"",COUNTA($D$11:D17),"")</f>
        <v>6</v>
      </c>
      <c r="B17" s="32" t="s">
        <v>73</v>
      </c>
      <c r="C17" s="42">
        <v>5</v>
      </c>
      <c r="D17" s="45">
        <v>31.01</v>
      </c>
      <c r="E17" s="42">
        <v>3</v>
      </c>
      <c r="F17" s="45" t="s">
        <v>0</v>
      </c>
      <c r="G17" s="42">
        <v>2</v>
      </c>
      <c r="H17" s="45" t="s">
        <v>0</v>
      </c>
      <c r="I17" s="42" t="s">
        <v>9</v>
      </c>
      <c r="J17" s="45" t="s">
        <v>9</v>
      </c>
    </row>
    <row r="18" spans="1:10" ht="11.25" customHeight="1">
      <c r="A18" s="33">
        <f>IF(D18&lt;&gt;"",COUNTA($D$11:D18),"")</f>
        <v>7</v>
      </c>
      <c r="B18" s="32" t="s">
        <v>74</v>
      </c>
      <c r="C18" s="42">
        <v>4</v>
      </c>
      <c r="D18" s="45">
        <v>33.32</v>
      </c>
      <c r="E18" s="42">
        <v>1</v>
      </c>
      <c r="F18" s="45" t="s">
        <v>0</v>
      </c>
      <c r="G18" s="42">
        <v>3</v>
      </c>
      <c r="H18" s="45" t="s">
        <v>0</v>
      </c>
      <c r="I18" s="42" t="s">
        <v>9</v>
      </c>
      <c r="J18" s="45" t="s">
        <v>9</v>
      </c>
    </row>
    <row r="19" spans="1:10" ht="11.25" customHeight="1">
      <c r="A19" s="33">
        <f>IF(D19&lt;&gt;"",COUNTA($D$11:D19),"")</f>
        <v>8</v>
      </c>
      <c r="B19" s="32" t="s">
        <v>75</v>
      </c>
      <c r="C19" s="42">
        <v>3</v>
      </c>
      <c r="D19" s="45" t="s">
        <v>15</v>
      </c>
      <c r="E19" s="42">
        <v>1</v>
      </c>
      <c r="F19" s="45" t="s">
        <v>15</v>
      </c>
      <c r="G19" s="42">
        <v>2</v>
      </c>
      <c r="H19" s="45" t="s">
        <v>15</v>
      </c>
      <c r="I19" s="42" t="s">
        <v>9</v>
      </c>
      <c r="J19" s="45" t="s">
        <v>15</v>
      </c>
    </row>
    <row r="20" spans="1:10" ht="11.25" customHeight="1">
      <c r="A20" s="33">
        <f>IF(D20&lt;&gt;"",COUNTA($D$11:D20),"")</f>
        <v>9</v>
      </c>
      <c r="B20" s="32" t="s">
        <v>76</v>
      </c>
      <c r="C20" s="42">
        <v>2</v>
      </c>
      <c r="D20" s="45" t="s">
        <v>15</v>
      </c>
      <c r="E20" s="42" t="s">
        <v>9</v>
      </c>
      <c r="F20" s="45" t="s">
        <v>15</v>
      </c>
      <c r="G20" s="42">
        <v>2</v>
      </c>
      <c r="H20" s="45" t="s">
        <v>15</v>
      </c>
      <c r="I20" s="42" t="s">
        <v>9</v>
      </c>
      <c r="J20" s="45" t="s">
        <v>15</v>
      </c>
    </row>
    <row r="21" spans="1:10" ht="11.25" customHeight="1">
      <c r="A21" s="33">
        <f>IF(D21&lt;&gt;"",COUNTA($D$11:D21),"")</f>
        <v>10</v>
      </c>
      <c r="B21" s="32" t="s">
        <v>77</v>
      </c>
      <c r="C21" s="42">
        <v>5</v>
      </c>
      <c r="D21" s="45">
        <v>54.67</v>
      </c>
      <c r="E21" s="42" t="s">
        <v>9</v>
      </c>
      <c r="F21" s="45" t="s">
        <v>9</v>
      </c>
      <c r="G21" s="42">
        <v>5</v>
      </c>
      <c r="H21" s="45">
        <v>54.67</v>
      </c>
      <c r="I21" s="42" t="s">
        <v>9</v>
      </c>
      <c r="J21" s="45" t="s">
        <v>9</v>
      </c>
    </row>
    <row r="22" spans="1:10" ht="11.25" customHeight="1">
      <c r="A22" s="33">
        <f>IF(D22&lt;&gt;"",COUNTA($D$11:D22),"")</f>
        <v>11</v>
      </c>
      <c r="B22" s="32" t="s">
        <v>78</v>
      </c>
      <c r="C22" s="42">
        <v>5</v>
      </c>
      <c r="D22" s="45">
        <v>139.49</v>
      </c>
      <c r="E22" s="42" t="s">
        <v>9</v>
      </c>
      <c r="F22" s="45" t="s">
        <v>9</v>
      </c>
      <c r="G22" s="42">
        <v>4</v>
      </c>
      <c r="H22" s="45" t="s">
        <v>0</v>
      </c>
      <c r="I22" s="42">
        <v>1</v>
      </c>
      <c r="J22" s="45" t="s">
        <v>0</v>
      </c>
    </row>
    <row r="23" spans="1:10" ht="11.25" customHeight="1">
      <c r="A23" s="33">
        <f>IF(D23&lt;&gt;"",COUNTA($D$11:D23),"")</f>
        <v>12</v>
      </c>
      <c r="B23" s="32" t="s">
        <v>79</v>
      </c>
      <c r="C23" s="42">
        <v>2</v>
      </c>
      <c r="D23" s="45" t="s">
        <v>0</v>
      </c>
      <c r="E23" s="42">
        <v>2</v>
      </c>
      <c r="F23" s="45" t="s">
        <v>0</v>
      </c>
      <c r="G23" s="42" t="s">
        <v>9</v>
      </c>
      <c r="H23" s="45" t="s">
        <v>9</v>
      </c>
      <c r="I23" s="42" t="s">
        <v>9</v>
      </c>
      <c r="J23" s="45" t="s">
        <v>9</v>
      </c>
    </row>
    <row r="24" spans="1:10" ht="11.25" customHeight="1">
      <c r="A24" s="33">
        <f>IF(D24&lt;&gt;"",COUNTA($D$11:D24),"")</f>
        <v>13</v>
      </c>
      <c r="B24" s="32" t="s">
        <v>80</v>
      </c>
      <c r="C24" s="42">
        <v>1</v>
      </c>
      <c r="D24" s="45" t="s">
        <v>0</v>
      </c>
      <c r="E24" s="42">
        <v>1</v>
      </c>
      <c r="F24" s="45" t="s">
        <v>0</v>
      </c>
      <c r="G24" s="42" t="s">
        <v>9</v>
      </c>
      <c r="H24" s="45" t="s">
        <v>9</v>
      </c>
      <c r="I24" s="42" t="s">
        <v>9</v>
      </c>
      <c r="J24" s="45" t="s">
        <v>9</v>
      </c>
    </row>
    <row r="25" spans="1:10" ht="11.25" customHeight="1">
      <c r="A25" s="33">
        <f>IF(D25&lt;&gt;"",COUNTA($D$11:D25),"")</f>
        <v>14</v>
      </c>
      <c r="B25" s="32" t="s">
        <v>81</v>
      </c>
      <c r="C25" s="42">
        <v>3</v>
      </c>
      <c r="D25" s="45">
        <v>1.69</v>
      </c>
      <c r="E25" s="42" t="s">
        <v>9</v>
      </c>
      <c r="F25" s="45" t="s">
        <v>9</v>
      </c>
      <c r="G25" s="42">
        <v>3</v>
      </c>
      <c r="H25" s="45">
        <v>1.69</v>
      </c>
      <c r="I25" s="42" t="s">
        <v>9</v>
      </c>
      <c r="J25" s="45" t="s">
        <v>9</v>
      </c>
    </row>
    <row r="26" spans="1:10" ht="11.25" customHeight="1">
      <c r="A26" s="33">
        <f>IF(D26&lt;&gt;"",COUNTA($D$11:D26),"")</f>
        <v>15</v>
      </c>
      <c r="B26" s="32" t="s">
        <v>82</v>
      </c>
      <c r="C26" s="42" t="s">
        <v>9</v>
      </c>
      <c r="D26" s="45" t="s">
        <v>9</v>
      </c>
      <c r="E26" s="42" t="s">
        <v>9</v>
      </c>
      <c r="F26" s="45" t="s">
        <v>9</v>
      </c>
      <c r="G26" s="42" t="s">
        <v>9</v>
      </c>
      <c r="H26" s="45" t="s">
        <v>9</v>
      </c>
      <c r="I26" s="42" t="s">
        <v>9</v>
      </c>
      <c r="J26" s="45" t="s">
        <v>9</v>
      </c>
    </row>
    <row r="27" spans="1:10" ht="44.25" customHeight="1">
      <c r="A27" s="33">
        <f>IF(D27&lt;&gt;"",COUNTA($D$11:D27),"")</f>
      </c>
      <c r="B27" s="32" t="s">
        <v>91</v>
      </c>
      <c r="C27" s="42"/>
      <c r="D27" s="45"/>
      <c r="E27" s="42"/>
      <c r="F27" s="45"/>
      <c r="G27" s="42"/>
      <c r="H27" s="45"/>
      <c r="I27" s="42"/>
      <c r="J27" s="45"/>
    </row>
    <row r="28" spans="1:10" ht="11.25" customHeight="1">
      <c r="A28" s="33">
        <f>IF(D28&lt;&gt;"",COUNTA($D$11:D28),"")</f>
        <v>16</v>
      </c>
      <c r="B28" s="32" t="s">
        <v>68</v>
      </c>
      <c r="C28" s="42" t="s">
        <v>9</v>
      </c>
      <c r="D28" s="45" t="s">
        <v>9</v>
      </c>
      <c r="E28" s="42" t="s">
        <v>9</v>
      </c>
      <c r="F28" s="45" t="s">
        <v>9</v>
      </c>
      <c r="G28" s="42" t="s">
        <v>9</v>
      </c>
      <c r="H28" s="45" t="s">
        <v>9</v>
      </c>
      <c r="I28" s="42" t="s">
        <v>9</v>
      </c>
      <c r="J28" s="45" t="s">
        <v>9</v>
      </c>
    </row>
    <row r="29" spans="1:10" ht="11.25" customHeight="1">
      <c r="A29" s="33">
        <f>IF(D29&lt;&gt;"",COUNTA($D$11:D29),"")</f>
        <v>17</v>
      </c>
      <c r="B29" s="32" t="s">
        <v>72</v>
      </c>
      <c r="C29" s="42" t="s">
        <v>9</v>
      </c>
      <c r="D29" s="45" t="s">
        <v>9</v>
      </c>
      <c r="E29" s="42" t="s">
        <v>9</v>
      </c>
      <c r="F29" s="45" t="s">
        <v>9</v>
      </c>
      <c r="G29" s="42" t="s">
        <v>9</v>
      </c>
      <c r="H29" s="45" t="s">
        <v>9</v>
      </c>
      <c r="I29" s="42" t="s">
        <v>9</v>
      </c>
      <c r="J29" s="45" t="s">
        <v>9</v>
      </c>
    </row>
    <row r="30" spans="1:10" ht="11.25" customHeight="1">
      <c r="A30" s="33">
        <f>IF(D30&lt;&gt;"",COUNTA($D$11:D30),"")</f>
        <v>18</v>
      </c>
      <c r="B30" s="32" t="s">
        <v>82</v>
      </c>
      <c r="C30" s="42" t="s">
        <v>9</v>
      </c>
      <c r="D30" s="45" t="s">
        <v>9</v>
      </c>
      <c r="E30" s="42" t="s">
        <v>9</v>
      </c>
      <c r="F30" s="45" t="s">
        <v>9</v>
      </c>
      <c r="G30" s="42" t="s">
        <v>9</v>
      </c>
      <c r="H30" s="45" t="s">
        <v>9</v>
      </c>
      <c r="I30" s="42" t="s">
        <v>9</v>
      </c>
      <c r="J30" s="45" t="s">
        <v>9</v>
      </c>
    </row>
  </sheetData>
  <sheetProtection/>
  <mergeCells count="11">
    <mergeCell ref="A3:A8"/>
    <mergeCell ref="E3:J3"/>
    <mergeCell ref="A1:B1"/>
    <mergeCell ref="A2:B2"/>
    <mergeCell ref="C1:J1"/>
    <mergeCell ref="C2:J2"/>
    <mergeCell ref="I4:J6"/>
    <mergeCell ref="G4:H6"/>
    <mergeCell ref="E4:F6"/>
    <mergeCell ref="C3:D6"/>
    <mergeCell ref="B3:B8"/>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C143 2016 00&amp;R&amp;7&amp;P</oddFooter>
    <evenFooter>&amp;L&amp;7&amp;P&amp;R&amp;7StatA MV, Statistischer Bericht C143 2016 00</evenFooter>
  </headerFooter>
  <legacyDrawing r:id="rId2"/>
</worksheet>
</file>

<file path=xl/worksheets/sheet6.xml><?xml version="1.0" encoding="utf-8"?>
<worksheet xmlns="http://schemas.openxmlformats.org/spreadsheetml/2006/main" xmlns:r="http://schemas.openxmlformats.org/officeDocument/2006/relationships">
  <dimension ref="A1:J30"/>
  <sheetViews>
    <sheetView zoomScale="145" zoomScaleNormal="145" workbookViewId="0" topLeftCell="A1">
      <pane xSplit="2" ySplit="10" topLeftCell="C11" activePane="bottomRight" state="frozen"/>
      <selection pane="topLeft" activeCell="A1" sqref="A1:B1"/>
      <selection pane="topRight" activeCell="A1" sqref="A1:B1"/>
      <selection pane="bottomLeft" activeCell="A1" sqref="A1:B1"/>
      <selection pane="bottomRight" activeCell="C11" sqref="C11"/>
    </sheetView>
  </sheetViews>
  <sheetFormatPr defaultColWidth="9.140625" defaultRowHeight="11.25" customHeight="1"/>
  <cols>
    <col min="1" max="1" width="3.7109375" style="35" customWidth="1"/>
    <col min="2" max="2" width="22.7109375" style="35" customWidth="1"/>
    <col min="3" max="3" width="6.7109375" style="35" customWidth="1"/>
    <col min="4" max="4" width="9.7109375" style="35" customWidth="1"/>
    <col min="5" max="5" width="6.7109375" style="35" customWidth="1"/>
    <col min="6" max="6" width="9.7109375" style="35" customWidth="1"/>
    <col min="7" max="7" width="6.7109375" style="35" customWidth="1"/>
    <col min="8" max="8" width="9.7109375" style="35" customWidth="1"/>
    <col min="9" max="9" width="6.7109375" style="35" customWidth="1"/>
    <col min="10" max="10" width="9.7109375" style="35" customWidth="1"/>
    <col min="11" max="16384" width="9.140625" style="35" customWidth="1"/>
  </cols>
  <sheetData>
    <row r="1" spans="1:10" ht="24.75" customHeight="1">
      <c r="A1" s="109" t="s">
        <v>41</v>
      </c>
      <c r="B1" s="110"/>
      <c r="C1" s="107" t="s">
        <v>114</v>
      </c>
      <c r="D1" s="107"/>
      <c r="E1" s="107"/>
      <c r="F1" s="107"/>
      <c r="G1" s="107"/>
      <c r="H1" s="107"/>
      <c r="I1" s="107"/>
      <c r="J1" s="108"/>
    </row>
    <row r="2" spans="1:10" ht="15" customHeight="1">
      <c r="A2" s="109" t="s">
        <v>48</v>
      </c>
      <c r="B2" s="110"/>
      <c r="C2" s="107" t="s">
        <v>49</v>
      </c>
      <c r="D2" s="107"/>
      <c r="E2" s="107"/>
      <c r="F2" s="107"/>
      <c r="G2" s="107"/>
      <c r="H2" s="107"/>
      <c r="I2" s="107"/>
      <c r="J2" s="108"/>
    </row>
    <row r="3" spans="1:10" ht="11.25" customHeight="1">
      <c r="A3" s="106" t="s">
        <v>84</v>
      </c>
      <c r="B3" s="104" t="s">
        <v>65</v>
      </c>
      <c r="C3" s="104" t="s">
        <v>35</v>
      </c>
      <c r="D3" s="104"/>
      <c r="E3" s="104" t="s">
        <v>64</v>
      </c>
      <c r="F3" s="104"/>
      <c r="G3" s="104"/>
      <c r="H3" s="104"/>
      <c r="I3" s="104"/>
      <c r="J3" s="105"/>
    </row>
    <row r="4" spans="1:10" ht="11.25" customHeight="1">
      <c r="A4" s="106"/>
      <c r="B4" s="104"/>
      <c r="C4" s="104"/>
      <c r="D4" s="104"/>
      <c r="E4" s="104" t="s">
        <v>88</v>
      </c>
      <c r="F4" s="104"/>
      <c r="G4" s="104" t="s">
        <v>89</v>
      </c>
      <c r="H4" s="104"/>
      <c r="I4" s="104" t="s">
        <v>93</v>
      </c>
      <c r="J4" s="105"/>
    </row>
    <row r="5" spans="1:10" ht="11.25" customHeight="1">
      <c r="A5" s="106"/>
      <c r="B5" s="104"/>
      <c r="C5" s="104"/>
      <c r="D5" s="104"/>
      <c r="E5" s="104"/>
      <c r="F5" s="104"/>
      <c r="G5" s="104"/>
      <c r="H5" s="104"/>
      <c r="I5" s="104"/>
      <c r="J5" s="105"/>
    </row>
    <row r="6" spans="1:10" ht="11.25" customHeight="1">
      <c r="A6" s="106"/>
      <c r="B6" s="104"/>
      <c r="C6" s="104"/>
      <c r="D6" s="104"/>
      <c r="E6" s="104"/>
      <c r="F6" s="104"/>
      <c r="G6" s="104"/>
      <c r="H6" s="104"/>
      <c r="I6" s="104"/>
      <c r="J6" s="105"/>
    </row>
    <row r="7" spans="1:10" ht="11.25" customHeight="1">
      <c r="A7" s="106"/>
      <c r="B7" s="104"/>
      <c r="C7" s="104" t="s">
        <v>98</v>
      </c>
      <c r="D7" s="104" t="s">
        <v>97</v>
      </c>
      <c r="E7" s="104" t="s">
        <v>98</v>
      </c>
      <c r="F7" s="104" t="s">
        <v>97</v>
      </c>
      <c r="G7" s="104" t="s">
        <v>98</v>
      </c>
      <c r="H7" s="104" t="s">
        <v>97</v>
      </c>
      <c r="I7" s="104" t="s">
        <v>94</v>
      </c>
      <c r="J7" s="105" t="s">
        <v>95</v>
      </c>
    </row>
    <row r="8" spans="1:10" ht="11.25" customHeight="1">
      <c r="A8" s="106"/>
      <c r="B8" s="104"/>
      <c r="C8" s="104"/>
      <c r="D8" s="104"/>
      <c r="E8" s="104"/>
      <c r="F8" s="104"/>
      <c r="G8" s="104"/>
      <c r="H8" s="104"/>
      <c r="I8" s="104"/>
      <c r="J8" s="105"/>
    </row>
    <row r="9" spans="1:10" ht="11.25" customHeight="1">
      <c r="A9" s="106"/>
      <c r="B9" s="104"/>
      <c r="C9" s="104" t="s">
        <v>58</v>
      </c>
      <c r="D9" s="104"/>
      <c r="E9" s="104"/>
      <c r="F9" s="104"/>
      <c r="G9" s="104"/>
      <c r="H9" s="104"/>
      <c r="I9" s="104"/>
      <c r="J9" s="105"/>
    </row>
    <row r="10" spans="1:10" ht="11.25" customHeight="1">
      <c r="A10" s="38">
        <v>1</v>
      </c>
      <c r="B10" s="39">
        <v>2</v>
      </c>
      <c r="C10" s="39">
        <v>3</v>
      </c>
      <c r="D10" s="39">
        <v>4</v>
      </c>
      <c r="E10" s="39">
        <v>5</v>
      </c>
      <c r="F10" s="39">
        <v>6</v>
      </c>
      <c r="G10" s="39">
        <v>7</v>
      </c>
      <c r="H10" s="39">
        <v>8</v>
      </c>
      <c r="I10" s="39">
        <v>9</v>
      </c>
      <c r="J10" s="40">
        <v>10</v>
      </c>
    </row>
    <row r="11" spans="1:10" ht="11.25" customHeight="1">
      <c r="A11" s="31" t="s">
        <v>56</v>
      </c>
      <c r="B11" s="41" t="s">
        <v>56</v>
      </c>
      <c r="C11" s="34"/>
      <c r="D11" s="61"/>
      <c r="E11" s="34"/>
      <c r="F11" s="61"/>
      <c r="G11" s="34"/>
      <c r="H11" s="61"/>
      <c r="I11" s="34"/>
      <c r="J11" s="42"/>
    </row>
    <row r="12" spans="1:10" ht="11.25" customHeight="1">
      <c r="A12" s="33">
        <f>IF(D12&lt;&gt;"",COUNTA($D$12:D12),"")</f>
        <v>1</v>
      </c>
      <c r="B12" s="46" t="s">
        <v>106</v>
      </c>
      <c r="C12" s="56" t="s">
        <v>15</v>
      </c>
      <c r="D12" s="65">
        <v>13451</v>
      </c>
      <c r="E12" s="56" t="s">
        <v>15</v>
      </c>
      <c r="F12" s="65">
        <v>12218</v>
      </c>
      <c r="G12" s="56" t="s">
        <v>15</v>
      </c>
      <c r="H12" s="65">
        <v>1233</v>
      </c>
      <c r="I12" s="56" t="s">
        <v>15</v>
      </c>
      <c r="J12" s="52" t="s">
        <v>9</v>
      </c>
    </row>
    <row r="13" spans="1:10" ht="11.25" customHeight="1">
      <c r="A13" s="33">
        <f>IF(D13&lt;&gt;"",COUNTA($D$12:D13),"")</f>
      </c>
      <c r="B13" s="32" t="s">
        <v>67</v>
      </c>
      <c r="C13" s="34"/>
      <c r="D13" s="64"/>
      <c r="E13" s="34"/>
      <c r="F13" s="64"/>
      <c r="G13" s="34"/>
      <c r="H13" s="64"/>
      <c r="I13" s="34"/>
      <c r="J13" s="42"/>
    </row>
    <row r="14" spans="1:10" ht="11.25" customHeight="1">
      <c r="A14" s="33">
        <f>IF(D14&lt;&gt;"",COUNTA($D$12:D14),"")</f>
        <v>2</v>
      </c>
      <c r="B14" s="32" t="s">
        <v>69</v>
      </c>
      <c r="C14" s="34" t="s">
        <v>15</v>
      </c>
      <c r="D14" s="64">
        <v>13451</v>
      </c>
      <c r="E14" s="34" t="s">
        <v>15</v>
      </c>
      <c r="F14" s="64">
        <v>12218</v>
      </c>
      <c r="G14" s="34" t="s">
        <v>15</v>
      </c>
      <c r="H14" s="64">
        <v>1233</v>
      </c>
      <c r="I14" s="34" t="s">
        <v>15</v>
      </c>
      <c r="J14" s="42" t="s">
        <v>9</v>
      </c>
    </row>
    <row r="15" spans="1:10" ht="22.5" customHeight="1">
      <c r="A15" s="33">
        <f>IF(D15&lt;&gt;"",COUNTA($D$12:D15),"")</f>
        <v>3</v>
      </c>
      <c r="B15" s="32" t="s">
        <v>99</v>
      </c>
      <c r="C15" s="34">
        <v>37</v>
      </c>
      <c r="D15" s="64">
        <v>116</v>
      </c>
      <c r="E15" s="34" t="s">
        <v>0</v>
      </c>
      <c r="F15" s="64" t="s">
        <v>0</v>
      </c>
      <c r="G15" s="34" t="s">
        <v>0</v>
      </c>
      <c r="H15" s="64" t="s">
        <v>0</v>
      </c>
      <c r="I15" s="34" t="s">
        <v>9</v>
      </c>
      <c r="J15" s="42" t="s">
        <v>9</v>
      </c>
    </row>
    <row r="16" spans="1:10" ht="11.25" customHeight="1">
      <c r="A16" s="33">
        <f>IF(D16&lt;&gt;"",COUNTA($D$12:D16),"")</f>
        <v>4</v>
      </c>
      <c r="B16" s="32" t="s">
        <v>71</v>
      </c>
      <c r="C16" s="34" t="s">
        <v>0</v>
      </c>
      <c r="D16" s="64" t="s">
        <v>0</v>
      </c>
      <c r="E16" s="34" t="s">
        <v>0</v>
      </c>
      <c r="F16" s="64" t="s">
        <v>0</v>
      </c>
      <c r="G16" s="34" t="s">
        <v>0</v>
      </c>
      <c r="H16" s="64" t="s">
        <v>0</v>
      </c>
      <c r="I16" s="34" t="s">
        <v>9</v>
      </c>
      <c r="J16" s="42" t="s">
        <v>9</v>
      </c>
    </row>
    <row r="17" spans="1:10" ht="11.25" customHeight="1">
      <c r="A17" s="33">
        <f>IF(D17&lt;&gt;"",COUNTA($D$12:D17),"")</f>
        <v>5</v>
      </c>
      <c r="B17" s="32" t="s">
        <v>72</v>
      </c>
      <c r="C17" s="34">
        <v>51.4</v>
      </c>
      <c r="D17" s="64">
        <v>420</v>
      </c>
      <c r="E17" s="34">
        <v>51.4</v>
      </c>
      <c r="F17" s="64">
        <v>420</v>
      </c>
      <c r="G17" s="34" t="s">
        <v>9</v>
      </c>
      <c r="H17" s="64" t="s">
        <v>9</v>
      </c>
      <c r="I17" s="34" t="s">
        <v>9</v>
      </c>
      <c r="J17" s="42" t="s">
        <v>9</v>
      </c>
    </row>
    <row r="18" spans="1:10" ht="11.25" customHeight="1">
      <c r="A18" s="33">
        <f>IF(D18&lt;&gt;"",COUNTA($D$12:D18),"")</f>
        <v>6</v>
      </c>
      <c r="B18" s="32" t="s">
        <v>73</v>
      </c>
      <c r="C18" s="34">
        <v>19.6</v>
      </c>
      <c r="D18" s="64">
        <v>609</v>
      </c>
      <c r="E18" s="34" t="s">
        <v>0</v>
      </c>
      <c r="F18" s="64" t="s">
        <v>0</v>
      </c>
      <c r="G18" s="34" t="s">
        <v>0</v>
      </c>
      <c r="H18" s="64" t="s">
        <v>0</v>
      </c>
      <c r="I18" s="34" t="s">
        <v>9</v>
      </c>
      <c r="J18" s="42" t="s">
        <v>9</v>
      </c>
    </row>
    <row r="19" spans="1:10" ht="11.25" customHeight="1">
      <c r="A19" s="33">
        <f>IF(D19&lt;&gt;"",COUNTA($D$12:D19),"")</f>
        <v>7</v>
      </c>
      <c r="B19" s="32" t="s">
        <v>74</v>
      </c>
      <c r="C19" s="34" t="s">
        <v>15</v>
      </c>
      <c r="D19" s="64" t="s">
        <v>15</v>
      </c>
      <c r="E19" s="34" t="s">
        <v>15</v>
      </c>
      <c r="F19" s="64" t="s">
        <v>15</v>
      </c>
      <c r="G19" s="34" t="s">
        <v>15</v>
      </c>
      <c r="H19" s="64" t="s">
        <v>15</v>
      </c>
      <c r="I19" s="34" t="s">
        <v>15</v>
      </c>
      <c r="J19" s="42" t="s">
        <v>15</v>
      </c>
    </row>
    <row r="20" spans="1:10" ht="11.25" customHeight="1">
      <c r="A20" s="33">
        <f>IF(D20&lt;&gt;"",COUNTA($D$12:D20),"")</f>
        <v>8</v>
      </c>
      <c r="B20" s="32" t="s">
        <v>75</v>
      </c>
      <c r="C20" s="34" t="s">
        <v>15</v>
      </c>
      <c r="D20" s="64" t="s">
        <v>0</v>
      </c>
      <c r="E20" s="34" t="s">
        <v>15</v>
      </c>
      <c r="F20" s="64" t="s">
        <v>0</v>
      </c>
      <c r="G20" s="34" t="s">
        <v>15</v>
      </c>
      <c r="H20" s="64" t="s">
        <v>0</v>
      </c>
      <c r="I20" s="34" t="s">
        <v>15</v>
      </c>
      <c r="J20" s="42" t="s">
        <v>9</v>
      </c>
    </row>
    <row r="21" spans="1:10" ht="11.25" customHeight="1">
      <c r="A21" s="33">
        <f>IF(D21&lt;&gt;"",COUNTA($D$12:D21),"")</f>
        <v>9</v>
      </c>
      <c r="B21" s="32" t="s">
        <v>76</v>
      </c>
      <c r="C21" s="34" t="s">
        <v>15</v>
      </c>
      <c r="D21" s="64" t="s">
        <v>0</v>
      </c>
      <c r="E21" s="34" t="s">
        <v>15</v>
      </c>
      <c r="F21" s="64" t="s">
        <v>9</v>
      </c>
      <c r="G21" s="34" t="s">
        <v>15</v>
      </c>
      <c r="H21" s="64" t="s">
        <v>0</v>
      </c>
      <c r="I21" s="34" t="s">
        <v>15</v>
      </c>
      <c r="J21" s="42" t="s">
        <v>9</v>
      </c>
    </row>
    <row r="22" spans="1:10" ht="11.25" customHeight="1">
      <c r="A22" s="33">
        <f>IF(D22&lt;&gt;"",COUNTA($D$12:D22),"")</f>
        <v>10</v>
      </c>
      <c r="B22" s="32" t="s">
        <v>77</v>
      </c>
      <c r="C22" s="34">
        <v>13.4</v>
      </c>
      <c r="D22" s="64">
        <v>735</v>
      </c>
      <c r="E22" s="34" t="s">
        <v>9</v>
      </c>
      <c r="F22" s="64" t="s">
        <v>9</v>
      </c>
      <c r="G22" s="34">
        <v>13.4</v>
      </c>
      <c r="H22" s="64">
        <v>735</v>
      </c>
      <c r="I22" s="34" t="s">
        <v>9</v>
      </c>
      <c r="J22" s="42" t="s">
        <v>9</v>
      </c>
    </row>
    <row r="23" spans="1:10" ht="11.25" customHeight="1">
      <c r="A23" s="33">
        <f>IF(D23&lt;&gt;"",COUNTA($D$12:D23),"")</f>
        <v>11</v>
      </c>
      <c r="B23" s="32" t="s">
        <v>79</v>
      </c>
      <c r="C23" s="34" t="s">
        <v>0</v>
      </c>
      <c r="D23" s="64" t="s">
        <v>0</v>
      </c>
      <c r="E23" s="34" t="s">
        <v>0</v>
      </c>
      <c r="F23" s="64" t="s">
        <v>0</v>
      </c>
      <c r="G23" s="34" t="s">
        <v>9</v>
      </c>
      <c r="H23" s="64" t="s">
        <v>9</v>
      </c>
      <c r="I23" s="34" t="s">
        <v>9</v>
      </c>
      <c r="J23" s="42" t="s">
        <v>9</v>
      </c>
    </row>
    <row r="24" spans="1:10" ht="11.25" customHeight="1">
      <c r="A24" s="33">
        <f>IF(D24&lt;&gt;"",COUNTA($D$12:D24),"")</f>
        <v>12</v>
      </c>
      <c r="B24" s="32" t="s">
        <v>80</v>
      </c>
      <c r="C24" s="34" t="s">
        <v>0</v>
      </c>
      <c r="D24" s="64" t="s">
        <v>0</v>
      </c>
      <c r="E24" s="34" t="s">
        <v>0</v>
      </c>
      <c r="F24" s="64" t="s">
        <v>0</v>
      </c>
      <c r="G24" s="34" t="s">
        <v>9</v>
      </c>
      <c r="H24" s="64" t="s">
        <v>9</v>
      </c>
      <c r="I24" s="34" t="s">
        <v>9</v>
      </c>
      <c r="J24" s="42" t="s">
        <v>9</v>
      </c>
    </row>
    <row r="25" spans="1:10" ht="11.25" customHeight="1">
      <c r="A25" s="33">
        <f>IF(D25&lt;&gt;"",COUNTA($D$12:D25),"")</f>
        <v>13</v>
      </c>
      <c r="B25" s="32" t="s">
        <v>81</v>
      </c>
      <c r="C25" s="34" t="s">
        <v>0</v>
      </c>
      <c r="D25" s="64" t="s">
        <v>0</v>
      </c>
      <c r="E25" s="34" t="s">
        <v>9</v>
      </c>
      <c r="F25" s="64" t="s">
        <v>9</v>
      </c>
      <c r="G25" s="34" t="s">
        <v>0</v>
      </c>
      <c r="H25" s="64" t="s">
        <v>0</v>
      </c>
      <c r="I25" s="34" t="s">
        <v>9</v>
      </c>
      <c r="J25" s="42" t="s">
        <v>9</v>
      </c>
    </row>
    <row r="26" spans="1:10" ht="11.25" customHeight="1">
      <c r="A26" s="33">
        <f>IF(D26&lt;&gt;"",COUNTA($D$12:D26),"")</f>
        <v>14</v>
      </c>
      <c r="B26" s="32" t="s">
        <v>82</v>
      </c>
      <c r="C26" s="34" t="s">
        <v>15</v>
      </c>
      <c r="D26" s="64" t="s">
        <v>9</v>
      </c>
      <c r="E26" s="34" t="s">
        <v>15</v>
      </c>
      <c r="F26" s="64" t="s">
        <v>9</v>
      </c>
      <c r="G26" s="34" t="s">
        <v>15</v>
      </c>
      <c r="H26" s="64" t="s">
        <v>9</v>
      </c>
      <c r="I26" s="34" t="s">
        <v>15</v>
      </c>
      <c r="J26" s="42" t="s">
        <v>9</v>
      </c>
    </row>
    <row r="27" spans="1:10" ht="44.25" customHeight="1">
      <c r="A27" s="33">
        <f>IF(D27&lt;&gt;"",COUNTA($D$12:D27),"")</f>
      </c>
      <c r="B27" s="32" t="s">
        <v>91</v>
      </c>
      <c r="C27" s="34"/>
      <c r="D27" s="64"/>
      <c r="E27" s="34"/>
      <c r="F27" s="64"/>
      <c r="G27" s="34"/>
      <c r="H27" s="64"/>
      <c r="I27" s="34"/>
      <c r="J27" s="42"/>
    </row>
    <row r="28" spans="1:10" ht="11.25" customHeight="1">
      <c r="A28" s="33">
        <f>IF(D28&lt;&gt;"",COUNTA($D$12:D28),"")</f>
        <v>15</v>
      </c>
      <c r="B28" s="32" t="s">
        <v>68</v>
      </c>
      <c r="C28" s="34" t="s">
        <v>15</v>
      </c>
      <c r="D28" s="64" t="s">
        <v>9</v>
      </c>
      <c r="E28" s="34" t="s">
        <v>15</v>
      </c>
      <c r="F28" s="64" t="s">
        <v>9</v>
      </c>
      <c r="G28" s="34" t="s">
        <v>15</v>
      </c>
      <c r="H28" s="64" t="s">
        <v>9</v>
      </c>
      <c r="I28" s="34" t="s">
        <v>15</v>
      </c>
      <c r="J28" s="42" t="s">
        <v>9</v>
      </c>
    </row>
    <row r="29" spans="1:10" ht="11.25" customHeight="1">
      <c r="A29" s="33">
        <f>IF(D29&lt;&gt;"",COUNTA($D$12:D29),"")</f>
        <v>16</v>
      </c>
      <c r="B29" s="32" t="s">
        <v>72</v>
      </c>
      <c r="C29" s="34" t="s">
        <v>9</v>
      </c>
      <c r="D29" s="64" t="s">
        <v>9</v>
      </c>
      <c r="E29" s="34" t="s">
        <v>9</v>
      </c>
      <c r="F29" s="64" t="s">
        <v>9</v>
      </c>
      <c r="G29" s="34" t="s">
        <v>9</v>
      </c>
      <c r="H29" s="64" t="s">
        <v>9</v>
      </c>
      <c r="I29" s="34" t="s">
        <v>9</v>
      </c>
      <c r="J29" s="34" t="s">
        <v>9</v>
      </c>
    </row>
    <row r="30" spans="1:10" ht="11.25" customHeight="1">
      <c r="A30" s="33">
        <f>IF(D30&lt;&gt;"",COUNTA($D$12:D30),"")</f>
        <v>17</v>
      </c>
      <c r="B30" s="32" t="s">
        <v>82</v>
      </c>
      <c r="C30" s="34" t="s">
        <v>15</v>
      </c>
      <c r="D30" s="64" t="s">
        <v>9</v>
      </c>
      <c r="E30" s="34" t="s">
        <v>15</v>
      </c>
      <c r="F30" s="64" t="s">
        <v>9</v>
      </c>
      <c r="G30" s="34" t="s">
        <v>15</v>
      </c>
      <c r="H30" s="64" t="s">
        <v>9</v>
      </c>
      <c r="I30" s="34" t="s">
        <v>15</v>
      </c>
      <c r="J30" s="42" t="s">
        <v>9</v>
      </c>
    </row>
  </sheetData>
  <sheetProtection/>
  <mergeCells count="20">
    <mergeCell ref="G7:G8"/>
    <mergeCell ref="F7:F8"/>
    <mergeCell ref="A1:B1"/>
    <mergeCell ref="C1:J1"/>
    <mergeCell ref="A2:B2"/>
    <mergeCell ref="C2:J2"/>
    <mergeCell ref="C3:D6"/>
    <mergeCell ref="E3:J3"/>
    <mergeCell ref="E4:F6"/>
    <mergeCell ref="G4:H6"/>
    <mergeCell ref="E7:E8"/>
    <mergeCell ref="C7:C8"/>
    <mergeCell ref="D7:D8"/>
    <mergeCell ref="C9:J9"/>
    <mergeCell ref="A3:A9"/>
    <mergeCell ref="B3:B9"/>
    <mergeCell ref="I4:J6"/>
    <mergeCell ref="J7:J8"/>
    <mergeCell ref="I7:I8"/>
    <mergeCell ref="H7:H8"/>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C143 2016 00&amp;R&amp;7&amp;P</oddFooter>
    <evenFooter>&amp;L&amp;7&amp;P&amp;R&amp;7StatA MV, Statistischer Bericht C143 2016 00</evenFooter>
  </headerFooter>
  <legacyDrawing r:id="rId2"/>
</worksheet>
</file>

<file path=xl/worksheets/sheet7.xml><?xml version="1.0" encoding="utf-8"?>
<worksheet xmlns="http://schemas.openxmlformats.org/spreadsheetml/2006/main" xmlns:r="http://schemas.openxmlformats.org/officeDocument/2006/relationships">
  <dimension ref="A1:E15"/>
  <sheetViews>
    <sheetView zoomScale="140" zoomScaleNormal="14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40625" defaultRowHeight="11.25" customHeight="1"/>
  <cols>
    <col min="1" max="1" width="4.28125" style="35" customWidth="1"/>
    <col min="2" max="2" width="25.7109375" style="35" customWidth="1"/>
    <col min="3" max="5" width="20.7109375" style="35" customWidth="1"/>
    <col min="6" max="16384" width="9.140625" style="35" customWidth="1"/>
  </cols>
  <sheetData>
    <row r="1" spans="1:5" ht="24.75" customHeight="1">
      <c r="A1" s="111" t="s">
        <v>43</v>
      </c>
      <c r="B1" s="112"/>
      <c r="C1" s="107" t="s">
        <v>115</v>
      </c>
      <c r="D1" s="107"/>
      <c r="E1" s="108"/>
    </row>
    <row r="2" spans="1:5" ht="15" customHeight="1">
      <c r="A2" s="111"/>
      <c r="B2" s="112"/>
      <c r="C2" s="107"/>
      <c r="D2" s="107"/>
      <c r="E2" s="108"/>
    </row>
    <row r="3" spans="1:5" ht="11.25" customHeight="1">
      <c r="A3" s="106" t="s">
        <v>84</v>
      </c>
      <c r="B3" s="104" t="s">
        <v>100</v>
      </c>
      <c r="C3" s="36" t="s">
        <v>31</v>
      </c>
      <c r="D3" s="36" t="s">
        <v>29</v>
      </c>
      <c r="E3" s="37" t="s">
        <v>101</v>
      </c>
    </row>
    <row r="4" spans="1:5" ht="11.25" customHeight="1">
      <c r="A4" s="106"/>
      <c r="B4" s="104"/>
      <c r="C4" s="36" t="s">
        <v>32</v>
      </c>
      <c r="D4" s="36" t="s">
        <v>33</v>
      </c>
      <c r="E4" s="37" t="s">
        <v>58</v>
      </c>
    </row>
    <row r="5" spans="1:5" ht="11.25" customHeight="1">
      <c r="A5" s="38">
        <v>1</v>
      </c>
      <c r="B5" s="39">
        <v>2</v>
      </c>
      <c r="C5" s="39">
        <v>3</v>
      </c>
      <c r="D5" s="39">
        <v>4</v>
      </c>
      <c r="E5" s="40">
        <v>5</v>
      </c>
    </row>
    <row r="6" spans="1:5" ht="11.25" customHeight="1">
      <c r="A6" s="31" t="s">
        <v>56</v>
      </c>
      <c r="B6" s="41" t="s">
        <v>56</v>
      </c>
      <c r="C6" s="48"/>
      <c r="D6" s="50"/>
      <c r="E6" s="47"/>
    </row>
    <row r="7" spans="1:5" ht="11.25" customHeight="1">
      <c r="A7" s="33">
        <f>IF(D7&lt;&gt;"",COUNTA($D$7:D7),"")</f>
        <v>1</v>
      </c>
      <c r="B7" s="32" t="s">
        <v>59</v>
      </c>
      <c r="C7" s="48">
        <v>3</v>
      </c>
      <c r="D7" s="50">
        <v>41.85</v>
      </c>
      <c r="E7" s="47" t="s">
        <v>0</v>
      </c>
    </row>
    <row r="8" spans="1:5" ht="11.25" customHeight="1">
      <c r="A8" s="33">
        <f>IF(D8&lt;&gt;"",COUNTA($D$7:D8),"")</f>
        <v>2</v>
      </c>
      <c r="B8" s="32" t="s">
        <v>60</v>
      </c>
      <c r="C8" s="48">
        <v>4</v>
      </c>
      <c r="D8" s="50" t="s">
        <v>0</v>
      </c>
      <c r="E8" s="62" t="s">
        <v>0</v>
      </c>
    </row>
    <row r="9" spans="1:5" ht="11.25" customHeight="1">
      <c r="A9" s="33">
        <f>IF(D9&lt;&gt;"",COUNTA($D$7:D9),"")</f>
        <v>3</v>
      </c>
      <c r="B9" s="32" t="s">
        <v>34</v>
      </c>
      <c r="C9" s="48">
        <v>6</v>
      </c>
      <c r="D9" s="50">
        <v>82.16</v>
      </c>
      <c r="E9" s="62">
        <v>810</v>
      </c>
    </row>
    <row r="10" spans="1:5" ht="11.25" customHeight="1">
      <c r="A10" s="33">
        <f>IF(D10&lt;&gt;"",COUNTA($D$7:D10),"")</f>
        <v>4</v>
      </c>
      <c r="B10" s="32" t="s">
        <v>61</v>
      </c>
      <c r="C10" s="48">
        <v>2</v>
      </c>
      <c r="D10" s="50" t="s">
        <v>0</v>
      </c>
      <c r="E10" s="62" t="s">
        <v>0</v>
      </c>
    </row>
    <row r="11" spans="1:5" ht="11.25" customHeight="1">
      <c r="A11" s="33">
        <f>IF(D11&lt;&gt;"",COUNTA($D$7:D11),"")</f>
        <v>5</v>
      </c>
      <c r="B11" s="32" t="s">
        <v>62</v>
      </c>
      <c r="C11" s="48">
        <v>1</v>
      </c>
      <c r="D11" s="50" t="s">
        <v>0</v>
      </c>
      <c r="E11" s="62" t="s">
        <v>0</v>
      </c>
    </row>
    <row r="12" spans="1:5" ht="11.25" customHeight="1">
      <c r="A12" s="33">
        <f>IF(D12&lt;&gt;"",COUNTA($D$7:D12),"")</f>
        <v>6</v>
      </c>
      <c r="B12" s="32" t="s">
        <v>63</v>
      </c>
      <c r="C12" s="48">
        <v>7</v>
      </c>
      <c r="D12" s="50">
        <v>171.53</v>
      </c>
      <c r="E12" s="62">
        <v>1785</v>
      </c>
    </row>
    <row r="13" spans="1:5" ht="11.25" customHeight="1">
      <c r="A13" s="33">
        <f>IF(D13&lt;&gt;"",COUNTA($D$7:D13),"")</f>
      </c>
      <c r="B13" s="32"/>
      <c r="C13" s="48"/>
      <c r="D13" s="50"/>
      <c r="E13" s="62"/>
    </row>
    <row r="14" spans="1:5" ht="11.25" customHeight="1">
      <c r="A14" s="33">
        <f>IF(D14&lt;&gt;"",COUNTA($D$7:D14),"")</f>
        <v>7</v>
      </c>
      <c r="B14" s="46" t="s">
        <v>55</v>
      </c>
      <c r="C14" s="49">
        <v>23</v>
      </c>
      <c r="D14" s="51">
        <v>442.85</v>
      </c>
      <c r="E14" s="63">
        <v>13451</v>
      </c>
    </row>
    <row r="15" ht="11.25" customHeight="1">
      <c r="D15" s="58"/>
    </row>
  </sheetData>
  <sheetProtection/>
  <mergeCells count="4">
    <mergeCell ref="A3:A4"/>
    <mergeCell ref="B3:B4"/>
    <mergeCell ref="A1:B2"/>
    <mergeCell ref="C1:E2"/>
  </mergeCells>
  <printOptions/>
  <pageMargins left="0.5905511811023623" right="0.5905511811023623" top="0.5905511811023623" bottom="0.5905511811023623" header="0.3937007874015748" footer="0.3937007874015748"/>
  <pageSetup horizontalDpi="600" verticalDpi="600" orientation="portrait" pageOrder="overThenDown" paperSize="9" r:id="rId4"/>
  <headerFooter differentOddEven="1">
    <oddFooter>&amp;L&amp;7StatA MV, Statistischer Bericht C143 2016 00&amp;R&amp;7&amp;P</oddFooter>
    <evenFooter>&amp;L&amp;7&amp;P&amp;R&amp;7StatA MV, Statistischer Bericht C143 2016 00</evenFooter>
  </headerFooter>
  <drawing r:id="rId3"/>
  <legacyDrawing r:id="rId2"/>
</worksheet>
</file>

<file path=xl/worksheets/sheet8.xml><?xml version="1.0" encoding="utf-8"?>
<worksheet xmlns="http://schemas.openxmlformats.org/spreadsheetml/2006/main" xmlns:r="http://schemas.openxmlformats.org/officeDocument/2006/relationships">
  <dimension ref="A1:H31"/>
  <sheetViews>
    <sheetView zoomScale="140" zoomScaleNormal="140" workbookViewId="0" topLeftCell="A1">
      <pane xSplit="2" ySplit="6" topLeftCell="C7" activePane="bottomRight" state="frozen"/>
      <selection pane="topLeft" activeCell="A1" sqref="A1:B1"/>
      <selection pane="topRight" activeCell="A1" sqref="A1:B1"/>
      <selection pane="bottomLeft" activeCell="A1" sqref="A1:B1"/>
      <selection pane="bottomRight" activeCell="C7" sqref="C7"/>
    </sheetView>
  </sheetViews>
  <sheetFormatPr defaultColWidth="9.140625" defaultRowHeight="11.25" customHeight="1"/>
  <cols>
    <col min="1" max="1" width="4.28125" style="35" customWidth="1"/>
    <col min="2" max="2" width="28.7109375" style="35" customWidth="1"/>
    <col min="3" max="8" width="9.7109375" style="35" customWidth="1"/>
    <col min="9" max="16384" width="9.140625" style="35" customWidth="1"/>
  </cols>
  <sheetData>
    <row r="1" spans="1:8" ht="24.75" customHeight="1">
      <c r="A1" s="111" t="s">
        <v>44</v>
      </c>
      <c r="B1" s="112"/>
      <c r="C1" s="107" t="s">
        <v>116</v>
      </c>
      <c r="D1" s="107"/>
      <c r="E1" s="107"/>
      <c r="F1" s="107"/>
      <c r="G1" s="107"/>
      <c r="H1" s="108"/>
    </row>
    <row r="2" spans="1:8" ht="15" customHeight="1">
      <c r="A2" s="111"/>
      <c r="B2" s="112"/>
      <c r="C2" s="107"/>
      <c r="D2" s="107"/>
      <c r="E2" s="107"/>
      <c r="F2" s="107"/>
      <c r="G2" s="107"/>
      <c r="H2" s="108"/>
    </row>
    <row r="3" spans="1:8" ht="11.25" customHeight="1">
      <c r="A3" s="106" t="s">
        <v>84</v>
      </c>
      <c r="B3" s="104" t="s">
        <v>109</v>
      </c>
      <c r="C3" s="104" t="s">
        <v>29</v>
      </c>
      <c r="D3" s="104"/>
      <c r="E3" s="104"/>
      <c r="F3" s="104" t="s">
        <v>30</v>
      </c>
      <c r="G3" s="104"/>
      <c r="H3" s="105"/>
    </row>
    <row r="4" spans="1:8" ht="11.25" customHeight="1">
      <c r="A4" s="106"/>
      <c r="B4" s="104"/>
      <c r="C4" s="74">
        <v>2014</v>
      </c>
      <c r="D4" s="74">
        <v>2015</v>
      </c>
      <c r="E4" s="74">
        <v>2016</v>
      </c>
      <c r="F4" s="74">
        <v>2014</v>
      </c>
      <c r="G4" s="74">
        <v>2015</v>
      </c>
      <c r="H4" s="75">
        <v>2016</v>
      </c>
    </row>
    <row r="5" spans="1:8" ht="11.25" customHeight="1">
      <c r="A5" s="106"/>
      <c r="B5" s="104"/>
      <c r="C5" s="104" t="s">
        <v>33</v>
      </c>
      <c r="D5" s="113"/>
      <c r="E5" s="113"/>
      <c r="F5" s="104" t="s">
        <v>58</v>
      </c>
      <c r="G5" s="114"/>
      <c r="H5" s="115"/>
    </row>
    <row r="6" spans="1:8" ht="11.25" customHeight="1">
      <c r="A6" s="38">
        <v>1</v>
      </c>
      <c r="B6" s="39">
        <v>2</v>
      </c>
      <c r="C6" s="39">
        <v>3</v>
      </c>
      <c r="D6" s="39">
        <v>4</v>
      </c>
      <c r="E6" s="39">
        <v>5</v>
      </c>
      <c r="F6" s="39">
        <v>6</v>
      </c>
      <c r="G6" s="39">
        <v>7</v>
      </c>
      <c r="H6" s="40">
        <v>8</v>
      </c>
    </row>
    <row r="7" spans="1:8" ht="11.25" customHeight="1">
      <c r="A7" s="31" t="s">
        <v>56</v>
      </c>
      <c r="B7" s="41" t="s">
        <v>56</v>
      </c>
      <c r="C7" s="45" t="s">
        <v>56</v>
      </c>
      <c r="D7" s="45"/>
      <c r="E7" s="45" t="s">
        <v>56</v>
      </c>
      <c r="F7" s="60" t="s">
        <v>56</v>
      </c>
      <c r="G7" s="42" t="s">
        <v>56</v>
      </c>
      <c r="H7" s="61" t="s">
        <v>56</v>
      </c>
    </row>
    <row r="8" spans="1:8" ht="11.25" customHeight="1">
      <c r="A8" s="33">
        <f>IF(C8&lt;&gt;"",COUNTA($C$8:C8),"")</f>
        <v>1</v>
      </c>
      <c r="B8" s="46" t="s">
        <v>106</v>
      </c>
      <c r="C8" s="55">
        <v>589.66</v>
      </c>
      <c r="D8" s="55">
        <v>457.19</v>
      </c>
      <c r="E8" s="71">
        <v>442.85</v>
      </c>
      <c r="F8" s="59">
        <v>13835</v>
      </c>
      <c r="G8" s="59">
        <v>14435</v>
      </c>
      <c r="H8" s="67">
        <v>13451</v>
      </c>
    </row>
    <row r="9" spans="1:8" ht="11.25" customHeight="1">
      <c r="A9" s="33">
        <f>IF(C9&lt;&gt;"",COUNTA($C$8:C9),"")</f>
      </c>
      <c r="B9" s="32" t="s">
        <v>67</v>
      </c>
      <c r="C9" s="45"/>
      <c r="D9" s="45"/>
      <c r="E9" s="72"/>
      <c r="F9" s="60"/>
      <c r="G9" s="60"/>
      <c r="H9" s="68"/>
    </row>
    <row r="10" spans="1:8" ht="11.25" customHeight="1">
      <c r="A10" s="33">
        <f>IF(C10&lt;&gt;"",COUNTA($C$8:C10),"")</f>
        <v>2</v>
      </c>
      <c r="B10" s="32" t="s">
        <v>69</v>
      </c>
      <c r="C10" s="45">
        <v>589.66</v>
      </c>
      <c r="D10" s="45">
        <v>457.19</v>
      </c>
      <c r="E10" s="72">
        <v>442.85</v>
      </c>
      <c r="F10" s="60">
        <v>13835</v>
      </c>
      <c r="G10" s="60">
        <v>14435</v>
      </c>
      <c r="H10" s="68">
        <v>13451</v>
      </c>
    </row>
    <row r="11" spans="1:8" ht="11.25" customHeight="1">
      <c r="A11" s="33">
        <f>IF(C11&lt;&gt;"",COUNTA($C$8:C11),"")</f>
        <v>3</v>
      </c>
      <c r="B11" s="32" t="s">
        <v>70</v>
      </c>
      <c r="C11" s="45">
        <v>3.86</v>
      </c>
      <c r="D11" s="45">
        <v>5.33</v>
      </c>
      <c r="E11" s="72">
        <v>3.13</v>
      </c>
      <c r="F11" s="60">
        <v>130</v>
      </c>
      <c r="G11" s="60">
        <v>149</v>
      </c>
      <c r="H11" s="68">
        <v>116</v>
      </c>
    </row>
    <row r="12" spans="1:8" ht="11.25" customHeight="1">
      <c r="A12" s="33">
        <f>IF(C12&lt;&gt;"",COUNTA($C$8:C12),"")</f>
        <v>4</v>
      </c>
      <c r="B12" s="32" t="s">
        <v>71</v>
      </c>
      <c r="C12" s="45">
        <v>309.42</v>
      </c>
      <c r="D12" s="45">
        <v>169.7</v>
      </c>
      <c r="E12" s="72">
        <v>170.12</v>
      </c>
      <c r="F12" s="60" t="s">
        <v>0</v>
      </c>
      <c r="G12" s="60" t="s">
        <v>0</v>
      </c>
      <c r="H12" s="69" t="s">
        <v>0</v>
      </c>
    </row>
    <row r="13" spans="1:8" ht="11.25" customHeight="1">
      <c r="A13" s="33">
        <f>IF(C13&lt;&gt;"",COUNTA($C$8:C13),"")</f>
        <v>5</v>
      </c>
      <c r="B13" s="32" t="s">
        <v>72</v>
      </c>
      <c r="C13" s="45">
        <v>9.32</v>
      </c>
      <c r="D13" s="45">
        <v>9.89</v>
      </c>
      <c r="E13" s="72">
        <v>8.17</v>
      </c>
      <c r="F13" s="60">
        <v>496</v>
      </c>
      <c r="G13" s="60">
        <v>474</v>
      </c>
      <c r="H13" s="68">
        <v>420</v>
      </c>
    </row>
    <row r="14" spans="1:8" ht="11.25" customHeight="1">
      <c r="A14" s="33">
        <f>IF(C14&lt;&gt;"",COUNTA($C$8:C14),"")</f>
        <v>6</v>
      </c>
      <c r="B14" s="32" t="s">
        <v>73</v>
      </c>
      <c r="C14" s="45">
        <v>32.11</v>
      </c>
      <c r="D14" s="45">
        <v>31.18</v>
      </c>
      <c r="E14" s="72">
        <v>31.01</v>
      </c>
      <c r="F14" s="60">
        <v>867</v>
      </c>
      <c r="G14" s="60">
        <v>740</v>
      </c>
      <c r="H14" s="68">
        <v>609</v>
      </c>
    </row>
    <row r="15" spans="1:8" ht="11.25" customHeight="1">
      <c r="A15" s="33">
        <f>IF(C15&lt;&gt;"",COUNTA($C$8:C15),"")</f>
        <v>7</v>
      </c>
      <c r="B15" s="32" t="s">
        <v>74</v>
      </c>
      <c r="C15" s="45">
        <v>35.85</v>
      </c>
      <c r="D15" s="45">
        <v>34.72</v>
      </c>
      <c r="E15" s="72">
        <v>33.32</v>
      </c>
      <c r="F15" s="60" t="s">
        <v>15</v>
      </c>
      <c r="G15" s="60" t="s">
        <v>15</v>
      </c>
      <c r="H15" s="69" t="s">
        <v>15</v>
      </c>
    </row>
    <row r="16" spans="1:8" ht="11.25" customHeight="1">
      <c r="A16" s="33">
        <f>IF(C16&lt;&gt;"",COUNTA($C$8:C16),"")</f>
        <v>8</v>
      </c>
      <c r="B16" s="32" t="s">
        <v>75</v>
      </c>
      <c r="C16" s="45" t="s">
        <v>15</v>
      </c>
      <c r="D16" s="45" t="s">
        <v>15</v>
      </c>
      <c r="E16" s="73" t="s">
        <v>15</v>
      </c>
      <c r="F16" s="60" t="s">
        <v>0</v>
      </c>
      <c r="G16" s="60">
        <v>113</v>
      </c>
      <c r="H16" s="69" t="s">
        <v>0</v>
      </c>
    </row>
    <row r="17" spans="1:8" ht="11.25" customHeight="1">
      <c r="A17" s="33">
        <f>IF(C17&lt;&gt;"",COUNTA($C$8:C17),"")</f>
        <v>9</v>
      </c>
      <c r="B17" s="32" t="s">
        <v>76</v>
      </c>
      <c r="C17" s="45" t="s">
        <v>15</v>
      </c>
      <c r="D17" s="45" t="s">
        <v>15</v>
      </c>
      <c r="E17" s="73" t="s">
        <v>15</v>
      </c>
      <c r="F17" s="60" t="s">
        <v>0</v>
      </c>
      <c r="G17" s="60" t="s">
        <v>0</v>
      </c>
      <c r="H17" s="69" t="s">
        <v>0</v>
      </c>
    </row>
    <row r="18" spans="1:8" ht="11.25" customHeight="1">
      <c r="A18" s="33">
        <f>IF(C18&lt;&gt;"",COUNTA($C$8:C18),"")</f>
        <v>10</v>
      </c>
      <c r="B18" s="32" t="s">
        <v>77</v>
      </c>
      <c r="C18" s="45">
        <v>58.15</v>
      </c>
      <c r="D18" s="45">
        <v>63.16</v>
      </c>
      <c r="E18" s="73">
        <v>54.67</v>
      </c>
      <c r="F18" s="60">
        <v>1375</v>
      </c>
      <c r="G18" s="60">
        <v>1820</v>
      </c>
      <c r="H18" s="70">
        <v>735</v>
      </c>
    </row>
    <row r="19" spans="1:8" ht="11.25" customHeight="1">
      <c r="A19" s="33">
        <f>IF(C19&lt;&gt;"",COUNTA($C$8:C19),"")</f>
        <v>11</v>
      </c>
      <c r="B19" s="32" t="s">
        <v>78</v>
      </c>
      <c r="C19" s="45">
        <v>136.05</v>
      </c>
      <c r="D19" s="45">
        <v>139.76</v>
      </c>
      <c r="E19" s="73">
        <v>139.49</v>
      </c>
      <c r="F19" s="60" t="s">
        <v>15</v>
      </c>
      <c r="G19" s="60" t="s">
        <v>15</v>
      </c>
      <c r="H19" s="69" t="s">
        <v>15</v>
      </c>
    </row>
    <row r="20" spans="1:8" ht="11.25" customHeight="1">
      <c r="A20" s="33">
        <f>IF(C20&lt;&gt;"",COUNTA($C$8:C20),"")</f>
        <v>12</v>
      </c>
      <c r="B20" s="32" t="s">
        <v>79</v>
      </c>
      <c r="C20" s="45" t="s">
        <v>0</v>
      </c>
      <c r="D20" s="45">
        <v>0.86</v>
      </c>
      <c r="E20" s="73" t="s">
        <v>0</v>
      </c>
      <c r="F20" s="60" t="s">
        <v>0</v>
      </c>
      <c r="G20" s="60" t="s">
        <v>0</v>
      </c>
      <c r="H20" s="69" t="s">
        <v>0</v>
      </c>
    </row>
    <row r="21" spans="1:8" ht="11.25" customHeight="1">
      <c r="A21" s="33">
        <f>IF(C21&lt;&gt;"",COUNTA($C$8:C21),"")</f>
        <v>13</v>
      </c>
      <c r="B21" s="32" t="s">
        <v>80</v>
      </c>
      <c r="C21" s="45" t="s">
        <v>0</v>
      </c>
      <c r="D21" s="45" t="s">
        <v>0</v>
      </c>
      <c r="E21" s="73" t="s">
        <v>0</v>
      </c>
      <c r="F21" s="60" t="s">
        <v>0</v>
      </c>
      <c r="G21" s="60" t="s">
        <v>0</v>
      </c>
      <c r="H21" s="69" t="s">
        <v>0</v>
      </c>
    </row>
    <row r="22" spans="1:8" ht="11.25" customHeight="1">
      <c r="A22" s="33">
        <f>IF(C22&lt;&gt;"",COUNTA($C$8:C22),"")</f>
        <v>14</v>
      </c>
      <c r="B22" s="32" t="s">
        <v>81</v>
      </c>
      <c r="C22" s="45" t="s">
        <v>0</v>
      </c>
      <c r="D22" s="45" t="s">
        <v>0</v>
      </c>
      <c r="E22" s="73">
        <v>1.69</v>
      </c>
      <c r="F22" s="60" t="s">
        <v>0</v>
      </c>
      <c r="G22" s="60" t="s">
        <v>0</v>
      </c>
      <c r="H22" s="69" t="s">
        <v>0</v>
      </c>
    </row>
    <row r="23" spans="1:8" ht="11.25" customHeight="1">
      <c r="A23" s="33">
        <v>15</v>
      </c>
      <c r="B23" s="32" t="s">
        <v>82</v>
      </c>
      <c r="C23" s="45" t="s">
        <v>9</v>
      </c>
      <c r="D23" s="45" t="s">
        <v>9</v>
      </c>
      <c r="E23" s="73" t="s">
        <v>9</v>
      </c>
      <c r="F23" s="60" t="s">
        <v>9</v>
      </c>
      <c r="G23" s="60" t="s">
        <v>9</v>
      </c>
      <c r="H23" s="69" t="s">
        <v>9</v>
      </c>
    </row>
    <row r="24" spans="1:8" ht="33" customHeight="1">
      <c r="A24" s="33"/>
      <c r="B24" s="32" t="s">
        <v>102</v>
      </c>
      <c r="C24" s="45"/>
      <c r="D24" s="45"/>
      <c r="E24" s="73"/>
      <c r="F24" s="60"/>
      <c r="G24" s="60"/>
      <c r="H24" s="69"/>
    </row>
    <row r="25" spans="1:8" ht="11.25" customHeight="1">
      <c r="A25" s="33">
        <f>IF(C25&lt;&gt;"",COUNTA($C$8:C25),"")</f>
        <v>16</v>
      </c>
      <c r="B25" s="32" t="s">
        <v>68</v>
      </c>
      <c r="C25" s="45" t="s">
        <v>9</v>
      </c>
      <c r="D25" s="45" t="s">
        <v>9</v>
      </c>
      <c r="E25" s="73" t="s">
        <v>9</v>
      </c>
      <c r="F25" s="60" t="s">
        <v>9</v>
      </c>
      <c r="G25" s="60" t="s">
        <v>9</v>
      </c>
      <c r="H25" s="69" t="s">
        <v>9</v>
      </c>
    </row>
    <row r="26" spans="1:8" ht="11.25" customHeight="1">
      <c r="A26" s="33">
        <f>IF(C26&lt;&gt;"",COUNTA($C$8:C26),"")</f>
        <v>17</v>
      </c>
      <c r="B26" s="32" t="s">
        <v>72</v>
      </c>
      <c r="C26" s="45" t="s">
        <v>9</v>
      </c>
      <c r="D26" s="45" t="s">
        <v>9</v>
      </c>
      <c r="E26" s="73" t="s">
        <v>9</v>
      </c>
      <c r="F26" s="60" t="s">
        <v>9</v>
      </c>
      <c r="G26" s="60" t="s">
        <v>9</v>
      </c>
      <c r="H26" s="69" t="s">
        <v>9</v>
      </c>
    </row>
    <row r="27" spans="1:8" ht="11.25" customHeight="1">
      <c r="A27" s="33">
        <f>IF(C27&lt;&gt;"",COUNTA($C$8:C27),"")</f>
        <v>18</v>
      </c>
      <c r="B27" s="32" t="s">
        <v>82</v>
      </c>
      <c r="C27" s="45" t="s">
        <v>9</v>
      </c>
      <c r="D27" s="45" t="s">
        <v>9</v>
      </c>
      <c r="E27" s="73" t="s">
        <v>9</v>
      </c>
      <c r="F27" s="60" t="s">
        <v>9</v>
      </c>
      <c r="G27" s="60" t="s">
        <v>9</v>
      </c>
      <c r="H27" s="69" t="s">
        <v>9</v>
      </c>
    </row>
    <row r="28" spans="1:8" ht="22.5" customHeight="1">
      <c r="A28" s="33">
        <f>IF(C28&lt;&gt;"",COUNTA($C$8:C28),"")</f>
      </c>
      <c r="B28" s="32" t="s">
        <v>107</v>
      </c>
      <c r="C28" s="45"/>
      <c r="D28" s="45"/>
      <c r="E28" s="73"/>
      <c r="F28" s="60"/>
      <c r="G28" s="60"/>
      <c r="H28" s="69"/>
    </row>
    <row r="29" spans="1:8" ht="11.25" customHeight="1">
      <c r="A29" s="33">
        <f>IF(C29&lt;&gt;"",COUNTA($C$8:C29),"")</f>
        <v>19</v>
      </c>
      <c r="B29" s="32" t="s">
        <v>68</v>
      </c>
      <c r="C29" s="45">
        <v>248.98</v>
      </c>
      <c r="D29" s="45">
        <v>274.22</v>
      </c>
      <c r="E29" s="73">
        <v>244.33</v>
      </c>
      <c r="F29" s="60">
        <v>1847</v>
      </c>
      <c r="G29" s="60">
        <v>2821</v>
      </c>
      <c r="H29" s="69">
        <v>1233</v>
      </c>
    </row>
    <row r="30" spans="1:8" ht="11.25" customHeight="1">
      <c r="A30" s="33">
        <f>IF(C30&lt;&gt;"",COUNTA($C$8:C30),"")</f>
        <v>20</v>
      </c>
      <c r="B30" s="32" t="s">
        <v>104</v>
      </c>
      <c r="C30" s="45">
        <v>248.98</v>
      </c>
      <c r="D30" s="45" t="s">
        <v>0</v>
      </c>
      <c r="E30" s="73" t="s">
        <v>0</v>
      </c>
      <c r="F30" s="60">
        <v>1847</v>
      </c>
      <c r="G30" s="60" t="s">
        <v>0</v>
      </c>
      <c r="H30" s="69" t="s">
        <v>0</v>
      </c>
    </row>
    <row r="31" spans="1:8" ht="22.5" customHeight="1">
      <c r="A31" s="33">
        <f>IF(C31&lt;&gt;"",COUNTA($C$8:C31),"")</f>
        <v>21</v>
      </c>
      <c r="B31" s="32" t="s">
        <v>108</v>
      </c>
      <c r="C31" s="45" t="s">
        <v>9</v>
      </c>
      <c r="D31" s="45" t="s">
        <v>0</v>
      </c>
      <c r="E31" s="73" t="s">
        <v>0</v>
      </c>
      <c r="F31" s="60" t="s">
        <v>9</v>
      </c>
      <c r="G31" s="60" t="s">
        <v>0</v>
      </c>
      <c r="H31" s="69" t="s">
        <v>0</v>
      </c>
    </row>
  </sheetData>
  <sheetProtection/>
  <mergeCells count="8">
    <mergeCell ref="B3:B5"/>
    <mergeCell ref="A3:A5"/>
    <mergeCell ref="A1:B2"/>
    <mergeCell ref="C1:H2"/>
    <mergeCell ref="C5:E5"/>
    <mergeCell ref="F5:H5"/>
    <mergeCell ref="C3:E3"/>
    <mergeCell ref="F3:H3"/>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C143 2016 00&amp;R&amp;7&amp;P</oddFooter>
    <evenFooter>&amp;L&amp;7&amp;P&amp;R&amp;7StatA MV, Statistischer Bericht C143 2016 00</evenFooter>
  </headerFooter>
  <legacyDrawing r:id="rId2"/>
</worksheet>
</file>

<file path=xl/worksheets/sheet9.xml><?xml version="1.0" encoding="utf-8"?>
<worksheet xmlns="http://schemas.openxmlformats.org/spreadsheetml/2006/main" xmlns:r="http://schemas.openxmlformats.org/officeDocument/2006/relationships">
  <dimension ref="A1:B68"/>
  <sheetViews>
    <sheetView zoomScale="140" zoomScaleNormal="140" workbookViewId="0" topLeftCell="A1">
      <selection activeCell="A1" sqref="A1:B1"/>
    </sheetView>
  </sheetViews>
  <sheetFormatPr defaultColWidth="11.421875" defaultRowHeight="12.75"/>
  <cols>
    <col min="1" max="1" width="5.7109375" style="11" customWidth="1"/>
    <col min="2" max="2" width="80.7109375" style="6" customWidth="1"/>
    <col min="3" max="16384" width="11.421875" style="6" customWidth="1"/>
  </cols>
  <sheetData>
    <row r="1" spans="1:2" s="3" customFormat="1" ht="39.75" customHeight="1">
      <c r="A1" s="116" t="s">
        <v>39</v>
      </c>
      <c r="B1" s="116"/>
    </row>
    <row r="2" spans="1:2" ht="11.25" customHeight="1">
      <c r="A2" s="4" t="s">
        <v>40</v>
      </c>
      <c r="B2" s="5" t="s">
        <v>50</v>
      </c>
    </row>
    <row r="3" spans="1:2" ht="7.5" customHeight="1">
      <c r="A3" s="4"/>
      <c r="B3" s="5"/>
    </row>
    <row r="4" spans="1:2" ht="24" customHeight="1">
      <c r="A4" s="4" t="s">
        <v>51</v>
      </c>
      <c r="B4" s="5" t="s">
        <v>112</v>
      </c>
    </row>
    <row r="5" spans="1:2" ht="7.5" customHeight="1">
      <c r="A5" s="4"/>
      <c r="B5" s="5"/>
    </row>
    <row r="6" spans="1:2" ht="11.25" customHeight="1">
      <c r="A6" s="4" t="s">
        <v>52</v>
      </c>
      <c r="B6" s="5" t="s">
        <v>92</v>
      </c>
    </row>
    <row r="7" spans="1:2" ht="7.5" customHeight="1">
      <c r="A7" s="4"/>
      <c r="B7" s="5"/>
    </row>
    <row r="8" spans="1:2" ht="11.25" customHeight="1">
      <c r="A8" s="4" t="s">
        <v>53</v>
      </c>
      <c r="B8" s="5" t="s">
        <v>111</v>
      </c>
    </row>
    <row r="9" spans="1:2" ht="7.5" customHeight="1">
      <c r="A9" s="4"/>
      <c r="B9" s="5"/>
    </row>
    <row r="10" spans="1:2" ht="11.25" customHeight="1">
      <c r="A10" s="4" t="s">
        <v>54</v>
      </c>
      <c r="B10" s="5" t="s">
        <v>96</v>
      </c>
    </row>
    <row r="11" spans="1:2" ht="7.5" customHeight="1">
      <c r="A11" s="4"/>
      <c r="B11" s="5"/>
    </row>
    <row r="12" spans="1:2" ht="11.25" customHeight="1">
      <c r="A12" s="4"/>
      <c r="B12" s="5"/>
    </row>
    <row r="13" spans="1:2" ht="7.5" customHeight="1">
      <c r="A13" s="4"/>
      <c r="B13" s="5"/>
    </row>
    <row r="14" spans="1:2" ht="11.25" customHeight="1">
      <c r="A14" s="4"/>
      <c r="B14" s="5"/>
    </row>
    <row r="15" spans="1:2" ht="7.5" customHeight="1">
      <c r="A15" s="4"/>
      <c r="B15" s="5"/>
    </row>
    <row r="16" spans="1:2" ht="11.25" customHeight="1">
      <c r="A16" s="4"/>
      <c r="B16" s="5"/>
    </row>
    <row r="17" spans="1:2" ht="7.5" customHeight="1">
      <c r="A17" s="4"/>
      <c r="B17" s="5"/>
    </row>
    <row r="18" spans="1:2" ht="11.25" customHeight="1">
      <c r="A18" s="4"/>
      <c r="B18" s="5"/>
    </row>
    <row r="19" spans="1:2" ht="7.5" customHeight="1">
      <c r="A19" s="4"/>
      <c r="B19" s="5"/>
    </row>
    <row r="20" spans="1:2" ht="11.25" customHeight="1">
      <c r="A20" s="4"/>
      <c r="B20" s="5"/>
    </row>
    <row r="21" spans="1:2" ht="7.5" customHeight="1">
      <c r="A21" s="4"/>
      <c r="B21" s="5"/>
    </row>
    <row r="22" spans="1:2" ht="11.25" customHeight="1">
      <c r="A22" s="4"/>
      <c r="B22" s="5"/>
    </row>
    <row r="23" spans="1:2" ht="7.5" customHeight="1">
      <c r="A23" s="4"/>
      <c r="B23" s="5"/>
    </row>
    <row r="24" spans="1:2" ht="11.25" customHeight="1">
      <c r="A24" s="4"/>
      <c r="B24" s="7"/>
    </row>
    <row r="25" spans="1:2" ht="7.5" customHeight="1">
      <c r="A25" s="8"/>
      <c r="B25" s="7"/>
    </row>
    <row r="26" spans="1:2" ht="11.25" customHeight="1">
      <c r="A26" s="8"/>
      <c r="B26" s="7"/>
    </row>
    <row r="27" spans="1:2" ht="7.5" customHeight="1">
      <c r="A27" s="8"/>
      <c r="B27" s="7"/>
    </row>
    <row r="28" spans="1:2" ht="11.25" customHeight="1">
      <c r="A28" s="8"/>
      <c r="B28" s="7"/>
    </row>
    <row r="29" spans="1:2" ht="7.5" customHeight="1">
      <c r="A29" s="8"/>
      <c r="B29" s="7"/>
    </row>
    <row r="30" spans="1:2" ht="11.25" customHeight="1">
      <c r="A30" s="8"/>
      <c r="B30" s="7"/>
    </row>
    <row r="31" spans="1:2" ht="7.5" customHeight="1">
      <c r="A31" s="8"/>
      <c r="B31" s="7"/>
    </row>
    <row r="32" spans="1:2" ht="11.25" customHeight="1">
      <c r="A32" s="8"/>
      <c r="B32" s="7"/>
    </row>
    <row r="33" spans="1:2" ht="7.5" customHeight="1">
      <c r="A33" s="8"/>
      <c r="B33" s="7"/>
    </row>
    <row r="34" spans="1:2" ht="11.25" customHeight="1">
      <c r="A34" s="8"/>
      <c r="B34" s="7"/>
    </row>
    <row r="35" spans="1:2" ht="7.5" customHeight="1">
      <c r="A35" s="8"/>
      <c r="B35" s="7"/>
    </row>
    <row r="36" spans="1:2" ht="11.25" customHeight="1">
      <c r="A36" s="8"/>
      <c r="B36" s="7"/>
    </row>
    <row r="37" spans="1:2" ht="7.5" customHeight="1">
      <c r="A37" s="8"/>
      <c r="B37" s="7"/>
    </row>
    <row r="38" spans="1:2" ht="11.25" customHeight="1">
      <c r="A38" s="8"/>
      <c r="B38" s="7"/>
    </row>
    <row r="39" spans="1:2" ht="7.5" customHeight="1">
      <c r="A39" s="8"/>
      <c r="B39" s="7"/>
    </row>
    <row r="40" spans="1:2" ht="11.25" customHeight="1">
      <c r="A40" s="8"/>
      <c r="B40" s="7"/>
    </row>
    <row r="41" spans="1:2" ht="7.5" customHeight="1">
      <c r="A41" s="8"/>
      <c r="B41" s="7"/>
    </row>
    <row r="42" spans="1:2" ht="11.25" customHeight="1">
      <c r="A42" s="8"/>
      <c r="B42" s="7"/>
    </row>
    <row r="43" spans="1:2" ht="7.5" customHeight="1">
      <c r="A43" s="8"/>
      <c r="B43" s="7"/>
    </row>
    <row r="44" spans="1:2" ht="11.25" customHeight="1">
      <c r="A44" s="8"/>
      <c r="B44" s="7"/>
    </row>
    <row r="45" spans="1:2" ht="7.5" customHeight="1">
      <c r="A45" s="8"/>
      <c r="B45" s="7"/>
    </row>
    <row r="46" spans="1:2" ht="11.25" customHeight="1">
      <c r="A46" s="8"/>
      <c r="B46" s="7"/>
    </row>
    <row r="47" spans="1:2" ht="7.5" customHeight="1">
      <c r="A47" s="8"/>
      <c r="B47" s="7"/>
    </row>
    <row r="48" spans="1:2" ht="11.25" customHeight="1">
      <c r="A48" s="8"/>
      <c r="B48" s="7"/>
    </row>
    <row r="49" spans="1:2" ht="11.25" customHeight="1">
      <c r="A49" s="8"/>
      <c r="B49" s="7"/>
    </row>
    <row r="50" spans="1:2" ht="11.25" customHeight="1">
      <c r="A50" s="8"/>
      <c r="B50" s="7"/>
    </row>
    <row r="51" spans="1:2" ht="11.25" customHeight="1">
      <c r="A51" s="8"/>
      <c r="B51" s="7"/>
    </row>
    <row r="52" ht="11.25" customHeight="1">
      <c r="A52" s="9"/>
    </row>
    <row r="53" ht="11.25" customHeight="1">
      <c r="A53" s="8"/>
    </row>
    <row r="54" ht="11.25" customHeight="1">
      <c r="A54" s="8"/>
    </row>
    <row r="55" ht="11.25" customHeight="1">
      <c r="A55" s="8"/>
    </row>
    <row r="56" ht="11.25" customHeight="1">
      <c r="A56" s="8"/>
    </row>
    <row r="57" ht="11.25" customHeight="1">
      <c r="A57" s="8"/>
    </row>
    <row r="58" ht="11.25" customHeight="1">
      <c r="A58" s="8"/>
    </row>
    <row r="59" ht="11.25" customHeight="1">
      <c r="A59" s="8"/>
    </row>
    <row r="60" ht="11.25" customHeight="1">
      <c r="A60" s="9"/>
    </row>
    <row r="61" ht="11.25" customHeight="1">
      <c r="A61" s="8"/>
    </row>
    <row r="62" ht="11.25" customHeight="1">
      <c r="A62" s="10"/>
    </row>
    <row r="63" ht="11.25" customHeight="1">
      <c r="A63" s="8"/>
    </row>
    <row r="64" ht="11.25" customHeight="1">
      <c r="A64" s="9"/>
    </row>
    <row r="65" ht="11.25" customHeight="1">
      <c r="A65" s="8"/>
    </row>
    <row r="66" ht="11.25" customHeight="1">
      <c r="A66" s="10"/>
    </row>
    <row r="67" ht="11.25" customHeight="1">
      <c r="A67" s="8"/>
    </row>
    <row r="68" ht="11.25" customHeight="1">
      <c r="A68" s="8"/>
    </row>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C143 2016 00&amp;R&amp;7&amp;P</oddFooter>
    <evenFooter>&amp;L&amp;7&amp;P&amp;R&amp;7StatA MV, Statistischer Bericht C143 2016 00</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C143 Anbau und Ernte von Strauchbeeren 2016</dc:title>
  <dc:subject>Bodennutzung und Anbau</dc:subject>
  <dc:creator>FB 430</dc:creator>
  <cp:keywords/>
  <dc:description/>
  <cp:lastModifiedBy/>
  <cp:category/>
  <cp:version/>
  <cp:contentType/>
  <cp:contentStatus/>
</cp:coreProperties>
</file>