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4.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820" tabRatio="957"/>
  </bookViews>
  <sheets>
    <sheet name="Deckblatt" sheetId="114" r:id="rId1"/>
    <sheet name="Inhalt" sheetId="60" r:id="rId2"/>
    <sheet name="Vorbemerkungen" sheetId="117" r:id="rId3"/>
    <sheet name="Grafik Auspendler" sheetId="38" r:id="rId4"/>
    <sheet name="1.1" sheetId="3" r:id="rId5"/>
    <sheet name="1.2" sheetId="70" r:id="rId6"/>
    <sheet name="1.3" sheetId="118" r:id="rId7"/>
    <sheet name="1.4" sheetId="96" r:id="rId8"/>
    <sheet name="1.5" sheetId="97" r:id="rId9"/>
    <sheet name="1.6" sheetId="98" r:id="rId10"/>
    <sheet name="1.7" sheetId="99" r:id="rId11"/>
    <sheet name="1.8" sheetId="100" r:id="rId12"/>
    <sheet name="1.9" sheetId="101" r:id="rId13"/>
    <sheet name="1.10" sheetId="52" r:id="rId14"/>
    <sheet name="1.11" sheetId="102" r:id="rId15"/>
    <sheet name="Grafik Einpendler" sheetId="39" r:id="rId16"/>
    <sheet name="2.1" sheetId="103" r:id="rId17"/>
    <sheet name="2.2" sheetId="119" r:id="rId18"/>
    <sheet name="2.3" sheetId="120" r:id="rId19"/>
    <sheet name="2.4" sheetId="106" r:id="rId20"/>
    <sheet name="2.5" sheetId="107" r:id="rId21"/>
    <sheet name="2.6" sheetId="108" r:id="rId22"/>
    <sheet name="2.7" sheetId="109" r:id="rId23"/>
    <sheet name="2.8" sheetId="110" r:id="rId24"/>
    <sheet name="2.9" sheetId="111" r:id="rId25"/>
    <sheet name="2.10" sheetId="112" r:id="rId26"/>
    <sheet name="2.11" sheetId="113" r:id="rId27"/>
    <sheet name="3.1+3.2" sheetId="94" r:id="rId28"/>
    <sheet name="4." sheetId="34" r:id="rId29"/>
    <sheet name="Von der Meldung zur Statistik" sheetId="121" r:id="rId30"/>
    <sheet name="Fußnotenerläut." sheetId="93" r:id="rId31"/>
  </sheets>
  <definedNames>
    <definedName name="_GoBack" localSheetId="2">Vorbemerkungen!$A$1</definedName>
    <definedName name="_Toc194992340" localSheetId="2">Vorbemerkungen!$A$5</definedName>
    <definedName name="_Toc194992341" localSheetId="2">Vorbemerkungen!$A$27</definedName>
    <definedName name="_Toc194992342" localSheetId="2">Vorbemerkungen!$A$46</definedName>
    <definedName name="_Toc276123388" localSheetId="2">Vorbemerkungen!$A$1</definedName>
    <definedName name="_xlnm.Print_Titles" localSheetId="5">'1.2'!$A:$C,'1.2'!$1:$9</definedName>
    <definedName name="_xlnm.Print_Titles" localSheetId="6">'1.3'!$A:$C,'1.3'!$1:$9</definedName>
    <definedName name="_xlnm.Print_Titles" localSheetId="7">'1.4'!$A:$B,'1.4'!$1:$9</definedName>
    <definedName name="_xlnm.Print_Titles" localSheetId="8">'1.5'!$A:$B,'1.5'!$1:$9</definedName>
    <definedName name="_xlnm.Print_Titles" localSheetId="17">'2.2'!$A:$C,'2.2'!$1:$9</definedName>
    <definedName name="_xlnm.Print_Titles" localSheetId="18">'2.3'!$A:$C,'2.3'!$1:$9</definedName>
    <definedName name="_xlnm.Print_Titles" localSheetId="19">'2.4'!$A:$B,'2.4'!$1:$9</definedName>
    <definedName name="_xlnm.Print_Titles" localSheetId="20">'2.5'!$A:$B,'2.5'!$1:$9</definedName>
    <definedName name="Print_Titles" localSheetId="5">'1.2'!$A:$C,'1.2'!$1:$9</definedName>
    <definedName name="Print_Titles" localSheetId="6">'1.3'!$A:$C,'1.3'!$1:$9</definedName>
    <definedName name="Print_Titles" localSheetId="7">'1.4'!$A:$B,'1.4'!$1:$8</definedName>
    <definedName name="Print_Titles" localSheetId="8">'1.5'!$A:$B,'1.5'!$1:$8</definedName>
    <definedName name="Print_Titles" localSheetId="9">'1.6'!$A:$C,'1.6'!$1:$8</definedName>
    <definedName name="Print_Titles" localSheetId="11">'1.8'!$A:$B,'1.8'!$1:$9</definedName>
    <definedName name="Print_Titles" localSheetId="12">'1.9'!$A:$B,'1.9'!$1:$9</definedName>
    <definedName name="Print_Titles" localSheetId="17">'2.2'!$A:$C,'2.2'!$1:$9</definedName>
    <definedName name="Print_Titles" localSheetId="18">'2.3'!$A:$C,'2.3'!$1:$9</definedName>
    <definedName name="Print_Titles" localSheetId="19">'2.4'!$A:$B,'2.4'!$1:$8</definedName>
    <definedName name="Print_Titles" localSheetId="20">'2.5'!$A:$B,'2.5'!$1:$8</definedName>
    <definedName name="Print_Titles" localSheetId="23">'2.8'!$A:$B,'2.8'!$1:$9</definedName>
    <definedName name="Print_Titles" localSheetId="24">'2.9'!$A:$B,'2.9'!$1:$9</definedName>
  </definedNames>
  <calcPr calcId="162913"/>
</workbook>
</file>

<file path=xl/calcChain.xml><?xml version="1.0" encoding="utf-8"?>
<calcChain xmlns="http://schemas.openxmlformats.org/spreadsheetml/2006/main">
  <c r="A11" i="96" l="1"/>
  <c r="A11" i="34" l="1"/>
  <c r="A12" i="34"/>
  <c r="A13" i="34"/>
  <c r="A14" i="34"/>
  <c r="A15" i="34"/>
  <c r="A16" i="34"/>
  <c r="A17" i="34"/>
  <c r="A18" i="34"/>
  <c r="A19" i="34"/>
  <c r="A20" i="34"/>
  <c r="A21" i="34"/>
  <c r="A22" i="34"/>
  <c r="A23" i="34"/>
  <c r="A24" i="34"/>
  <c r="A25" i="34"/>
  <c r="A26" i="34"/>
  <c r="A27" i="34"/>
  <c r="A28" i="34"/>
  <c r="A29" i="34"/>
  <c r="A30" i="34"/>
  <c r="A31" i="34"/>
  <c r="A32" i="34"/>
  <c r="A33" i="34"/>
  <c r="A34" i="34"/>
  <c r="A35" i="34"/>
  <c r="A36" i="34"/>
  <c r="A37" i="34"/>
  <c r="A38" i="34"/>
  <c r="A39" i="34"/>
  <c r="A40" i="34"/>
  <c r="A41" i="34"/>
  <c r="A42" i="34"/>
  <c r="A43" i="34"/>
  <c r="A44" i="34"/>
  <c r="A45" i="34"/>
  <c r="A46" i="34"/>
  <c r="A47" i="34"/>
  <c r="A48" i="34"/>
  <c r="A43" i="94"/>
  <c r="A44" i="94"/>
  <c r="A45" i="94"/>
  <c r="A46" i="94"/>
  <c r="A47" i="94"/>
  <c r="A48" i="94"/>
  <c r="A49" i="94"/>
  <c r="A50" i="94"/>
  <c r="A51" i="94"/>
  <c r="A52" i="94"/>
  <c r="A53" i="94"/>
  <c r="A54" i="94"/>
  <c r="A55" i="94"/>
  <c r="A56" i="94"/>
  <c r="A57" i="94"/>
  <c r="A58" i="94"/>
  <c r="A59" i="94"/>
  <c r="A60" i="94"/>
  <c r="A61" i="94"/>
  <c r="A62" i="94"/>
  <c r="A63" i="94"/>
  <c r="A11" i="94"/>
  <c r="A12" i="94"/>
  <c r="A13" i="94"/>
  <c r="A14" i="94"/>
  <c r="A15" i="94"/>
  <c r="A16" i="94"/>
  <c r="A17" i="94"/>
  <c r="A18" i="94"/>
  <c r="A19" i="94"/>
  <c r="A20" i="94"/>
  <c r="A21" i="94"/>
  <c r="A22" i="94"/>
  <c r="A23" i="94"/>
  <c r="A24" i="94"/>
  <c r="A25" i="94"/>
  <c r="A26" i="94"/>
  <c r="A27" i="94"/>
  <c r="A28" i="94"/>
  <c r="A29" i="94"/>
  <c r="A30" i="94"/>
  <c r="A31" i="94"/>
  <c r="A12" i="113"/>
  <c r="A13" i="113"/>
  <c r="A14" i="113"/>
  <c r="A15" i="113"/>
  <c r="A16" i="113"/>
  <c r="A17" i="113"/>
  <c r="A18" i="113"/>
  <c r="A19" i="113"/>
  <c r="A20" i="113"/>
  <c r="A21" i="113"/>
  <c r="A22" i="113"/>
  <c r="A23" i="113"/>
  <c r="A24" i="113"/>
  <c r="A25" i="113"/>
  <c r="A26" i="113"/>
  <c r="A27" i="113"/>
  <c r="A28" i="113"/>
  <c r="A29" i="113"/>
  <c r="A30" i="113"/>
  <c r="A31" i="113"/>
  <c r="A32" i="113"/>
  <c r="A33" i="113"/>
  <c r="A34" i="113"/>
  <c r="A35" i="113"/>
  <c r="A36" i="113"/>
  <c r="A37" i="113"/>
  <c r="A38" i="113"/>
  <c r="A39" i="113"/>
  <c r="A40" i="113"/>
  <c r="A41" i="113"/>
  <c r="A42" i="113"/>
  <c r="A43" i="113"/>
  <c r="A44" i="113"/>
  <c r="A45" i="113"/>
  <c r="A11" i="112"/>
  <c r="A12" i="112"/>
  <c r="A13" i="112"/>
  <c r="A14" i="112"/>
  <c r="A15" i="112"/>
  <c r="A16" i="112"/>
  <c r="A17" i="112"/>
  <c r="A18" i="112"/>
  <c r="A19" i="112"/>
  <c r="A20" i="112"/>
  <c r="A21" i="112"/>
  <c r="A22" i="112"/>
  <c r="A23" i="112"/>
  <c r="A24" i="112"/>
  <c r="A25" i="112"/>
  <c r="A26" i="112"/>
  <c r="A27" i="112"/>
  <c r="A28" i="112"/>
  <c r="A29" i="112"/>
  <c r="A30" i="112"/>
  <c r="A31" i="112"/>
  <c r="A32" i="112"/>
  <c r="A33" i="112"/>
  <c r="A34" i="112"/>
  <c r="A35" i="112"/>
  <c r="A36" i="112"/>
  <c r="A37" i="112"/>
  <c r="A38" i="112"/>
  <c r="A39" i="112"/>
  <c r="A40" i="112"/>
  <c r="A41" i="112"/>
  <c r="A42" i="112"/>
  <c r="A43" i="112"/>
  <c r="A44" i="112"/>
  <c r="A11" i="111"/>
  <c r="A12" i="111"/>
  <c r="A13" i="111"/>
  <c r="A14" i="111"/>
  <c r="A15" i="111"/>
  <c r="A16" i="111"/>
  <c r="A17" i="111"/>
  <c r="A18" i="111"/>
  <c r="A19" i="111"/>
  <c r="A20" i="111"/>
  <c r="A21" i="111"/>
  <c r="A22" i="111"/>
  <c r="A23" i="111"/>
  <c r="A24" i="111"/>
  <c r="A25" i="111"/>
  <c r="A26" i="111"/>
  <c r="A27" i="111"/>
  <c r="A28" i="111"/>
  <c r="A29" i="111"/>
  <c r="A30" i="111"/>
  <c r="A31" i="111"/>
  <c r="A32" i="111"/>
  <c r="A33" i="111"/>
  <c r="A34" i="111"/>
  <c r="A35" i="111"/>
  <c r="A36" i="111"/>
  <c r="A37" i="111"/>
  <c r="A38" i="111"/>
  <c r="A39" i="111"/>
  <c r="A40" i="111"/>
  <c r="A41" i="111"/>
  <c r="A42" i="111"/>
  <c r="A43" i="111"/>
  <c r="A44" i="111"/>
  <c r="A45" i="111"/>
  <c r="A46" i="111"/>
  <c r="A47" i="111"/>
  <c r="A11" i="106"/>
  <c r="A12" i="106"/>
  <c r="A13" i="106"/>
  <c r="A14" i="106"/>
  <c r="A15" i="106"/>
  <c r="A16" i="106"/>
  <c r="A17" i="106"/>
  <c r="A18" i="106"/>
  <c r="A19" i="106"/>
  <c r="A20" i="106"/>
  <c r="A21" i="106"/>
  <c r="A22" i="106"/>
  <c r="A23" i="106"/>
  <c r="A24" i="106"/>
  <c r="A25" i="106"/>
  <c r="A26" i="106"/>
  <c r="A27" i="106"/>
  <c r="A28" i="106"/>
  <c r="A29" i="106"/>
  <c r="A30" i="106"/>
  <c r="A31" i="106"/>
  <c r="A32" i="106"/>
  <c r="A33" i="106"/>
  <c r="A34" i="106"/>
  <c r="A35" i="106"/>
  <c r="A36" i="106"/>
  <c r="A37" i="106"/>
  <c r="A38" i="106"/>
  <c r="A39" i="106"/>
  <c r="A40" i="106"/>
  <c r="A41" i="106"/>
  <c r="A42" i="106"/>
  <c r="A43" i="106"/>
  <c r="A44" i="106"/>
  <c r="A45" i="106"/>
  <c r="A46" i="106"/>
  <c r="A47" i="106"/>
  <c r="A11" i="110"/>
  <c r="A12" i="110"/>
  <c r="A13" i="110"/>
  <c r="A14" i="110"/>
  <c r="A15" i="110"/>
  <c r="A16" i="110"/>
  <c r="A17" i="110"/>
  <c r="A18" i="110"/>
  <c r="A19" i="110"/>
  <c r="A20" i="110"/>
  <c r="A21" i="110"/>
  <c r="A22" i="110"/>
  <c r="A23" i="110"/>
  <c r="A24" i="110"/>
  <c r="A25" i="110"/>
  <c r="A26" i="110"/>
  <c r="A27" i="110"/>
  <c r="A28" i="110"/>
  <c r="A29" i="110"/>
  <c r="A30" i="110"/>
  <c r="A31" i="110"/>
  <c r="A32" i="110"/>
  <c r="A33" i="110"/>
  <c r="A34" i="110"/>
  <c r="A35" i="110"/>
  <c r="A36" i="110"/>
  <c r="A37" i="110"/>
  <c r="A38" i="110"/>
  <c r="A39" i="110"/>
  <c r="A40" i="110"/>
  <c r="A41" i="110"/>
  <c r="A42" i="110"/>
  <c r="A43" i="110"/>
  <c r="A44" i="110"/>
  <c r="A45" i="110"/>
  <c r="A46" i="110"/>
  <c r="A47" i="110"/>
  <c r="A11" i="109"/>
  <c r="A12" i="109"/>
  <c r="A13" i="109"/>
  <c r="A14" i="109"/>
  <c r="A15" i="109"/>
  <c r="A16" i="109"/>
  <c r="A17" i="109"/>
  <c r="A18" i="109"/>
  <c r="A19" i="109"/>
  <c r="A20" i="109"/>
  <c r="A21" i="109"/>
  <c r="A22" i="109"/>
  <c r="A23" i="109"/>
  <c r="A24" i="109"/>
  <c r="A25" i="109"/>
  <c r="A26" i="109"/>
  <c r="A27" i="109"/>
  <c r="A28" i="109"/>
  <c r="A29" i="109"/>
  <c r="A30" i="109"/>
  <c r="A31" i="109"/>
  <c r="A11" i="108"/>
  <c r="A12" i="108"/>
  <c r="A13" i="108"/>
  <c r="A14" i="108"/>
  <c r="A15" i="108"/>
  <c r="A16" i="108"/>
  <c r="A17" i="108"/>
  <c r="A18" i="108"/>
  <c r="A19" i="108"/>
  <c r="A20" i="108"/>
  <c r="A21" i="108"/>
  <c r="A22" i="108"/>
  <c r="A23" i="108"/>
  <c r="A24" i="108"/>
  <c r="A25" i="108"/>
  <c r="A26" i="108"/>
  <c r="A27" i="108"/>
  <c r="A28" i="108"/>
  <c r="A29" i="108"/>
  <c r="A30" i="108"/>
  <c r="A31" i="108"/>
  <c r="A11" i="107"/>
  <c r="A12" i="107"/>
  <c r="A13" i="107"/>
  <c r="A14" i="107"/>
  <c r="A15" i="107"/>
  <c r="A16" i="107"/>
  <c r="A17" i="107"/>
  <c r="A18" i="107"/>
  <c r="A19" i="107"/>
  <c r="A20" i="107"/>
  <c r="A21" i="107"/>
  <c r="A22" i="107"/>
  <c r="A23" i="107"/>
  <c r="A24" i="107"/>
  <c r="A25" i="107"/>
  <c r="A26" i="107"/>
  <c r="A27" i="107"/>
  <c r="A28" i="107"/>
  <c r="A29" i="107"/>
  <c r="A30" i="107"/>
  <c r="A31" i="107"/>
  <c r="A32" i="107"/>
  <c r="A33" i="107"/>
  <c r="A34" i="107"/>
  <c r="A35" i="107"/>
  <c r="A36" i="107"/>
  <c r="A37" i="107"/>
  <c r="A38" i="107"/>
  <c r="A39" i="107"/>
  <c r="A40" i="107"/>
  <c r="A41" i="107"/>
  <c r="A42" i="107"/>
  <c r="A43" i="107"/>
  <c r="A44" i="107"/>
  <c r="A45" i="107"/>
  <c r="A46" i="107"/>
  <c r="A47" i="107"/>
  <c r="A11" i="120"/>
  <c r="A12" i="120"/>
  <c r="A13" i="120"/>
  <c r="A14" i="120"/>
  <c r="A15" i="120"/>
  <c r="A16" i="120"/>
  <c r="A17" i="120"/>
  <c r="A18" i="120"/>
  <c r="A19" i="120"/>
  <c r="A20" i="120"/>
  <c r="A21" i="120"/>
  <c r="A22" i="120"/>
  <c r="A23" i="120"/>
  <c r="A24" i="120"/>
  <c r="A25" i="120"/>
  <c r="A26" i="120"/>
  <c r="A27" i="120"/>
  <c r="A28" i="120"/>
  <c r="A29" i="120"/>
  <c r="A30" i="120"/>
  <c r="A31" i="120"/>
  <c r="A11" i="119"/>
  <c r="A12" i="119"/>
  <c r="A13" i="119"/>
  <c r="A14" i="119"/>
  <c r="A15" i="119"/>
  <c r="A16" i="119"/>
  <c r="A17" i="119"/>
  <c r="A18" i="119"/>
  <c r="A19" i="119"/>
  <c r="A20" i="119"/>
  <c r="A21" i="119"/>
  <c r="A22" i="119"/>
  <c r="A23" i="119"/>
  <c r="A24" i="119"/>
  <c r="A25" i="119"/>
  <c r="A26" i="119"/>
  <c r="A27" i="119"/>
  <c r="A28" i="119"/>
  <c r="A29" i="119"/>
  <c r="A30" i="119"/>
  <c r="A31" i="119"/>
  <c r="A11" i="103"/>
  <c r="A12" i="103"/>
  <c r="A13" i="103"/>
  <c r="A14" i="103"/>
  <c r="A15" i="103"/>
  <c r="A16" i="103"/>
  <c r="A17" i="103"/>
  <c r="A18" i="103"/>
  <c r="A19" i="103"/>
  <c r="A20" i="103"/>
  <c r="A21" i="103"/>
  <c r="A22" i="103"/>
  <c r="A23" i="103"/>
  <c r="A24" i="103"/>
  <c r="A25" i="103"/>
  <c r="A26" i="103"/>
  <c r="A27" i="103"/>
  <c r="A28" i="103"/>
  <c r="A29" i="103"/>
  <c r="A30" i="103"/>
  <c r="A31" i="103"/>
  <c r="A12" i="102"/>
  <c r="A13" i="102"/>
  <c r="A14" i="102"/>
  <c r="A15" i="102"/>
  <c r="A16" i="102"/>
  <c r="A17" i="102"/>
  <c r="A18" i="102"/>
  <c r="A19" i="102"/>
  <c r="A20" i="102"/>
  <c r="A21" i="102"/>
  <c r="A22" i="102"/>
  <c r="A23" i="102"/>
  <c r="A24" i="102"/>
  <c r="A25" i="102"/>
  <c r="A26" i="102"/>
  <c r="A27" i="102"/>
  <c r="A28" i="102"/>
  <c r="A29" i="102"/>
  <c r="A30" i="102"/>
  <c r="A31" i="102"/>
  <c r="A32" i="102"/>
  <c r="A33" i="102"/>
  <c r="A34" i="102"/>
  <c r="A35" i="102"/>
  <c r="A36" i="102"/>
  <c r="A37" i="102"/>
  <c r="A38" i="102"/>
  <c r="A39" i="102"/>
  <c r="A40" i="102"/>
  <c r="A41" i="102"/>
  <c r="A42" i="102"/>
  <c r="A43" i="102"/>
  <c r="A44" i="102"/>
  <c r="A45" i="102"/>
  <c r="A11" i="52"/>
  <c r="A12" i="52"/>
  <c r="A13" i="52"/>
  <c r="A14" i="52"/>
  <c r="A15" i="52"/>
  <c r="A16" i="52"/>
  <c r="A17" i="52"/>
  <c r="A18" i="52"/>
  <c r="A19" i="52"/>
  <c r="A20" i="52"/>
  <c r="A21" i="52"/>
  <c r="A22" i="52"/>
  <c r="A23" i="52"/>
  <c r="A24" i="52"/>
  <c r="A25" i="52"/>
  <c r="A26" i="52"/>
  <c r="A27" i="52"/>
  <c r="A28" i="52"/>
  <c r="A29" i="52"/>
  <c r="A30" i="52"/>
  <c r="A31" i="52"/>
  <c r="A32" i="52"/>
  <c r="A33" i="52"/>
  <c r="A34" i="52"/>
  <c r="A35" i="52"/>
  <c r="A36" i="52"/>
  <c r="A37" i="52"/>
  <c r="A38" i="52"/>
  <c r="A39" i="52"/>
  <c r="A40" i="52"/>
  <c r="A41" i="52"/>
  <c r="A42" i="52"/>
  <c r="A43" i="52"/>
  <c r="A44" i="52"/>
  <c r="A11" i="101"/>
  <c r="A12" i="101"/>
  <c r="A13" i="101"/>
  <c r="A14" i="101"/>
  <c r="A15" i="101"/>
  <c r="A16" i="101"/>
  <c r="A17" i="101"/>
  <c r="A18" i="101"/>
  <c r="A19" i="101"/>
  <c r="A20" i="101"/>
  <c r="A21" i="101"/>
  <c r="A22" i="101"/>
  <c r="A23" i="101"/>
  <c r="A24" i="101"/>
  <c r="A25" i="101"/>
  <c r="A26" i="101"/>
  <c r="A27" i="101"/>
  <c r="A28" i="101"/>
  <c r="A29" i="101"/>
  <c r="A30" i="101"/>
  <c r="A31" i="101"/>
  <c r="A32" i="101"/>
  <c r="A33" i="101"/>
  <c r="A34" i="101"/>
  <c r="A35" i="101"/>
  <c r="A36" i="101"/>
  <c r="A37" i="101"/>
  <c r="A38" i="101"/>
  <c r="A39" i="101"/>
  <c r="A40" i="101"/>
  <c r="A41" i="101"/>
  <c r="A42" i="101"/>
  <c r="A43" i="101"/>
  <c r="A44" i="101"/>
  <c r="A45" i="101"/>
  <c r="A46" i="101"/>
  <c r="A47" i="101"/>
  <c r="A11" i="100"/>
  <c r="A12" i="100"/>
  <c r="A13" i="100"/>
  <c r="A14" i="100"/>
  <c r="A15" i="100"/>
  <c r="A16" i="100"/>
  <c r="A17" i="100"/>
  <c r="A18" i="100"/>
  <c r="A19" i="100"/>
  <c r="A20" i="100"/>
  <c r="A21" i="100"/>
  <c r="A22" i="100"/>
  <c r="A23" i="100"/>
  <c r="A24" i="100"/>
  <c r="A25" i="100"/>
  <c r="A26" i="100"/>
  <c r="A27" i="100"/>
  <c r="A28" i="100"/>
  <c r="A29" i="100"/>
  <c r="A30" i="100"/>
  <c r="A31" i="100"/>
  <c r="A32" i="100"/>
  <c r="A33" i="100"/>
  <c r="A34" i="100"/>
  <c r="A35" i="100"/>
  <c r="A36" i="100"/>
  <c r="A37" i="100"/>
  <c r="A38" i="100"/>
  <c r="A39" i="100"/>
  <c r="A40" i="100"/>
  <c r="A41" i="100"/>
  <c r="A42" i="100"/>
  <c r="A43" i="100"/>
  <c r="A44" i="100"/>
  <c r="A45" i="100"/>
  <c r="A46" i="100"/>
  <c r="A47" i="100"/>
  <c r="A11" i="99"/>
  <c r="A12" i="99"/>
  <c r="A13" i="99"/>
  <c r="A14" i="99"/>
  <c r="A15" i="99"/>
  <c r="A16" i="99"/>
  <c r="A17" i="99"/>
  <c r="A18" i="99"/>
  <c r="A19" i="99"/>
  <c r="A20" i="99"/>
  <c r="A21" i="99"/>
  <c r="A22" i="99"/>
  <c r="A23" i="99"/>
  <c r="A24" i="99"/>
  <c r="A25" i="99"/>
  <c r="A26" i="99"/>
  <c r="A27" i="99"/>
  <c r="A28" i="99"/>
  <c r="A29" i="99"/>
  <c r="A30" i="99"/>
  <c r="A31" i="99"/>
  <c r="A11" i="98"/>
  <c r="A12" i="98"/>
  <c r="A13" i="98"/>
  <c r="A14" i="98"/>
  <c r="A15" i="98"/>
  <c r="A16" i="98"/>
  <c r="A17" i="98"/>
  <c r="A18" i="98"/>
  <c r="A19" i="98"/>
  <c r="A20" i="98"/>
  <c r="A21" i="98"/>
  <c r="A22" i="98"/>
  <c r="A23" i="98"/>
  <c r="A24" i="98"/>
  <c r="A25" i="98"/>
  <c r="A26" i="98"/>
  <c r="A27" i="98"/>
  <c r="A28" i="98"/>
  <c r="A29" i="98"/>
  <c r="A30" i="98"/>
  <c r="A31" i="98"/>
  <c r="A11" i="97"/>
  <c r="A12" i="97"/>
  <c r="A13" i="97"/>
  <c r="A14" i="97"/>
  <c r="A15" i="97"/>
  <c r="A16" i="97"/>
  <c r="A17" i="97"/>
  <c r="A18" i="97"/>
  <c r="A19" i="97"/>
  <c r="A20" i="97"/>
  <c r="A21" i="97"/>
  <c r="A22" i="97"/>
  <c r="A23" i="97"/>
  <c r="A24" i="97"/>
  <c r="A25" i="97"/>
  <c r="A26" i="97"/>
  <c r="A27" i="97"/>
  <c r="A28" i="97"/>
  <c r="A29" i="97"/>
  <c r="A30" i="97"/>
  <c r="A31" i="97"/>
  <c r="A32" i="97"/>
  <c r="A33" i="97"/>
  <c r="A34" i="97"/>
  <c r="A35" i="97"/>
  <c r="A36" i="97"/>
  <c r="A37" i="97"/>
  <c r="A38" i="97"/>
  <c r="A39" i="97"/>
  <c r="A40" i="97"/>
  <c r="A41" i="97"/>
  <c r="A42" i="97"/>
  <c r="A43" i="97"/>
  <c r="A44" i="97"/>
  <c r="A45" i="97"/>
  <c r="A46" i="97"/>
  <c r="A47" i="97"/>
  <c r="A12" i="96"/>
  <c r="A13" i="96"/>
  <c r="A14" i="96"/>
  <c r="A15" i="96"/>
  <c r="A16" i="96"/>
  <c r="A17" i="96"/>
  <c r="A18" i="96"/>
  <c r="A19" i="96"/>
  <c r="A20" i="96"/>
  <c r="A21" i="96"/>
  <c r="A22" i="96"/>
  <c r="A23" i="96"/>
  <c r="A24" i="96"/>
  <c r="A25" i="96"/>
  <c r="A26" i="96"/>
  <c r="A27" i="96"/>
  <c r="A28" i="96"/>
  <c r="A29" i="96"/>
  <c r="A30" i="96"/>
  <c r="A31" i="96"/>
  <c r="A32" i="96"/>
  <c r="A33" i="96"/>
  <c r="A34" i="96"/>
  <c r="A35" i="96"/>
  <c r="A36" i="96"/>
  <c r="A37" i="96"/>
  <c r="A38" i="96"/>
  <c r="A39" i="96"/>
  <c r="A40" i="96"/>
  <c r="A41" i="96"/>
  <c r="A42" i="96"/>
  <c r="A43" i="96"/>
  <c r="A44" i="96"/>
  <c r="A45" i="96"/>
  <c r="A46" i="96"/>
  <c r="A47" i="96"/>
  <c r="A11" i="118"/>
  <c r="A12" i="118"/>
  <c r="A13" i="118"/>
  <c r="A14" i="118"/>
  <c r="A15" i="118"/>
  <c r="A16" i="118"/>
  <c r="A17" i="118"/>
  <c r="A18" i="118"/>
  <c r="A19" i="118"/>
  <c r="A20" i="118"/>
  <c r="A21" i="118"/>
  <c r="A22" i="118"/>
  <c r="A23" i="118"/>
  <c r="A24" i="118"/>
  <c r="A25" i="118"/>
  <c r="A26" i="118"/>
  <c r="A27" i="118"/>
  <c r="A28" i="118"/>
  <c r="A29" i="118"/>
  <c r="A30" i="118"/>
  <c r="A31" i="118"/>
  <c r="A11" i="70"/>
  <c r="A12" i="70"/>
  <c r="A13" i="70"/>
  <c r="A14" i="70"/>
  <c r="A15" i="70"/>
  <c r="A16" i="70"/>
  <c r="A17" i="70"/>
  <c r="A18" i="70"/>
  <c r="A19" i="70"/>
  <c r="A20" i="70"/>
  <c r="A21" i="70"/>
  <c r="A22" i="70"/>
  <c r="A23" i="70"/>
  <c r="A24" i="70"/>
  <c r="A25" i="70"/>
  <c r="A26" i="70"/>
  <c r="A27" i="70"/>
  <c r="A28" i="70"/>
  <c r="A29" i="70"/>
  <c r="A30" i="70"/>
  <c r="A31" i="70"/>
  <c r="A11" i="3"/>
  <c r="A12" i="3"/>
  <c r="A13" i="3"/>
  <c r="A14" i="3"/>
  <c r="A15" i="3"/>
  <c r="A16" i="3"/>
  <c r="A17" i="3"/>
  <c r="A18" i="3"/>
  <c r="A19" i="3"/>
  <c r="A20" i="3"/>
  <c r="A21" i="3"/>
  <c r="A22" i="3"/>
  <c r="A23" i="3"/>
  <c r="A24" i="3"/>
  <c r="A25" i="3"/>
  <c r="A26" i="3"/>
  <c r="A27" i="3"/>
  <c r="A28" i="3"/>
  <c r="A29" i="3"/>
  <c r="A30" i="3"/>
  <c r="A31" i="3"/>
  <c r="A10" i="120" l="1"/>
  <c r="A10" i="119"/>
  <c r="A10" i="118"/>
  <c r="A11" i="113"/>
  <c r="A10" i="110"/>
  <c r="A10" i="101"/>
  <c r="A10" i="100"/>
  <c r="A10" i="99"/>
  <c r="A10" i="97"/>
  <c r="A10" i="70"/>
  <c r="A10" i="111"/>
  <c r="A10" i="107"/>
  <c r="A10" i="106"/>
  <c r="A10" i="96"/>
  <c r="A10" i="109"/>
  <c r="A10" i="108"/>
  <c r="A10" i="103"/>
  <c r="A10" i="98"/>
  <c r="A10" i="3"/>
  <c r="A32" i="103"/>
  <c r="A10" i="112"/>
  <c r="A11" i="102"/>
  <c r="A10" i="52"/>
  <c r="A10" i="34"/>
  <c r="A42" i="94"/>
  <c r="A10" i="94"/>
  <c r="A10" i="113"/>
  <c r="A9" i="112"/>
  <c r="A32" i="109"/>
  <c r="A32" i="108"/>
  <c r="A10" i="102"/>
  <c r="A9" i="52"/>
</calcChain>
</file>

<file path=xl/comments1.xml><?xml version="1.0" encoding="utf-8"?>
<comments xmlns="http://schemas.openxmlformats.org/spreadsheetml/2006/main">
  <authors>
    <author>S. Beck</author>
  </authors>
  <commentList>
    <comment ref="D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D3" authorId="0" shapeId="0">
      <text>
        <r>
          <rPr>
            <sz val="7"/>
            <color indexed="81"/>
            <rFont val="Calibri"/>
            <family val="2"/>
            <scheme val="minor"/>
          </rPr>
          <t>Ohne Fälle mit fehlender regionaler Zuordnung.</t>
        </r>
      </text>
    </comment>
    <comment ref="C10" authorId="0" shapeId="0">
      <text>
        <r>
          <rPr>
            <sz val="7"/>
            <color indexed="81"/>
            <rFont val="Calibri"/>
            <family val="2"/>
            <scheme val="minor"/>
          </rPr>
          <t>Einschließlich Fälle ohne Angabe zur Wirtschaftsgliederung.</t>
        </r>
      </text>
    </comment>
  </commentList>
</comments>
</file>

<file path=xl/comments10.xml><?xml version="1.0" encoding="utf-8"?>
<comments xmlns="http://schemas.openxmlformats.org/spreadsheetml/2006/main">
  <authors>
    <author>S. Beck</author>
  </authors>
  <commentList>
    <comment ref="C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C3" authorId="0" shapeId="0">
      <text>
        <r>
          <rPr>
            <sz val="7"/>
            <color indexed="81"/>
            <rFont val="Calibri"/>
            <family val="2"/>
            <scheme val="minor"/>
          </rPr>
          <t>Ohne Fälle mit fehlender regionaler Zuorndung.</t>
        </r>
      </text>
    </comment>
  </commentList>
</comments>
</file>

<file path=xl/comments11.xml><?xml version="1.0" encoding="utf-8"?>
<comments xmlns="http://schemas.openxmlformats.org/spreadsheetml/2006/main">
  <authors>
    <author>S. Beck</author>
  </authors>
  <commentList>
    <comment ref="C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C3" authorId="0" shapeId="0">
      <text>
        <r>
          <rPr>
            <sz val="7"/>
            <color indexed="81"/>
            <rFont val="Calibri"/>
            <family val="2"/>
            <scheme val="minor"/>
          </rPr>
          <t>Ohne Fälle mit fehlender regionaler Zuordnung.
Einschließlich Fälle ohne Angabe zur Wirtschaftsgliederung.</t>
        </r>
      </text>
    </comment>
  </commentList>
</comments>
</file>

<file path=xl/comments12.xml><?xml version="1.0" encoding="utf-8"?>
<comments xmlns="http://schemas.openxmlformats.org/spreadsheetml/2006/main">
  <authors>
    <author>S. Beck</author>
  </authors>
  <commentList>
    <comment ref="D1" authorId="0" shapeId="0">
      <text>
        <r>
          <rPr>
            <sz val="7"/>
            <color indexed="81"/>
            <rFont val="Calibri"/>
            <family val="2"/>
            <scheme val="minor"/>
          </rPr>
          <t>Aufgrund von Revisionen der Beschäftigtenstatistik ist ein Vergleich mit früheren Berichten</t>
        </r>
        <r>
          <rPr>
            <b/>
            <sz val="7"/>
            <color indexed="81"/>
            <rFont val="Calibri"/>
            <family val="2"/>
            <scheme val="minor"/>
          </rPr>
          <t xml:space="preserve"> nicht möglich.</t>
        </r>
      </text>
    </comment>
    <comment ref="D3" authorId="0" shapeId="0">
      <text>
        <r>
          <rPr>
            <sz val="7"/>
            <color indexed="81"/>
            <rFont val="Calibri"/>
            <family val="2"/>
            <scheme val="minor"/>
          </rPr>
          <t>Ohne Einpendler aus dem Ausland und Fälle mit fehlender regionaler Zuordnung.</t>
        </r>
      </text>
    </comment>
    <comment ref="C10" authorId="0" shapeId="0">
      <text>
        <r>
          <rPr>
            <sz val="7"/>
            <color indexed="81"/>
            <rFont val="Calibri"/>
            <family val="2"/>
            <scheme val="minor"/>
          </rPr>
          <t>Einschließlich Fälle ohne Angabe zur Wirtschaftsgliederung.</t>
        </r>
      </text>
    </comment>
  </commentList>
</comments>
</file>

<file path=xl/comments13.xml><?xml version="1.0" encoding="utf-8"?>
<comments xmlns="http://schemas.openxmlformats.org/spreadsheetml/2006/main">
  <authors>
    <author>S. Beck</author>
  </authors>
  <commentList>
    <comment ref="D1" authorId="0" shapeId="0">
      <text>
        <r>
          <rPr>
            <sz val="7"/>
            <color indexed="81"/>
            <rFont val="Calibri"/>
            <family val="2"/>
            <scheme val="minor"/>
          </rPr>
          <t>Aufgrund von Revisionen der Beschäftigtenstatistik ist ein Vergleich mit früheren Berichten</t>
        </r>
        <r>
          <rPr>
            <b/>
            <sz val="7"/>
            <color indexed="81"/>
            <rFont val="Calibri"/>
            <family val="2"/>
            <scheme val="minor"/>
          </rPr>
          <t xml:space="preserve"> nicht möglich.</t>
        </r>
      </text>
    </comment>
    <comment ref="M1" authorId="0" shapeId="0">
      <text>
        <r>
          <rPr>
            <sz val="7"/>
            <color indexed="81"/>
            <rFont val="Calibri"/>
            <family val="2"/>
            <scheme val="minor"/>
          </rPr>
          <t>Aufgrund von Revisionen der Beschäftigtenstatistik ist ein Vergleich mit früheren Berichten</t>
        </r>
        <r>
          <rPr>
            <b/>
            <sz val="7"/>
            <color indexed="81"/>
            <rFont val="Calibri"/>
            <family val="2"/>
            <scheme val="minor"/>
          </rPr>
          <t xml:space="preserve"> nicht möglich.</t>
        </r>
      </text>
    </comment>
    <comment ref="D3" authorId="0" shapeId="0">
      <text>
        <r>
          <rPr>
            <sz val="7"/>
            <color indexed="81"/>
            <rFont val="Calibri"/>
            <family val="2"/>
            <scheme val="minor"/>
          </rPr>
          <t>Ohne Einpendler aus dem Ausland und Fälle mit fehlender regionaler Zuordnung.</t>
        </r>
      </text>
    </comment>
    <comment ref="C10" authorId="0" shapeId="0">
      <text>
        <r>
          <rPr>
            <sz val="7"/>
            <color indexed="81"/>
            <rFont val="Calibri"/>
            <family val="2"/>
            <scheme val="minor"/>
          </rPr>
          <t>Einschließlich Fälle ohne Angabe zur Wirtschaftsgliederung.</t>
        </r>
      </text>
    </comment>
  </commentList>
</comments>
</file>

<file path=xl/comments14.xml><?xml version="1.0" encoding="utf-8"?>
<comments xmlns="http://schemas.openxmlformats.org/spreadsheetml/2006/main">
  <authors>
    <author>S. Beck</author>
  </authors>
  <commentList>
    <comment ref="D1" authorId="0" shapeId="0">
      <text>
        <r>
          <rPr>
            <sz val="7"/>
            <color indexed="81"/>
            <rFont val="Calibri"/>
            <family val="2"/>
            <scheme val="minor"/>
          </rPr>
          <t>Aufgrund von Revisionen der Beschäftigtenstatistik ist ein Vergleich mit früheren Berichten</t>
        </r>
        <r>
          <rPr>
            <b/>
            <sz val="7"/>
            <color indexed="81"/>
            <rFont val="Calibri"/>
            <family val="2"/>
            <scheme val="minor"/>
          </rPr>
          <t xml:space="preserve"> nicht möglich.</t>
        </r>
      </text>
    </comment>
    <comment ref="M1" authorId="0" shapeId="0">
      <text>
        <r>
          <rPr>
            <sz val="7"/>
            <color indexed="81"/>
            <rFont val="Calibri"/>
            <family val="2"/>
            <scheme val="minor"/>
          </rPr>
          <t>Aufgrund von Revisionen der Beschäftigtenstatistik ist ein Vergleich mit früheren Berichten</t>
        </r>
        <r>
          <rPr>
            <b/>
            <sz val="7"/>
            <color indexed="81"/>
            <rFont val="Calibri"/>
            <family val="2"/>
            <scheme val="minor"/>
          </rPr>
          <t xml:space="preserve"> nicht möglich.</t>
        </r>
      </text>
    </comment>
    <comment ref="D3" authorId="0" shapeId="0">
      <text>
        <r>
          <rPr>
            <sz val="7"/>
            <color indexed="81"/>
            <rFont val="Calibri"/>
            <family val="2"/>
            <scheme val="minor"/>
          </rPr>
          <t>Ohne Einpendler aus dem Ausland und Fälle mit fehlender regionaler Zuordnung.</t>
        </r>
      </text>
    </comment>
    <comment ref="C10" authorId="0" shapeId="0">
      <text>
        <r>
          <rPr>
            <sz val="7"/>
            <color indexed="81"/>
            <rFont val="Calibri"/>
            <family val="2"/>
            <scheme val="minor"/>
          </rPr>
          <t>Einschließlich Fälle ohne Angabe zur Wirtschaftsgliederung.</t>
        </r>
      </text>
    </comment>
  </commentList>
</comments>
</file>

<file path=xl/comments15.xml><?xml version="1.0" encoding="utf-8"?>
<comments xmlns="http://schemas.openxmlformats.org/spreadsheetml/2006/main">
  <authors>
    <author>S. Beck</author>
  </authors>
  <commentList>
    <comment ref="C1" authorId="0" shapeId="0">
      <text>
        <r>
          <rPr>
            <sz val="7"/>
            <color indexed="81"/>
            <rFont val="Calibri"/>
            <family val="2"/>
            <scheme val="minor"/>
          </rPr>
          <t>Aufgrund von Revisionen der Beschäftigtenstatistik ist ein Vergleich mit früheren Berichten</t>
        </r>
        <r>
          <rPr>
            <b/>
            <sz val="7"/>
            <color indexed="81"/>
            <rFont val="Calibri"/>
            <family val="2"/>
            <scheme val="minor"/>
          </rPr>
          <t xml:space="preserve"> nicht möglich.</t>
        </r>
      </text>
    </comment>
    <comment ref="L1" authorId="0" shapeId="0">
      <text>
        <r>
          <rPr>
            <sz val="7"/>
            <color indexed="81"/>
            <rFont val="Calibri"/>
            <family val="2"/>
            <scheme val="minor"/>
          </rPr>
          <t>Aufgrund von Revisionen der Beschäftigtenstatistik ist ein Vergleich mit früheren Berichten</t>
        </r>
        <r>
          <rPr>
            <b/>
            <sz val="7"/>
            <color indexed="81"/>
            <rFont val="Calibri"/>
            <family val="2"/>
            <scheme val="minor"/>
          </rPr>
          <t xml:space="preserve"> nicht möglich.</t>
        </r>
      </text>
    </comment>
    <comment ref="C3" authorId="0" shapeId="0">
      <text>
        <r>
          <rPr>
            <sz val="7"/>
            <color indexed="81"/>
            <rFont val="Calibri"/>
            <family val="2"/>
            <scheme val="minor"/>
          </rPr>
          <t>Ohne Einpendler aus dem Ausland und Fälle mit fehlender regionaler Zuordnung.</t>
        </r>
      </text>
    </comment>
    <comment ref="B10" authorId="0" shapeId="0">
      <text>
        <r>
          <rPr>
            <sz val="7"/>
            <color indexed="81"/>
            <rFont val="Calibri"/>
            <family val="2"/>
            <scheme val="minor"/>
          </rPr>
          <t>Einschließlich Fälle ohne Angabe zur beruflichen Gliederung bzw. sonstige Fälle.</t>
        </r>
      </text>
    </comment>
  </commentList>
</comments>
</file>

<file path=xl/comments16.xml><?xml version="1.0" encoding="utf-8"?>
<comments xmlns="http://schemas.openxmlformats.org/spreadsheetml/2006/main">
  <authors>
    <author>S. Beck</author>
  </authors>
  <commentList>
    <comment ref="C1" authorId="0" shapeId="0">
      <text>
        <r>
          <rPr>
            <sz val="7"/>
            <color indexed="81"/>
            <rFont val="Calibri"/>
            <family val="2"/>
            <scheme val="minor"/>
          </rPr>
          <t>Aufgrund von Revisionen der Beschäftigtenstatistik ist ein Vergleich mit früheren Berichten</t>
        </r>
        <r>
          <rPr>
            <b/>
            <sz val="7"/>
            <color indexed="81"/>
            <rFont val="Calibri"/>
            <family val="2"/>
            <scheme val="minor"/>
          </rPr>
          <t xml:space="preserve"> nicht möglich.</t>
        </r>
      </text>
    </comment>
    <comment ref="L1" authorId="0" shapeId="0">
      <text>
        <r>
          <rPr>
            <sz val="7"/>
            <color indexed="81"/>
            <rFont val="Calibri"/>
            <family val="2"/>
            <scheme val="minor"/>
          </rPr>
          <t>Aufgrund von Revisionen der Beschäftigtenstatistik ist ein Vergleich mit früheren Berichten</t>
        </r>
        <r>
          <rPr>
            <b/>
            <sz val="7"/>
            <color indexed="81"/>
            <rFont val="Calibri"/>
            <family val="2"/>
            <scheme val="minor"/>
          </rPr>
          <t xml:space="preserve"> nicht möglich.</t>
        </r>
      </text>
    </comment>
    <comment ref="C3" authorId="0" shapeId="0">
      <text>
        <r>
          <rPr>
            <sz val="7"/>
            <color indexed="81"/>
            <rFont val="Calibri"/>
            <family val="2"/>
            <scheme val="minor"/>
          </rPr>
          <t>Ohne Einpendler aus dem Ausland und Fälle mit fehlender regionaler Zuordnung.</t>
        </r>
      </text>
    </comment>
    <comment ref="B10" authorId="0" shapeId="0">
      <text>
        <r>
          <rPr>
            <sz val="7"/>
            <color indexed="81"/>
            <rFont val="Calibri"/>
            <family val="2"/>
            <scheme val="minor"/>
          </rPr>
          <t>Einschließlich Fälle ohne Angabe zur beruflichen Gliederung bzw. sonstige Fälle.</t>
        </r>
      </text>
    </comment>
  </commentList>
</comments>
</file>

<file path=xl/comments17.xml><?xml version="1.0" encoding="utf-8"?>
<comments xmlns="http://schemas.openxmlformats.org/spreadsheetml/2006/main">
  <authors>
    <author>S. Beck</author>
  </authors>
  <commentList>
    <comment ref="D1" authorId="0" shapeId="0">
      <text>
        <r>
          <rPr>
            <sz val="7"/>
            <color indexed="81"/>
            <rFont val="Calibri"/>
            <family val="2"/>
            <scheme val="minor"/>
          </rPr>
          <t>Aufgrund von Revisionen der Beschäftigtenstatistik ist ein Vergleich mit früheren Berichten</t>
        </r>
        <r>
          <rPr>
            <b/>
            <sz val="7"/>
            <color indexed="81"/>
            <rFont val="Calibri"/>
            <family val="2"/>
            <scheme val="minor"/>
          </rPr>
          <t xml:space="preserve"> nicht möglich.</t>
        </r>
      </text>
    </comment>
    <comment ref="D3" authorId="0" shapeId="0">
      <text>
        <r>
          <rPr>
            <sz val="7"/>
            <color indexed="81"/>
            <rFont val="Calibri"/>
            <family val="2"/>
            <scheme val="minor"/>
          </rPr>
          <t>Ohne Einpendler aus dem Ausland und Fälle mit fehlender regionaler Zuordnung.</t>
        </r>
      </text>
    </comment>
    <comment ref="C10" authorId="0" shapeId="0">
      <text>
        <r>
          <rPr>
            <sz val="7"/>
            <color indexed="81"/>
            <rFont val="Calibri"/>
            <family val="2"/>
            <scheme val="minor"/>
          </rPr>
          <t>Einschließlich Fälle ohne Angabe zur Wirtschaftsgliederung.</t>
        </r>
      </text>
    </comment>
  </commentList>
</comments>
</file>

<file path=xl/comments18.xml><?xml version="1.0" encoding="utf-8"?>
<comments xmlns="http://schemas.openxmlformats.org/spreadsheetml/2006/main">
  <authors>
    <author>S. Beck</author>
  </authors>
  <commentList>
    <comment ref="D1" authorId="0" shapeId="0">
      <text>
        <r>
          <rPr>
            <sz val="7"/>
            <color indexed="81"/>
            <rFont val="Calibri"/>
            <family val="2"/>
            <scheme val="minor"/>
          </rPr>
          <t>Aufgrund von Revisionen der Beschäftigtenstatistik ist ein Vergleich mit früheren Berichten</t>
        </r>
        <r>
          <rPr>
            <b/>
            <sz val="7"/>
            <color indexed="81"/>
            <rFont val="Calibri"/>
            <family val="2"/>
            <scheme val="minor"/>
          </rPr>
          <t xml:space="preserve"> nicht möglich.</t>
        </r>
      </text>
    </comment>
    <comment ref="D3" authorId="0" shapeId="0">
      <text>
        <r>
          <rPr>
            <sz val="7"/>
            <color indexed="81"/>
            <rFont val="Calibri"/>
            <family val="2"/>
            <scheme val="minor"/>
          </rPr>
          <t>Ohne Einpendler aus dem Ausland und Fälle mit fehlender regionaler Zuordnung.</t>
        </r>
      </text>
    </comment>
    <comment ref="C10" authorId="0" shapeId="0">
      <text>
        <r>
          <rPr>
            <sz val="7"/>
            <color indexed="81"/>
            <rFont val="Calibri"/>
            <family val="2"/>
            <scheme val="minor"/>
          </rPr>
          <t>Einschließlich Fälle ohne Angabe zur Wirtschaftsgliederung.</t>
        </r>
      </text>
    </comment>
  </commentList>
</comments>
</file>

<file path=xl/comments19.xml><?xml version="1.0" encoding="utf-8"?>
<comments xmlns="http://schemas.openxmlformats.org/spreadsheetml/2006/main">
  <authors>
    <author>S. Beck</author>
  </authors>
  <commentList>
    <comment ref="C1" authorId="0" shapeId="0">
      <text>
        <r>
          <rPr>
            <sz val="7"/>
            <color indexed="81"/>
            <rFont val="Calibri"/>
            <family val="2"/>
            <scheme val="minor"/>
          </rPr>
          <t>Aufgrund von Revisionen der Beschäftigtenstatistik ist ein Vergleich mit früheren Berichten</t>
        </r>
        <r>
          <rPr>
            <b/>
            <sz val="7"/>
            <color indexed="81"/>
            <rFont val="Calibri"/>
            <family val="2"/>
            <scheme val="minor"/>
          </rPr>
          <t xml:space="preserve"> nicht möglich.</t>
        </r>
      </text>
    </comment>
    <comment ref="C3" authorId="0" shapeId="0">
      <text>
        <r>
          <rPr>
            <sz val="7"/>
            <color indexed="81"/>
            <rFont val="Calibri"/>
            <family val="2"/>
            <scheme val="minor"/>
          </rPr>
          <t>Ohne Einpendler aus dem Ausland und Fälle mit fehlender regionaler Zuordnung.</t>
        </r>
      </text>
    </comment>
    <comment ref="B10" authorId="0" shapeId="0">
      <text>
        <r>
          <rPr>
            <sz val="7"/>
            <color indexed="81"/>
            <rFont val="Calibri"/>
            <family val="2"/>
            <scheme val="minor"/>
          </rPr>
          <t>Einschließlich Fälle ohne Angabe zur beruflichen Gliederung bzw. sonstige Fälle.</t>
        </r>
      </text>
    </comment>
  </commentList>
</comments>
</file>

<file path=xl/comments2.xml><?xml version="1.0" encoding="utf-8"?>
<comments xmlns="http://schemas.openxmlformats.org/spreadsheetml/2006/main">
  <authors>
    <author>S. Beck</author>
  </authors>
  <commentList>
    <comment ref="D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M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D3" authorId="0" shapeId="0">
      <text>
        <r>
          <rPr>
            <sz val="7"/>
            <color indexed="81"/>
            <rFont val="Calibri"/>
            <family val="2"/>
            <scheme val="minor"/>
          </rPr>
          <t>Ohne Fälle mit fehlender regionaler Zuordnung.</t>
        </r>
      </text>
    </comment>
    <comment ref="C10" authorId="0" shapeId="0">
      <text>
        <r>
          <rPr>
            <sz val="7"/>
            <color indexed="81"/>
            <rFont val="Calibri"/>
            <family val="2"/>
            <scheme val="minor"/>
          </rPr>
          <t>Einschließlich Fälle ohne Angabe zur Wirtschaftsgliederung.</t>
        </r>
      </text>
    </comment>
  </commentList>
</comments>
</file>

<file path=xl/comments20.xml><?xml version="1.0" encoding="utf-8"?>
<comments xmlns="http://schemas.openxmlformats.org/spreadsheetml/2006/main">
  <authors>
    <author>S. Beck</author>
  </authors>
  <commentList>
    <comment ref="C1" authorId="0" shapeId="0">
      <text>
        <r>
          <rPr>
            <sz val="7"/>
            <color indexed="81"/>
            <rFont val="Calibri"/>
            <family val="2"/>
            <scheme val="minor"/>
          </rPr>
          <t>Aufgrund von Revisionen der Beschäftigtenstatistik ist ein Vergleich mit früheren Berichten</t>
        </r>
        <r>
          <rPr>
            <b/>
            <sz val="7"/>
            <color indexed="81"/>
            <rFont val="Calibri"/>
            <family val="2"/>
            <scheme val="minor"/>
          </rPr>
          <t xml:space="preserve"> nicht möglich.</t>
        </r>
      </text>
    </comment>
    <comment ref="C3" authorId="0" shapeId="0">
      <text>
        <r>
          <rPr>
            <sz val="7"/>
            <color indexed="81"/>
            <rFont val="Calibri"/>
            <family val="2"/>
            <scheme val="minor"/>
          </rPr>
          <t>Ohne Einpendler aus dem Ausland und Fälle mit fehlender regionaler Zuordnung.</t>
        </r>
      </text>
    </comment>
    <comment ref="B10" authorId="0" shapeId="0">
      <text>
        <r>
          <rPr>
            <sz val="7"/>
            <color indexed="81"/>
            <rFont val="Calibri"/>
            <family val="2"/>
            <scheme val="minor"/>
          </rPr>
          <t>Einschließlich Fälle ohne Angabe zur beruflichen Gliederung bzw. sonstige Fälle.</t>
        </r>
      </text>
    </comment>
  </commentList>
</comments>
</file>

<file path=xl/comments21.xml><?xml version="1.0" encoding="utf-8"?>
<comments xmlns="http://schemas.openxmlformats.org/spreadsheetml/2006/main">
  <authors>
    <author>S. Beck</author>
  </authors>
  <commentList>
    <comment ref="C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C3" authorId="0" shapeId="0">
      <text>
        <r>
          <rPr>
            <sz val="7"/>
            <color indexed="81"/>
            <rFont val="Calibri"/>
            <family val="2"/>
            <scheme val="minor"/>
          </rPr>
          <t>Ohne Einpendler aus dem Ausland und Fälle mit fehlender regionaler Zuordnung.</t>
        </r>
      </text>
    </comment>
  </commentList>
</comments>
</file>

<file path=xl/comments22.xml><?xml version="1.0" encoding="utf-8"?>
<comments xmlns="http://schemas.openxmlformats.org/spreadsheetml/2006/main">
  <authors>
    <author>S. Beck</author>
  </authors>
  <commentList>
    <comment ref="C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C3" authorId="0" shapeId="0">
      <text>
        <r>
          <rPr>
            <sz val="7"/>
            <color indexed="81"/>
            <rFont val="Calibri"/>
            <family val="2"/>
            <scheme val="minor"/>
          </rPr>
          <t>Einschließlich Fälle ohne Angabe zur Wirtschaftsgliederung.
Ohne Einpendler aus dem Ausland und Fälle mit fehlender regionaler Zuordnung.</t>
        </r>
      </text>
    </comment>
  </commentList>
</comments>
</file>

<file path=xl/comments23.xml><?xml version="1.0" encoding="utf-8"?>
<comments xmlns="http://schemas.openxmlformats.org/spreadsheetml/2006/main">
  <authors>
    <author>S. Beck</author>
  </authors>
  <commentList>
    <comment ref="C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B31" authorId="0" shapeId="0">
      <text>
        <r>
          <rPr>
            <sz val="7"/>
            <color indexed="81"/>
            <rFont val="Calibri"/>
            <family val="2"/>
            <scheme val="minor"/>
          </rPr>
          <t>Ohne Fälle mit fehlender regionaler Zuordnung.</t>
        </r>
      </text>
    </comment>
    <comment ref="B63" authorId="0" shapeId="0">
      <text>
        <r>
          <rPr>
            <sz val="7"/>
            <color indexed="81"/>
            <rFont val="Calibri"/>
            <family val="2"/>
            <scheme val="minor"/>
          </rPr>
          <t>Ohne Einpendler aus dem Ausland und Fälle mit fehlender regionaler Zuordnung.</t>
        </r>
      </text>
    </comment>
  </commentList>
</comments>
</file>

<file path=xl/comments24.xml><?xml version="1.0" encoding="utf-8"?>
<comments xmlns="http://schemas.openxmlformats.org/spreadsheetml/2006/main">
  <authors>
    <author>S. Beck</author>
    <author>Lange, Christina</author>
  </authors>
  <commentList>
    <comment ref="D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M3" authorId="1" shapeId="0">
      <text>
        <r>
          <rPr>
            <sz val="7"/>
            <color indexed="81"/>
            <rFont val="Calibri"/>
            <family val="2"/>
            <scheme val="minor"/>
          </rPr>
          <t>Ohne Fälle mit fehlender regionaler Zuordnung.</t>
        </r>
      </text>
    </comment>
    <comment ref="B46" authorId="1" shapeId="0">
      <text>
        <r>
          <rPr>
            <sz val="7"/>
            <color indexed="81"/>
            <rFont val="Calibri"/>
            <family val="2"/>
            <scheme val="minor"/>
          </rPr>
          <t>Ohne Fälle mit fehlender regionaler Zuordnung.</t>
        </r>
      </text>
    </comment>
  </commentList>
</comments>
</file>

<file path=xl/comments3.xml><?xml version="1.0" encoding="utf-8"?>
<comments xmlns="http://schemas.openxmlformats.org/spreadsheetml/2006/main">
  <authors>
    <author>S. Beck</author>
  </authors>
  <commentList>
    <comment ref="D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M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D3" authorId="0" shapeId="0">
      <text>
        <r>
          <rPr>
            <sz val="7"/>
            <color indexed="81"/>
            <rFont val="Calibri"/>
            <family val="2"/>
            <scheme val="minor"/>
          </rPr>
          <t>Ohne Fälle mit fehlender regionaler Zuordnung.</t>
        </r>
      </text>
    </comment>
    <comment ref="C10" authorId="0" shapeId="0">
      <text>
        <r>
          <rPr>
            <sz val="7"/>
            <color indexed="81"/>
            <rFont val="Calibri"/>
            <family val="2"/>
            <scheme val="minor"/>
          </rPr>
          <t>Einschließlich Fälle ohne Angabe zur Wirtschaftsgliederung.</t>
        </r>
      </text>
    </comment>
  </commentList>
</comments>
</file>

<file path=xl/comments4.xml><?xml version="1.0" encoding="utf-8"?>
<comments xmlns="http://schemas.openxmlformats.org/spreadsheetml/2006/main">
  <authors>
    <author>S. Beck</author>
  </authors>
  <commentList>
    <comment ref="C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L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C3" authorId="0" shapeId="0">
      <text>
        <r>
          <rPr>
            <sz val="7"/>
            <color indexed="81"/>
            <rFont val="Calibri"/>
            <family val="2"/>
            <scheme val="minor"/>
          </rPr>
          <t>Ohne Fälle mit fehlender regionaler Zuordnung.</t>
        </r>
      </text>
    </comment>
    <comment ref="B10" authorId="0" shapeId="0">
      <text>
        <r>
          <rPr>
            <sz val="7"/>
            <color indexed="81"/>
            <rFont val="Calibri"/>
            <family val="2"/>
            <scheme val="minor"/>
          </rPr>
          <t>Einschließlich Fälle ohne Angabe zur beruflichen Gliederung bzw. sonstige Fälle.</t>
        </r>
      </text>
    </comment>
  </commentList>
</comments>
</file>

<file path=xl/comments5.xml><?xml version="1.0" encoding="utf-8"?>
<comments xmlns="http://schemas.openxmlformats.org/spreadsheetml/2006/main">
  <authors>
    <author>S. Beck</author>
  </authors>
  <commentList>
    <comment ref="C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L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C3" authorId="0" shapeId="0">
      <text>
        <r>
          <rPr>
            <sz val="7"/>
            <color indexed="81"/>
            <rFont val="Calibri"/>
            <family val="2"/>
            <scheme val="minor"/>
          </rPr>
          <t>Ohne Fälle mit fehlender regionaler Zuordnung.</t>
        </r>
      </text>
    </comment>
    <comment ref="B10" authorId="0" shapeId="0">
      <text>
        <r>
          <rPr>
            <sz val="7"/>
            <color indexed="81"/>
            <rFont val="Calibri"/>
            <family val="2"/>
            <scheme val="minor"/>
          </rPr>
          <t>Einschließlich Fälle ohne Angabe zur beruflichen Gliederung bzw. sonstige Fälle.</t>
        </r>
      </text>
    </comment>
  </commentList>
</comments>
</file>

<file path=xl/comments6.xml><?xml version="1.0" encoding="utf-8"?>
<comments xmlns="http://schemas.openxmlformats.org/spreadsheetml/2006/main">
  <authors>
    <author>S. Beck</author>
  </authors>
  <commentList>
    <comment ref="D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D3" authorId="0" shapeId="0">
      <text>
        <r>
          <rPr>
            <sz val="7"/>
            <color indexed="81"/>
            <rFont val="Calibri"/>
            <family val="2"/>
            <scheme val="minor"/>
          </rPr>
          <t>Ohne Fälle mit fehlender regionaler Zuordnung.</t>
        </r>
      </text>
    </comment>
    <comment ref="C10" authorId="0" shapeId="0">
      <text>
        <r>
          <rPr>
            <sz val="7"/>
            <color indexed="81"/>
            <rFont val="Calibri"/>
            <family val="2"/>
            <scheme val="minor"/>
          </rPr>
          <t>Einschließlich Fälle ohne Angabe zur Wirtschaftsgliederung.</t>
        </r>
      </text>
    </comment>
  </commentList>
</comments>
</file>

<file path=xl/comments7.xml><?xml version="1.0" encoding="utf-8"?>
<comments xmlns="http://schemas.openxmlformats.org/spreadsheetml/2006/main">
  <authors>
    <author>S. Beck</author>
  </authors>
  <commentList>
    <comment ref="D1" authorId="0" shapeId="0">
      <text>
        <r>
          <rPr>
            <sz val="7"/>
            <color indexed="81"/>
            <rFont val="Calibri"/>
            <family val="2"/>
            <scheme val="minor"/>
          </rPr>
          <t xml:space="preserve">Aufgrund von Revisionen der Beschäftigtenstatistik ist ein Vergleich mit früheren Berichten </t>
        </r>
        <r>
          <rPr>
            <b/>
            <sz val="7"/>
            <color indexed="81"/>
            <rFont val="Calibri"/>
            <family val="2"/>
            <scheme val="minor"/>
          </rPr>
          <t>nicht möglich.</t>
        </r>
      </text>
    </comment>
    <comment ref="D3" authorId="0" shapeId="0">
      <text>
        <r>
          <rPr>
            <sz val="7"/>
            <color indexed="81"/>
            <rFont val="Calibri"/>
            <family val="2"/>
            <scheme val="minor"/>
          </rPr>
          <t>Ohne Fälle mit fehlender regionaler Zuordnung.</t>
        </r>
      </text>
    </comment>
    <comment ref="C10" authorId="0" shapeId="0">
      <text>
        <r>
          <rPr>
            <sz val="7"/>
            <color indexed="81"/>
            <rFont val="Calibri"/>
            <family val="2"/>
            <scheme val="minor"/>
          </rPr>
          <t>Einschließlich Fälle ohne Angabe zur Wirtschaftsgliederung.</t>
        </r>
      </text>
    </comment>
  </commentList>
</comments>
</file>

<file path=xl/comments8.xml><?xml version="1.0" encoding="utf-8"?>
<comments xmlns="http://schemas.openxmlformats.org/spreadsheetml/2006/main">
  <authors>
    <author>S. Beck</author>
  </authors>
  <commentList>
    <comment ref="C1" authorId="0" shapeId="0">
      <text>
        <r>
          <rPr>
            <sz val="7"/>
            <color indexed="81"/>
            <rFont val="Calibri"/>
            <family val="2"/>
            <scheme val="minor"/>
          </rPr>
          <t>Aufgrund von Revisionen der Beschäftigtenstatistik ist ein Vergleich mit früheren Berichten</t>
        </r>
        <r>
          <rPr>
            <b/>
            <sz val="7"/>
            <color indexed="81"/>
            <rFont val="Calibri"/>
            <family val="2"/>
            <scheme val="minor"/>
          </rPr>
          <t xml:space="preserve"> nicht möglich.</t>
        </r>
      </text>
    </comment>
    <comment ref="C3" authorId="0" shapeId="0">
      <text>
        <r>
          <rPr>
            <sz val="7"/>
            <color indexed="81"/>
            <rFont val="Calibri"/>
            <family val="2"/>
            <scheme val="minor"/>
          </rPr>
          <t>Ohne Fälle mit fehlender regionaler Zuordnung.</t>
        </r>
      </text>
    </comment>
    <comment ref="B10" authorId="0" shapeId="0">
      <text>
        <r>
          <rPr>
            <sz val="7"/>
            <color indexed="81"/>
            <rFont val="Calibri"/>
            <family val="2"/>
            <scheme val="minor"/>
          </rPr>
          <t>Einschließlich Fälle ohne Angabe zur beruflichen Gliederung bzw. sonstige Fälle.</t>
        </r>
      </text>
    </comment>
  </commentList>
</comments>
</file>

<file path=xl/comments9.xml><?xml version="1.0" encoding="utf-8"?>
<comments xmlns="http://schemas.openxmlformats.org/spreadsheetml/2006/main">
  <authors>
    <author>S. Beck</author>
  </authors>
  <commentList>
    <comment ref="C1" authorId="0" shapeId="0">
      <text>
        <r>
          <rPr>
            <sz val="7"/>
            <color indexed="81"/>
            <rFont val="Calibri"/>
            <family val="2"/>
            <scheme val="minor"/>
          </rPr>
          <t>Aufgrund von Revisionen der Beschäftigtenstatistik ist ein Vergleich mit früheren Berichten</t>
        </r>
        <r>
          <rPr>
            <b/>
            <sz val="7"/>
            <color indexed="81"/>
            <rFont val="Calibri"/>
            <family val="2"/>
            <scheme val="minor"/>
          </rPr>
          <t xml:space="preserve"> nicht möglich.</t>
        </r>
      </text>
    </comment>
    <comment ref="C3" authorId="0" shapeId="0">
      <text>
        <r>
          <rPr>
            <sz val="7"/>
            <color indexed="81"/>
            <rFont val="Calibri"/>
            <family val="2"/>
            <scheme val="minor"/>
          </rPr>
          <t>Ohne Fälle mit fehlender regionaler Zuordnung.</t>
        </r>
      </text>
    </comment>
    <comment ref="B10" authorId="0" shapeId="0">
      <text>
        <r>
          <rPr>
            <sz val="7"/>
            <color indexed="81"/>
            <rFont val="Calibri"/>
            <family val="2"/>
            <scheme val="minor"/>
          </rPr>
          <t>Einschließlich Fälle ohne Angabe zur beruflichen Gliederung bzw. sonstige Fälle.</t>
        </r>
      </text>
    </comment>
  </commentList>
</comments>
</file>

<file path=xl/sharedStrings.xml><?xml version="1.0" encoding="utf-8"?>
<sst xmlns="http://schemas.openxmlformats.org/spreadsheetml/2006/main" count="2665" uniqueCount="441">
  <si>
    <t>Vorbemerkungen</t>
  </si>
  <si>
    <t>Sozialversicherungspflichtig beschäftigte Berufspendler Mecklenburg-Vorpommerns</t>
  </si>
  <si>
    <t>Und zwar</t>
  </si>
  <si>
    <t>Auszubildende</t>
  </si>
  <si>
    <t>Insgesamt</t>
  </si>
  <si>
    <t>A</t>
  </si>
  <si>
    <t>B</t>
  </si>
  <si>
    <t>C</t>
  </si>
  <si>
    <t>D</t>
  </si>
  <si>
    <t>E</t>
  </si>
  <si>
    <t>F</t>
  </si>
  <si>
    <t>G</t>
  </si>
  <si>
    <t>H</t>
  </si>
  <si>
    <t>I</t>
  </si>
  <si>
    <t>J</t>
  </si>
  <si>
    <t>-</t>
  </si>
  <si>
    <t>K</t>
  </si>
  <si>
    <t>L</t>
  </si>
  <si>
    <t>M</t>
  </si>
  <si>
    <t>N</t>
  </si>
  <si>
    <t>O</t>
  </si>
  <si>
    <t>P</t>
  </si>
  <si>
    <t>Q</t>
  </si>
  <si>
    <t>R</t>
  </si>
  <si>
    <t>S</t>
  </si>
  <si>
    <t>T</t>
  </si>
  <si>
    <t>U</t>
  </si>
  <si>
    <t xml:space="preserve"> Bayern</t>
  </si>
  <si>
    <t>Arbeitsort</t>
  </si>
  <si>
    <t>Davon im Alter von … bis unter … Jahren</t>
  </si>
  <si>
    <t>unter 20</t>
  </si>
  <si>
    <t>20 - 30</t>
  </si>
  <si>
    <t>30 - 40</t>
  </si>
  <si>
    <t>40 - 65</t>
  </si>
  <si>
    <t>Geschlecht</t>
  </si>
  <si>
    <t>Rostock</t>
  </si>
  <si>
    <t>weiblich</t>
  </si>
  <si>
    <t>insgesamt</t>
  </si>
  <si>
    <t>Schwerin</t>
  </si>
  <si>
    <t>Landkreis Rostock</t>
  </si>
  <si>
    <t>Mecklenburg-Vorpommern</t>
  </si>
  <si>
    <t>Wohnort</t>
  </si>
  <si>
    <t>Bundesgebiet West</t>
  </si>
  <si>
    <t>Berlin</t>
  </si>
  <si>
    <t>Bremen</t>
  </si>
  <si>
    <t>Hessen</t>
  </si>
  <si>
    <t>Saarland</t>
  </si>
  <si>
    <t>Sachsen</t>
  </si>
  <si>
    <t>männlich</t>
  </si>
  <si>
    <t>A-U</t>
  </si>
  <si>
    <t>______</t>
  </si>
  <si>
    <t>65 und mehr</t>
  </si>
  <si>
    <t>Inhaltsverzeichnis</t>
  </si>
  <si>
    <t xml:space="preserve">      </t>
  </si>
  <si>
    <t>Von der Meldung des Arbeitgebers zur Statistik</t>
  </si>
  <si>
    <t>darunter</t>
  </si>
  <si>
    <t xml:space="preserve"> </t>
  </si>
  <si>
    <t>ins-
gesamt</t>
  </si>
  <si>
    <t>Davon im Alter von ... bis unter ... Jahren</t>
  </si>
  <si>
    <t>unter 25</t>
  </si>
  <si>
    <t>25 - 45</t>
  </si>
  <si>
    <t>45 - 60</t>
  </si>
  <si>
    <t>60 und mehr</t>
  </si>
  <si>
    <t>Weiblich</t>
  </si>
  <si>
    <t>Männlich</t>
  </si>
  <si>
    <t>.</t>
  </si>
  <si>
    <t>Integriertes Meldeverfahren zur Sozialversicherung</t>
  </si>
  <si>
    <t>Deutsche Rentenversicherung
- Regionalträger -</t>
  </si>
  <si>
    <t>Deutsche Rentenversicherung
 - Bund -</t>
  </si>
  <si>
    <t>Deutsche Rentenversicherung
- Knappschaft-Bahn-See -</t>
  </si>
  <si>
    <t>nach § 282a SGB III</t>
  </si>
  <si>
    <t>- Untersuchungen des Instituts für 
   Arbeitsmarkt- und Berufsforschung 
   der Bundesagentur für Arbeit (IAB)</t>
  </si>
  <si>
    <t>Statistische Nutzung der Versichertenkonten</t>
  </si>
  <si>
    <t>65 und 
mehr</t>
  </si>
  <si>
    <t>Statistische Berichte</t>
  </si>
  <si>
    <t>Herausgabe:</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</si>
  <si>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</si>
  <si>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</si>
  <si>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</si>
  <si>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</si>
  <si>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</si>
  <si>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</si>
  <si>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</si>
  <si>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</si>
  <si>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</si>
  <si>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</si>
  <si>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</si>
  <si>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Pendlerverhalten der sozialversicherungspflichtig</t>
  </si>
  <si>
    <t>beschäftigten Arbeitnehmer</t>
  </si>
  <si>
    <t>Mecklenburg-Vorpommerns</t>
  </si>
  <si>
    <t>Erwerbstätigkeit</t>
  </si>
  <si>
    <t>A VI - j</t>
  </si>
  <si>
    <t>Lfd. 
Nr.</t>
  </si>
  <si>
    <t>Handel, Verkehr, Gastgewerbe                 
(G-I)</t>
  </si>
  <si>
    <t>Nordwest-mecklen-
burg</t>
  </si>
  <si>
    <t>[rot]</t>
  </si>
  <si>
    <t>Lfd.
Nr.</t>
  </si>
  <si>
    <t>männ-
lich</t>
  </si>
  <si>
    <t>weib-
lich</t>
  </si>
  <si>
    <t>Kapitel 1</t>
  </si>
  <si>
    <t>Vollzeit-
beschäf-
tigte</t>
  </si>
  <si>
    <t>Kapitel 2</t>
  </si>
  <si>
    <t>Berufliche Gliederung 
nach KldB 2010</t>
  </si>
  <si>
    <t>Fußnotenerläuterungen</t>
  </si>
  <si>
    <t>Bundesgebiet Ost</t>
  </si>
  <si>
    <t>Mecklenburg-
Vorpommern</t>
  </si>
  <si>
    <t>Mecklen-
burgische-Seenplatte</t>
  </si>
  <si>
    <t>Landkreis 
Rostock</t>
  </si>
  <si>
    <t>Vor-
pommern-Rügen</t>
  </si>
  <si>
    <t>Nordwest-
mecklen-
burg</t>
  </si>
  <si>
    <t>Vor-
pommern-Greifswald</t>
  </si>
  <si>
    <t>Ludwigs-
lust-
Parchim</t>
  </si>
  <si>
    <t>Kapitel 3</t>
  </si>
  <si>
    <t>Kapitel 4</t>
  </si>
  <si>
    <t>Mecklen-
burg-Vor-
pommern</t>
  </si>
  <si>
    <t>1)</t>
  </si>
  <si>
    <t>2)</t>
  </si>
  <si>
    <t>3)</t>
  </si>
  <si>
    <t>4)</t>
  </si>
  <si>
    <t>Tabelle 1.1</t>
  </si>
  <si>
    <t>Tabelle 1.2</t>
  </si>
  <si>
    <t xml:space="preserve">   Tabelle 1.1</t>
  </si>
  <si>
    <t xml:space="preserve">   Tabelle 1.2</t>
  </si>
  <si>
    <t xml:space="preserve">   Tabelle 1.3</t>
  </si>
  <si>
    <t xml:space="preserve">   Tabelle 1.4</t>
  </si>
  <si>
    <t xml:space="preserve">   Tabelle 1.5</t>
  </si>
  <si>
    <t xml:space="preserve">   Tabelle 1.6</t>
  </si>
  <si>
    <t xml:space="preserve">   Tabelle 1.7</t>
  </si>
  <si>
    <t xml:space="preserve">   Tabelle 1.8</t>
  </si>
  <si>
    <t xml:space="preserve">   Tabelle 1.9</t>
  </si>
  <si>
    <t xml:space="preserve">   Tabelle 1.10</t>
  </si>
  <si>
    <t xml:space="preserve">   Tabelle 1.11</t>
  </si>
  <si>
    <t>Sozialversicherungspflichtig Beschäftigte mit Wohnort in Mecklenburg-Vorpommern 
   und Arbeitsort in einem anderen Land (Auspendler)</t>
  </si>
  <si>
    <t xml:space="preserve">   Tabelle 2.1</t>
  </si>
  <si>
    <t xml:space="preserve">   Tabelle 2.2</t>
  </si>
  <si>
    <t xml:space="preserve">   Tabelle 2.3</t>
  </si>
  <si>
    <t xml:space="preserve">   Tabelle 2.4</t>
  </si>
  <si>
    <t xml:space="preserve">   Tabelle 2.5</t>
  </si>
  <si>
    <t xml:space="preserve">   Tabelle 2.6</t>
  </si>
  <si>
    <t xml:space="preserve">   Tabelle 2.7</t>
  </si>
  <si>
    <t xml:space="preserve">   Tabelle 2.8</t>
  </si>
  <si>
    <t xml:space="preserve">   Tabelle 2.9</t>
  </si>
  <si>
    <t xml:space="preserve">   Tabelle 2.10</t>
  </si>
  <si>
    <t xml:space="preserve">   Tabelle 2.11</t>
  </si>
  <si>
    <t xml:space="preserve">   Tabelle 3.1</t>
  </si>
  <si>
    <t xml:space="preserve">   Tabelle 3.2</t>
  </si>
  <si>
    <t>Sozialversicherungspflichtig Beschäftigte mit Arbeitsort in Mecklenburg-Vorpommern 
   und Wohnort in einem anderen Land (Einpendler)</t>
  </si>
  <si>
    <t xml:space="preserve">         Grafik 1</t>
  </si>
  <si>
    <t xml:space="preserve">         Grafik 2</t>
  </si>
  <si>
    <t>Nr.
der
Klassi-
fika-
tion</t>
  </si>
  <si>
    <t>Ham-
burg</t>
  </si>
  <si>
    <t>Nieder-
sachsen</t>
  </si>
  <si>
    <t>Branden-
burg</t>
  </si>
  <si>
    <t>Tabelle 1.3</t>
  </si>
  <si>
    <t>Thü-
ringen</t>
  </si>
  <si>
    <t>Tabelle 1.4</t>
  </si>
  <si>
    <t>Tabelle 1.5</t>
  </si>
  <si>
    <t>Tabelle 1.6</t>
  </si>
  <si>
    <t>Tabelle 1.7</t>
  </si>
  <si>
    <t>Tabelle 1.8</t>
  </si>
  <si>
    <t>Tabelle 1.9</t>
  </si>
  <si>
    <t>Tabelle 1.10</t>
  </si>
  <si>
    <t>Tabelle 1.11</t>
  </si>
  <si>
    <t>Land- und Forstwirt-
schaft, Fischerei                      
(A)</t>
  </si>
  <si>
    <t>Produzie-
rendes Gewerbe                         
(B-F)</t>
  </si>
  <si>
    <t>Tabelle 2.1</t>
  </si>
  <si>
    <t>Ein-
pendler 
West 
insge-
samt</t>
  </si>
  <si>
    <t>Ein-
pendler
Ost 
insge-
samt</t>
  </si>
  <si>
    <t>Aus-
pendler 
West 
insge-
samt</t>
  </si>
  <si>
    <t>Aus-
pendler
Ost 
insge-
samt</t>
  </si>
  <si>
    <t>Tabelle 2.2</t>
  </si>
  <si>
    <t>Tabelle 2.3</t>
  </si>
  <si>
    <t>Tabelle 2.4</t>
  </si>
  <si>
    <t>Tabelle 2.5</t>
  </si>
  <si>
    <t>Tabelle 2.6</t>
  </si>
  <si>
    <t>Tabelle 2.7</t>
  </si>
  <si>
    <t>Tabelle 2.8</t>
  </si>
  <si>
    <t>Tabelle 2.9</t>
  </si>
  <si>
    <t>Tabelle 2.10</t>
  </si>
  <si>
    <t>Tabelle 2.11</t>
  </si>
  <si>
    <t>Tabelle 3.1</t>
  </si>
  <si>
    <t>Tabelle 3.2</t>
  </si>
  <si>
    <t>Vor-
pommern-
Greifs-
wald</t>
  </si>
  <si>
    <t>Mecklen-burgische Seen-
platte</t>
  </si>
  <si>
    <t>Mecklenburg-
   Vorpommern</t>
  </si>
  <si>
    <t>Seite</t>
  </si>
  <si>
    <t>Aus-
pendler 
West 
weiblich</t>
  </si>
  <si>
    <t>Aus-
pendler
Ost 
weiblich</t>
  </si>
  <si>
    <t>Nord-
rhein-
West-
falen</t>
  </si>
  <si>
    <t>Ein-
pendler 
West 
weiblich</t>
  </si>
  <si>
    <t>Ein-
pendler
Ost 
weiblich</t>
  </si>
  <si>
    <t>Betriebe</t>
  </si>
  <si>
    <t>Annahmestellen</t>
  </si>
  <si>
    <t>Bundesagentur für Arbeit (BA)
Prüfung der Daten / Führung der
Versichertendatei (nebst Hilfsdateien)</t>
  </si>
  <si>
    <t>Auszählung der Versichertenkonten für statistische Zwecke und
Speicherung im Data-Warehouse der Bundesagentur für Arbeit</t>
  </si>
  <si>
    <t>- Zwecke der Arbeitsmarktbeobachtung
   (u. a. für Bezirke der Arbeitsagenturen)</t>
  </si>
  <si>
    <t xml:space="preserve"> - nach ca. 7,5 Monaten: sozialversicherungs-
    pflichtig beschäftigte Personen zum
    Quartalsende</t>
  </si>
  <si>
    <t>Quelle: Statistisches Bundesamt</t>
  </si>
  <si>
    <t xml:space="preserve">         Grafik 3</t>
  </si>
  <si>
    <t>Wirtschaftsgliederung nach WZ 2008
(H. v. = Herstellung von)</t>
  </si>
  <si>
    <t>kennzeichnet Personen, deren Wohn- und Arbeitsort sich in demselben Kreis befinden</t>
  </si>
  <si>
    <t>Aus-
länder</t>
  </si>
  <si>
    <t>Unter-
nehmens-dienst-
leistungen                
(J-N)</t>
  </si>
  <si>
    <t>Öffentliche und private Dienst-
leistungen   
(O-U)</t>
  </si>
  <si>
    <t>Öffentliche und private Dienst-
leistungen             
(O-U)</t>
  </si>
  <si>
    <t>Nach Wirtschaftsbereichen der WZ 2008</t>
  </si>
  <si>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</si>
  <si>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</si>
  <si>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</si>
  <si>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</si>
  <si>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</si>
  <si>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</si>
  <si>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60 und
mehr</t>
  </si>
  <si>
    <t>Land
Kreisfreie Stadt
Landkreis</t>
  </si>
  <si>
    <t xml:space="preserve">   Rostock</t>
  </si>
  <si>
    <t xml:space="preserve">   Schwerin</t>
  </si>
  <si>
    <t xml:space="preserve">   Mecklenburgische Seenplatte</t>
  </si>
  <si>
    <t xml:space="preserve">   Landkreis Rostock</t>
  </si>
  <si>
    <t xml:space="preserve">   Vorpommern-Rügen</t>
  </si>
  <si>
    <t xml:space="preserve">   Nordwestmecklenburg</t>
  </si>
  <si>
    <t xml:space="preserve">   Vorpommern-Greifswald</t>
  </si>
  <si>
    <t xml:space="preserve">   Ludwigslust-Parchim</t>
  </si>
  <si>
    <t xml:space="preserve">   Mecklen-
      burgische 
      Seenplatte</t>
  </si>
  <si>
    <t xml:space="preserve">   Landkreis 
      Rostock</t>
  </si>
  <si>
    <t xml:space="preserve">   Vorpommern-
      Rügen</t>
  </si>
  <si>
    <t xml:space="preserve">   Nordwest-
      mecklen-
      burg</t>
  </si>
  <si>
    <t xml:space="preserve">   Vorpommern-
      Greifswald</t>
  </si>
  <si>
    <t xml:space="preserve">   Ludwigslust-
      Parchim</t>
  </si>
  <si>
    <t xml:space="preserve">   Baden-Württemberg</t>
  </si>
  <si>
    <t xml:space="preserve">   Bayern</t>
  </si>
  <si>
    <t xml:space="preserve">   Berlin</t>
  </si>
  <si>
    <t xml:space="preserve">   Bremen</t>
  </si>
  <si>
    <t xml:space="preserve">   Hamburg</t>
  </si>
  <si>
    <t xml:space="preserve">   Hessen</t>
  </si>
  <si>
    <t xml:space="preserve">   Niedersachsen</t>
  </si>
  <si>
    <t xml:space="preserve">   Nordrhein-Westfalen</t>
  </si>
  <si>
    <t xml:space="preserve">   Rheinland-Pfalz</t>
  </si>
  <si>
    <t xml:space="preserve">   Saarland</t>
  </si>
  <si>
    <t xml:space="preserve">   Schleswig-Holstein</t>
  </si>
  <si>
    <t xml:space="preserve">   Brandenburg</t>
  </si>
  <si>
    <t xml:space="preserve">   Sachsen</t>
  </si>
  <si>
    <t xml:space="preserve">   Sachsen-Anhalt</t>
  </si>
  <si>
    <t xml:space="preserve">   Thüringen</t>
  </si>
  <si>
    <t xml:space="preserve">   Land- und Forstwirtschaft, Fischerei</t>
  </si>
  <si>
    <t xml:space="preserve">   Bergbau und Gewinnung von Steinen und Erden</t>
  </si>
  <si>
    <t xml:space="preserve">   Verarbeitendes Gewerbe</t>
  </si>
  <si>
    <t xml:space="preserve">   Energieversorgung</t>
  </si>
  <si>
    <t xml:space="preserve">   Wasserversorgung; Abwasser- und Abfallentsorgung, 
      Beseitigung von Umweltverschmutzungen</t>
  </si>
  <si>
    <t xml:space="preserve">   Baugewerbe</t>
  </si>
  <si>
    <t xml:space="preserve">   Handel; Instandhaltung und Reparatur von Kfz</t>
  </si>
  <si>
    <t xml:space="preserve">   Verkehr und Lagerei</t>
  </si>
  <si>
    <t xml:space="preserve">   Gastgewerbe</t>
  </si>
  <si>
    <t xml:space="preserve">   Information und Kommunikation</t>
  </si>
  <si>
    <t xml:space="preserve">   Finanz- und Versicherungsdienstleistungen</t>
  </si>
  <si>
    <t xml:space="preserve">   Grundstücks- und Wohnungswesen</t>
  </si>
  <si>
    <t xml:space="preserve">   Sonstige wirtschaftliche Dienstleistungen</t>
  </si>
  <si>
    <t xml:space="preserve">   Erziehung und Unterricht</t>
  </si>
  <si>
    <t xml:space="preserve">   Gesundheits- und Sozialwesen</t>
  </si>
  <si>
    <t xml:space="preserve">   Kunst, Unterhaltung und Erholung</t>
  </si>
  <si>
    <t xml:space="preserve">   Sonstige Dienstleistungen</t>
  </si>
  <si>
    <t xml:space="preserve">   Exterritoriale Organisationen und Körperschaften</t>
  </si>
  <si>
    <t xml:space="preserve">   Private Haushalte mit Hauspersonal; Dienstleistungen
      und H. v. Waren durch private Haushalte für den 
      Eigenbedarf</t>
  </si>
  <si>
    <t>Rhein-
land-
Pfalz</t>
  </si>
  <si>
    <t>Saar-
land</t>
  </si>
  <si>
    <t>Schles-
wig-
Holstein</t>
  </si>
  <si>
    <t>Bran-
den-
burg</t>
  </si>
  <si>
    <t>Sachsen-
Anhalt</t>
  </si>
  <si>
    <t xml:space="preserve">   Bergbau und Gewinnung von 
      Steinen und Erden</t>
  </si>
  <si>
    <t xml:space="preserve">   Wasserversorgung; Abwasser- und
      Abfallentsorgung, Beseitigung von
      Umweltverschmutzungen</t>
  </si>
  <si>
    <t xml:space="preserve">   Handel; Instandhaltung und 
      Reparatur von Kfz</t>
  </si>
  <si>
    <t xml:space="preserve">   Finanz- und Versicherungsdienst-
      leistungen</t>
  </si>
  <si>
    <t xml:space="preserve">   Freiberufliche, wissenschaftl. und
      techn. Dienstleistungen</t>
  </si>
  <si>
    <t xml:space="preserve">   Sonstige wirtschaftliche Dienst-
      leistungen</t>
  </si>
  <si>
    <t xml:space="preserve">   Private Haushalte mit Hauspersonal;
      Dienstleistungen und H. v. Waren
      durch private Haushalte für den 
      Eigenbedarf</t>
  </si>
  <si>
    <t xml:space="preserve">   Exterritoriale Organisationen und
      Körperschaften</t>
  </si>
  <si>
    <t xml:space="preserve">   Freiberufliche, wissenschaftl. und techn. Dienst-
      leistungen</t>
  </si>
  <si>
    <t>Telefon: 0385 588-0, Telefax: 0385 588-56973, www.statistik-mv.de, statistik.post@statistik-mv.de</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</si>
  <si>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</si>
  <si>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Pendlerverflechtungen der sozialversicherungspflichtig Beschäftigten mit anderen
   Ländern </t>
    </r>
    <r>
      <rPr>
        <b/>
        <sz val="9"/>
        <color indexed="8"/>
        <rFont val="Calibri"/>
        <family val="2"/>
        <scheme val="minor"/>
      </rPr>
      <t>nach Kreisen</t>
    </r>
  </si>
  <si>
    <r>
      <rPr>
        <b/>
        <sz val="8"/>
        <rFont val="Calibri"/>
        <family val="2"/>
        <scheme val="minor"/>
      </rPr>
      <t>Datenbereitstellung auf BA-Datenbank</t>
    </r>
    <r>
      <rPr>
        <sz val="8"/>
        <rFont val="Calibri"/>
        <family val="2"/>
        <scheme val="minor"/>
      </rPr>
      <t xml:space="preserve">
Online-Zugriff der statistischen Ämter</t>
    </r>
  </si>
  <si>
    <r>
      <t xml:space="preserve">- </t>
    </r>
    <r>
      <rPr>
        <b/>
        <sz val="8"/>
        <rFont val="Calibri"/>
        <family val="2"/>
        <scheme val="minor"/>
      </rPr>
      <t>Veröffentlichung</t>
    </r>
    <r>
      <rPr>
        <sz val="8"/>
        <rFont val="Calibri"/>
        <family val="2"/>
        <scheme val="minor"/>
      </rPr>
      <t xml:space="preserve"> der Beschäftigtenstatistik
   für allgemeine Zwecke der Länder, 
   insbesondere in tiefer </t>
    </r>
    <r>
      <rPr>
        <b/>
        <sz val="8"/>
        <rFont val="Calibri"/>
        <family val="2"/>
        <scheme val="minor"/>
      </rPr>
      <t>regionaler</t>
    </r>
    <r>
      <rPr>
        <sz val="8"/>
        <rFont val="Calibri"/>
        <family val="2"/>
        <scheme val="minor"/>
      </rPr>
      <t xml:space="preserve"> Gliederung</t>
    </r>
  </si>
  <si>
    <r>
      <t xml:space="preserve">Pendlerverflechtungen der sozialversicherungspflichtig Beschäftigten
mit anderen Ländern nach Kreisen </t>
    </r>
    <r>
      <rPr>
        <b/>
        <sz val="6"/>
        <rFont val="Calibri"/>
        <family val="2"/>
        <scheme val="minor"/>
      </rPr>
      <t>1)</t>
    </r>
  </si>
  <si>
    <r>
      <t xml:space="preserve">Sozialversicherungspflichtig Beschäftigte mit
Arbeitsort in Mecklenburg-Vorpommern und
Wohnort in einem anderen Land (Einpendler) </t>
    </r>
    <r>
      <rPr>
        <b/>
        <sz val="6"/>
        <rFont val="Calibri"/>
        <family val="2"/>
        <scheme val="minor"/>
      </rPr>
      <t>1)</t>
    </r>
  </si>
  <si>
    <r>
      <t xml:space="preserve">Sozialversicherungspflichtig Beschäftigte mit Arbeitsort in Mecklenburg-
Vorpommern und Wohnort in einem anderen Land (Einpendler) </t>
    </r>
    <r>
      <rPr>
        <b/>
        <sz val="6"/>
        <rFont val="Calibri"/>
        <family val="2"/>
        <scheme val="minor"/>
      </rPr>
      <t>1)</t>
    </r>
  </si>
  <si>
    <r>
      <t xml:space="preserve">Sozialversicherungspflichtig Beschäftigte mit
Arbeitsort in Mecklenburg-Vorpommern und Wohnort
in einem anderen Land (Einpendler) </t>
    </r>
    <r>
      <rPr>
        <b/>
        <sz val="6"/>
        <rFont val="Calibri"/>
        <family val="2"/>
        <scheme val="minor"/>
      </rPr>
      <t>1)</t>
    </r>
  </si>
  <si>
    <r>
      <t xml:space="preserve">Auspendler
insgesamt </t>
    </r>
    <r>
      <rPr>
        <sz val="6"/>
        <rFont val="Calibri"/>
        <family val="2"/>
        <scheme val="minor"/>
      </rPr>
      <t>2)</t>
    </r>
  </si>
  <si>
    <r>
      <t xml:space="preserve">Sozialversicherungspflichtig Beschäftigte mit
Wohnort in Mecklenburg-Vorpommern und Ar-
beitsort in einem anderen Land (Auspendler) </t>
    </r>
    <r>
      <rPr>
        <b/>
        <sz val="6"/>
        <rFont val="Calibri"/>
        <family val="2"/>
        <scheme val="minor"/>
      </rPr>
      <t>1)</t>
    </r>
  </si>
  <si>
    <r>
      <t xml:space="preserve">Aus-
pendler 
weiblich </t>
    </r>
    <r>
      <rPr>
        <sz val="6"/>
        <rFont val="Calibri"/>
        <family val="2"/>
        <scheme val="minor"/>
      </rPr>
      <t>2)</t>
    </r>
  </si>
  <si>
    <r>
      <t xml:space="preserve">Aus-
pendler 
insge-
samt </t>
    </r>
    <r>
      <rPr>
        <sz val="6"/>
        <rFont val="Calibri"/>
        <family val="2"/>
        <scheme val="minor"/>
      </rPr>
      <t>2)</t>
    </r>
  </si>
  <si>
    <r>
      <t xml:space="preserve">Sozialversicherungspflichtig Beschäftigte mit Wohnort in Mecklenburg-
Vorpommern und Arbeitsort in einem anderen Land (Auspendler) </t>
    </r>
    <r>
      <rPr>
        <b/>
        <sz val="6"/>
        <rFont val="Calibri"/>
        <family val="2"/>
        <scheme val="minor"/>
      </rPr>
      <t>1)</t>
    </r>
  </si>
  <si>
    <r>
      <t xml:space="preserve">Aus-
pendler 
weib-
lich </t>
    </r>
    <r>
      <rPr>
        <sz val="6"/>
        <rFont val="Calibri"/>
        <family val="2"/>
        <scheme val="minor"/>
      </rPr>
      <t>2)</t>
    </r>
  </si>
  <si>
    <r>
      <t xml:space="preserve">Sozialversicherungspflichtig Beschäftigte mit
Wohnort in Mecklenburg-Vorpommern und Arbeitsort
in einem anderen Land (Auspendler) </t>
    </r>
    <r>
      <rPr>
        <b/>
        <sz val="6"/>
        <rFont val="Calibri"/>
        <family val="2"/>
        <scheme val="minor"/>
      </rPr>
      <t>1)</t>
    </r>
  </si>
  <si>
    <r>
      <t xml:space="preserve">Insgesamt </t>
    </r>
    <r>
      <rPr>
        <b/>
        <sz val="6"/>
        <rFont val="Calibri"/>
        <family val="2"/>
        <scheme val="minor"/>
      </rPr>
      <t>3)</t>
    </r>
  </si>
  <si>
    <t xml:space="preserve">   Öffentliche Verwaltung, Verteidigung; Sozial-
      versicherung</t>
  </si>
  <si>
    <t xml:space="preserve">   Private Haushalte mit Hauspersonal; Dienstleistungen
      und H. v. Waren durch private Haushalte für den
      Eigenbedarf</t>
  </si>
  <si>
    <r>
      <t xml:space="preserve">Auspendler
insgesamt </t>
    </r>
    <r>
      <rPr>
        <sz val="6"/>
        <rFont val="Calibri"/>
        <family val="2"/>
        <scheme val="minor"/>
      </rPr>
      <t>2) 3)</t>
    </r>
  </si>
  <si>
    <t xml:space="preserve">   Öffentliche Verwaltung, Vertei-
      digung; Sozialversicherung</t>
  </si>
  <si>
    <r>
      <t>Auspendler</t>
    </r>
    <r>
      <rPr>
        <b/>
        <sz val="8.5"/>
        <rFont val="Calibri"/>
        <family val="2"/>
        <scheme val="minor"/>
      </rPr>
      <t xml:space="preserve"> </t>
    </r>
    <r>
      <rPr>
        <b/>
        <sz val="6"/>
        <rFont val="Calibri"/>
        <family val="2"/>
        <scheme val="minor"/>
      </rPr>
      <t>2)</t>
    </r>
  </si>
  <si>
    <r>
      <t>Einpendler</t>
    </r>
    <r>
      <rPr>
        <b/>
        <sz val="8.5"/>
        <color indexed="8"/>
        <rFont val="Calibri"/>
        <family val="2"/>
        <scheme val="minor"/>
      </rPr>
      <t xml:space="preserve"> </t>
    </r>
    <r>
      <rPr>
        <b/>
        <sz val="6"/>
        <color indexed="8"/>
        <rFont val="Calibri"/>
        <family val="2"/>
        <scheme val="minor"/>
      </rPr>
      <t>2)</t>
    </r>
  </si>
  <si>
    <r>
      <t>Aus-
pendler</t>
    </r>
    <r>
      <rPr>
        <b/>
        <sz val="8.5"/>
        <color indexed="8"/>
        <rFont val="Calibri"/>
        <family val="2"/>
        <scheme val="minor"/>
      </rPr>
      <t xml:space="preserve"> </t>
    </r>
    <r>
      <rPr>
        <b/>
        <sz val="6"/>
        <color indexed="8"/>
        <rFont val="Calibri"/>
        <family val="2"/>
        <scheme val="minor"/>
      </rPr>
      <t>2)</t>
    </r>
  </si>
  <si>
    <t>5)</t>
  </si>
  <si>
    <r>
      <t xml:space="preserve">Insgesamt </t>
    </r>
    <r>
      <rPr>
        <b/>
        <sz val="6"/>
        <rFont val="Calibri"/>
        <family val="2"/>
        <scheme val="minor"/>
      </rPr>
      <t>4)</t>
    </r>
  </si>
  <si>
    <r>
      <t xml:space="preserve">Ein-
pendler 
insge-
samt </t>
    </r>
    <r>
      <rPr>
        <sz val="6"/>
        <rFont val="Calibri"/>
        <family val="2"/>
        <scheme val="minor"/>
      </rPr>
      <t>5)</t>
    </r>
  </si>
  <si>
    <r>
      <t xml:space="preserve">Ein-
pendler 
weib-
lich </t>
    </r>
    <r>
      <rPr>
        <sz val="6"/>
        <rFont val="Calibri"/>
        <family val="2"/>
        <scheme val="minor"/>
      </rPr>
      <t>5)</t>
    </r>
  </si>
  <si>
    <r>
      <t xml:space="preserve">Ein-
pendler 
weiblich </t>
    </r>
    <r>
      <rPr>
        <sz val="6"/>
        <rFont val="Calibri"/>
        <family val="2"/>
        <scheme val="minor"/>
      </rPr>
      <t>5)</t>
    </r>
  </si>
  <si>
    <r>
      <t xml:space="preserve">Einpendler
insgesamt </t>
    </r>
    <r>
      <rPr>
        <sz val="6"/>
        <rFont val="Calibri"/>
        <family val="2"/>
        <scheme val="minor"/>
      </rPr>
      <t>5)</t>
    </r>
  </si>
  <si>
    <r>
      <t xml:space="preserve">Einpendler
insgesamt </t>
    </r>
    <r>
      <rPr>
        <sz val="6"/>
        <rFont val="Calibri"/>
        <family val="2"/>
        <scheme val="minor"/>
      </rPr>
      <t>3) 5)</t>
    </r>
  </si>
  <si>
    <r>
      <t xml:space="preserve">Einpendler </t>
    </r>
    <r>
      <rPr>
        <b/>
        <sz val="6"/>
        <rFont val="Calibri"/>
        <family val="2"/>
        <scheme val="minor"/>
      </rPr>
      <t>5)</t>
    </r>
  </si>
  <si>
    <t xml:space="preserve">   Land-, Tier- und Forstwirtschaftsberufe</t>
  </si>
  <si>
    <t xml:space="preserve">   Land-, Tier- und Forstwirtschafts-
      berufe</t>
  </si>
  <si>
    <t xml:space="preserve">   Gartenbauberufe und Floristik</t>
  </si>
  <si>
    <t xml:space="preserve">   Rohstoffgewinnung und -aufbereitung,
      Glas- und Keramikherstellung und
      -verarbeitung</t>
  </si>
  <si>
    <t xml:space="preserve">   Kunststoffherstellung und -verarbeitung, Holzbe- und -verarbeitung</t>
  </si>
  <si>
    <t xml:space="preserve">   Kunststoffherstellung und -verarbei-
      tung, Holzbe- und -verarbeitung</t>
  </si>
  <si>
    <t xml:space="preserve">   Papier- und Druckberufe, technische
      Mediengestaltung</t>
  </si>
  <si>
    <t xml:space="preserve">  Metallerzeugung und -bearbeitung,
     Metallbauberufe</t>
  </si>
  <si>
    <t xml:space="preserve">   Maschinen- und Fahrzeugtechnikberufe</t>
  </si>
  <si>
    <t xml:space="preserve">   Maschinen- und Fahrzeugtechnik-
      berufe</t>
  </si>
  <si>
    <t xml:space="preserve">   Mechatronik-, Energie- und Elektro-
      berufe</t>
  </si>
  <si>
    <t xml:space="preserve">   technische Forschungs-, Entwick-
      lungs-, Konstruktions- und Produk-
      tionssteuerungsberufe</t>
  </si>
  <si>
    <t xml:space="preserve">   Textil- und Lederberufe</t>
  </si>
  <si>
    <t xml:space="preserve">   Lebensmittelherstellung und -ver-
      arbeitung</t>
  </si>
  <si>
    <t xml:space="preserve">   Bauplanungs-, Architektur- und Ver-
      messungsberufe</t>
  </si>
  <si>
    <t xml:space="preserve">   Hoch- und Tiefbauberufe</t>
  </si>
  <si>
    <t xml:space="preserve">   (Innen-) Ausbauberufe</t>
  </si>
  <si>
    <t xml:space="preserve">   Gebäude- und versorgungstechnische
      Berufe</t>
  </si>
  <si>
    <t xml:space="preserve">   Mathematik-, Biologie-, Chemie- und
      Physikberufe</t>
  </si>
  <si>
    <t xml:space="preserve">   Geologie-, Geografie- und Umwelt-
      schutzberufe</t>
  </si>
  <si>
    <t xml:space="preserve">   Informatik-, Informations- und Kom-
      munikationstechnologieberufe</t>
  </si>
  <si>
    <t xml:space="preserve">   Verkehrs- und Logistikberufe (außer
      Fahrzeugführung)</t>
  </si>
  <si>
    <t xml:space="preserve">   Führer von Fahrzeug- und Transport-
      geräten</t>
  </si>
  <si>
    <t xml:space="preserve">   Schutz-, Sicherheits- und Überwa-
      chungsberufe</t>
  </si>
  <si>
    <t xml:space="preserve">   Reinigungsberufe</t>
  </si>
  <si>
    <t xml:space="preserve">   Einkaufs-, Vertriebs- und Handelsberufe</t>
  </si>
  <si>
    <t xml:space="preserve">   Einkaufs-, Vertriebs- und Handels-
      berufe</t>
  </si>
  <si>
    <t xml:space="preserve">   Verkaufsberufe</t>
  </si>
  <si>
    <t xml:space="preserve">   Tourismus-, Hotel- und Gaststätten-
      berufe</t>
  </si>
  <si>
    <t xml:space="preserve">   Berufe in Unternehmensführung und
      -organisation</t>
  </si>
  <si>
    <t xml:space="preserve">   Berufe in Finanzdienstleistungen,
      Rechnungswesen und Steuerbe-
      ratung</t>
  </si>
  <si>
    <t xml:space="preserve">   Berufe in Recht und Verwaltung</t>
  </si>
  <si>
    <t xml:space="preserve">   medizinische Gesundheitsberufe</t>
  </si>
  <si>
    <t xml:space="preserve">   nichtmedizinische Gesundheits-, Kör-
      perpflege- und Wellnessberufe,
      Medizintechnik</t>
  </si>
  <si>
    <t xml:space="preserve">   Erziehung, soziale und hauswirtschaftliche Berufe, Theologie</t>
  </si>
  <si>
    <t xml:space="preserve">   Erziehung, soziale und hauswirt-
      schaftliche Berufe, Theologie</t>
  </si>
  <si>
    <t xml:space="preserve">   lehrende und ausbildende Berufe</t>
  </si>
  <si>
    <t xml:space="preserve">   sprach-, literatur-, geistes-, gesell-
      schafts- und wirtschaftswissen-
      schaftliche Berufe</t>
  </si>
  <si>
    <t xml:space="preserve">   Werbung, Marketing, kaufmännische
      und redaktionelle Medienberufe</t>
  </si>
  <si>
    <t xml:space="preserve">   Produktdesign und kunsthandwerk-
      liche Berufe, bildende Kunst,
      Musikinstrumentenbau </t>
  </si>
  <si>
    <t xml:space="preserve">   darstellende und unterhaltende Berufe</t>
  </si>
  <si>
    <t xml:space="preserve">   darstellende und unterhaltende
      Berufe</t>
  </si>
  <si>
    <t xml:space="preserve">   Rohstoffgewinnung und -aufbereitung, Glas- und Keramikherstellung
      und -verarbeitung</t>
  </si>
  <si>
    <t xml:space="preserve">   Papier- und Druckberufe, technische Mediengestaltung</t>
  </si>
  <si>
    <t xml:space="preserve">   Metallerzeugung und -bearbeitung, Metallbauberufe</t>
  </si>
  <si>
    <t xml:space="preserve">   Mechatronik-, Energie- und Elektroberufe</t>
  </si>
  <si>
    <t xml:space="preserve">   technische Forschungs-, Entwicklungs-, Konstruktions- und Produk-
      tionssteuerungsberufe</t>
  </si>
  <si>
    <t xml:space="preserve">   Lebensmittelherstellung und -verarbeitung</t>
  </si>
  <si>
    <t xml:space="preserve">   Bauplanungs-, Architektur- und Vermessungsberufe</t>
  </si>
  <si>
    <t xml:space="preserve">   Gebäude- und versorgungstechnische Berufe</t>
  </si>
  <si>
    <t xml:space="preserve">   Mathematik-, Biologie-, Chemie- und Physikberufe</t>
  </si>
  <si>
    <t xml:space="preserve">   Geologie-, Geografie- und Umweltschutzberufe</t>
  </si>
  <si>
    <t xml:space="preserve">   Informatik-, Informations- und Kommunikationstechnologieberufe</t>
  </si>
  <si>
    <t xml:space="preserve">   Verkehrs- und Logistikberufe (außer Fahrzeugführung)</t>
  </si>
  <si>
    <t xml:space="preserve">   Führer von Fahrzeug- und Transportgeräten</t>
  </si>
  <si>
    <t xml:space="preserve">   Schutz-, Sicherheits- und Überwachungsberufe</t>
  </si>
  <si>
    <t xml:space="preserve">   Tourismus-, Hotel- und Gaststättenberufe</t>
  </si>
  <si>
    <t xml:space="preserve">   Berufe in Unternehmensführung und -organisation</t>
  </si>
  <si>
    <t xml:space="preserve">   Berufe in Finanzdienstleistungen, Rechnungswesen und Steuer-
      beratung</t>
  </si>
  <si>
    <t xml:space="preserve">   nichtmedizinische Gesundheits-, Körperpflege- und Wellnessberufe,
      Medizintechnik</t>
  </si>
  <si>
    <t xml:space="preserve">   sprach-, literatur-, geistes-, gesellschafts- und wirtschaftswissen-
      schaftliche Berufe</t>
  </si>
  <si>
    <t xml:space="preserve">   Werbung, Marketing, kaufmännische und redaktionelle Medienberufe</t>
  </si>
  <si>
    <t xml:space="preserve">   Produktdesign und kunsthandwerkliche Berufe, bildende Kunst,
      Musikinstrumentenbau</t>
  </si>
  <si>
    <t xml:space="preserve">   Öffentliche Verwaltung, Verteidigung; Sozialver-
      sicherung</t>
  </si>
  <si>
    <t xml:space="preserve">   Öffentliche Verwaltung, Verteidi-
      gung; Sozialversicherung</t>
  </si>
  <si>
    <r>
      <t xml:space="preserve">Aus-
pendler 
ins-
gesamt </t>
    </r>
    <r>
      <rPr>
        <sz val="6"/>
        <rFont val="Calibri"/>
        <family val="2"/>
        <scheme val="minor"/>
      </rPr>
      <t>2)</t>
    </r>
  </si>
  <si>
    <t>Baden-
Würt-
tem-
berg</t>
  </si>
  <si>
    <t>2023</t>
  </si>
  <si>
    <t>A6C3 2023 00</t>
  </si>
  <si>
    <t>©  Statistisches Amt Mecklenburg-Vorpommern, Schwerin, 2024</t>
  </si>
  <si>
    <t>Saldo der Berufspendler über die Landesgrenzen am 30. Juni 2023 nach Wirtschaftsbereichen</t>
  </si>
  <si>
    <t>Auspendler in das Bundesgebiet am 30. Juni 2023</t>
  </si>
  <si>
    <t>Auspendler am 30. Juni 2023 nach Wirtschaftsgliederung, Geschlecht, Vollzeitbeschäftigten, 
   Ausländern und Auszubildenden</t>
  </si>
  <si>
    <t>Auspendler am 30. Juni 2023 nach Wirtschaftsgliederung und Arbeitsort</t>
  </si>
  <si>
    <t>Weibliche Auspendler am 30. Juni 2023 nach Wirtschaftsgliederung und Arbeitsort</t>
  </si>
  <si>
    <t>Auspendler am 30. Juni 2023 nach beruflicher Gliederung und Arbeitsort</t>
  </si>
  <si>
    <t>Weibliche Auspendler am 30. Juni 2023 nach beruflicher Gliederung und Arbeitsort</t>
  </si>
  <si>
    <t>Auspendler am 30. Juni 2023 nach Wirtschaftsgliederung und Altersgruppen</t>
  </si>
  <si>
    <t>Weibliche Auspendler am 30. Juni 2023 nach Wirtschaftsgliederung und Altersgruppen</t>
  </si>
  <si>
    <t>Auspendler am 30. Juni 2023 nach beruflicher Gliederung und Altersgruppen</t>
  </si>
  <si>
    <t>Weibliche Auspendler am 30. Juni 2023 nach beruflicher Gliederung und Altersgruppen</t>
  </si>
  <si>
    <t>Auspendler am 30. Juni 2023 nach kreisfreien Städten und Landkreisen sowie Geschlecht 
   und Altersgruppen</t>
  </si>
  <si>
    <t>Auspendler am 30. Juni 2023 nach kreisfreien Städten und Landkreisen sowie Geschlecht 
   und Wirtschaftsbereichen</t>
  </si>
  <si>
    <t>Einpendler aus dem Bundesgebiet nach Mecklenburg-Vorpommern am 30. Juni 2023</t>
  </si>
  <si>
    <t>Einpendler am 30. Juni 2023 nach Wirtschaftsgliederung, Geschlecht, Vollzeitbeschäftigten, 
   Ausländern und Auszubildenden</t>
  </si>
  <si>
    <t>Einpendler am 30. Juni 2023 nach Wirtschaftsgliederung und Wohnort</t>
  </si>
  <si>
    <t>Weibliche Einpendler am 30. Juni 2023 nach Wirtschaftsgliederung und Wohnort</t>
  </si>
  <si>
    <t>Einpendler am 30. Juni 2023 nach beruflicher Gliederung und Wohnort</t>
  </si>
  <si>
    <t>Weibliche Einpendler am 30. Juni 2023 nach beruflicher Gliederung und Wohnort</t>
  </si>
  <si>
    <t>Einpendler am 30. Juni 2023 nach Wirtschaftsgliederung und Altersgruppen</t>
  </si>
  <si>
    <t>Weibliche Einpendler am 30. Juni 2023 nach Wirtschaftsgliederung und Altersgruppen</t>
  </si>
  <si>
    <t>Einpendler am 30. Juni 2023 nach beruflicher Gliederung und Altersgruppen</t>
  </si>
  <si>
    <t>Weibliche Einpendler am 30. Juni 2023 nach beruflicher Gliederung und Altersgruppen</t>
  </si>
  <si>
    <t>Einpendler am 30. Juni 2023 nach kreisfreien Städten und Landkreisen sowie Geschlecht 
   und Altersgruppen</t>
  </si>
  <si>
    <t>Einpendler am 30. Juni 2023 nach kreisfreien Städten und Landkreisen sowie Geschlecht 
   und Wirtschaftsbereichen</t>
  </si>
  <si>
    <t>Auspendler in andere Länder aus den Kreisen Mecklenburg-Vorpommerns am 30. Juni 2023</t>
  </si>
  <si>
    <t>Einpendler aus anderen Ländern in die Kreise Mecklenburg-Vorpommerns am 30. Juni 2023</t>
  </si>
  <si>
    <t>Pendlerverflechtungen der sozialversicherungspflichtig Beschäftigten innerhalb
   Mecklenburg-Vorpommerns am 30. Juni 2023 nach Kreisen</t>
  </si>
  <si>
    <t>Auspendler am 30. Juni 2023 nach Wirtschaftsgliederung,
Geschlecht, Vollzeitbeschäftigten, Ausländern und
Auszubildenden</t>
  </si>
  <si>
    <t>Auspendler am 30. Juni 2023
nach Wirtschaftsgliederung und Arbeitsort</t>
  </si>
  <si>
    <t>Weibliche Auspendler am 30. Juni 2023
nach Wirtschaftsgliederung und Arbeitsort</t>
  </si>
  <si>
    <t>Auspendler am 30. Juni 2023
nach beruflicher Gliederung und Arbeitsort</t>
  </si>
  <si>
    <t>Weibliche Auspendler am 30. Juni 2023
nach beruflicher Gliederung und Arbeitsort</t>
  </si>
  <si>
    <t>Auspendler am 30. Juni 2023
nach Wirtschaftsgliederung und Altersgruppen</t>
  </si>
  <si>
    <t>Weibliche Auspendler am 30. Juni 2023
nach Wirtschaftsgliederung und Altersgruppen</t>
  </si>
  <si>
    <t>Auspendler am 30. Juni 2023
nach beruflicher Gliederung und Altersgruppen</t>
  </si>
  <si>
    <t>Weibliche Auspendler am 30. Juni 2023
nach beruflicher Gliederung und Altersgruppen</t>
  </si>
  <si>
    <t>Auspendler am 30. Juni 2023 nach kreisfreien Städten und Landkreisen
sowie Geschlecht und Altersgruppen</t>
  </si>
  <si>
    <t>Auspendler am 30. Juni 2023 nach kreisfreien Städten und Landkreisen
sowie Geschlecht und Wirtschaftsbereichen</t>
  </si>
  <si>
    <t>Einpendler am 30. Juni 2023 nach Wirtschaftsgliederung,
Geschlecht, Vollzeitbeschäftigten, Ausländern und
Auszubildenden</t>
  </si>
  <si>
    <t>Einpendler am 30. Juni 2023
nach Wirtschaftsgliederung und Wohnort</t>
  </si>
  <si>
    <t>Weibliche Einpendler am 30. Juni 2023
nach Wirtschaftsgliederung und Wohnort</t>
  </si>
  <si>
    <t>Einpendler am 30. Juni 2023
nach beruflicher Gliederung und Wohnort</t>
  </si>
  <si>
    <t>Weibliche Einpendler am 30. Juni 2023
nach beruflicher Gliederung und Wohnort</t>
  </si>
  <si>
    <t>Einpendler am 30. Juni 2023
nach Wirtschaftsgliederung und Altersgruppen</t>
  </si>
  <si>
    <t>Weibliche Einpendler am 30. Juni 2023
nach Wirtschaftsgliederung und Altersgruppen</t>
  </si>
  <si>
    <t>Einpendler am 30. Juni 2023
nach beruflicher Gliederung und Altersgruppen</t>
  </si>
  <si>
    <t>Weibliche Einpendler am 30. Juni 2023
nach beruflicher Gliederung und Altersgruppen</t>
  </si>
  <si>
    <t>Einpendler am 30. Juni 2023 nach kreisfreien Städten und Landkreisen
sowie Geschlecht und Altersgruppen</t>
  </si>
  <si>
    <t>Einpendler am 30. Juni 2023 nach kreisfreien Städten und Landkreisen
sowie Geschlecht und Wirtschaftsbereichen</t>
  </si>
  <si>
    <r>
      <t xml:space="preserve">Pendlerverflechtungen der sozialversicherungspflichtig Beschäftigten innerhalb
Mecklenburg-Vorpommerns am 30. Juni 2023 nach Kreisen </t>
    </r>
    <r>
      <rPr>
        <b/>
        <sz val="6"/>
        <rFont val="Calibri"/>
        <family val="2"/>
        <scheme val="minor"/>
      </rPr>
      <t>1)</t>
    </r>
  </si>
  <si>
    <t>Auswertung/Veröffentlichung
der Bundesagentur für Arbeit für</t>
  </si>
  <si>
    <t>Statistische Ämter des Bundes und der Länder</t>
  </si>
  <si>
    <r>
      <t xml:space="preserve">- Einbindung der Beschäftigtenstatistik in das
  </t>
    </r>
    <r>
      <rPr>
        <b/>
        <sz val="8"/>
        <rFont val="Calibri"/>
        <family val="2"/>
        <scheme val="minor"/>
      </rPr>
      <t xml:space="preserve"> regionale erwerbstatistische Gesamtbild/
   weiterführende Rechensysteme</t>
    </r>
  </si>
  <si>
    <r>
      <t>- Durchführung</t>
    </r>
    <r>
      <rPr>
        <b/>
        <sz val="8"/>
        <rFont val="Calibri"/>
        <family val="2"/>
        <scheme val="minor"/>
      </rPr>
      <t xml:space="preserve"> vergleichender 
   Untersuchungen</t>
    </r>
  </si>
  <si>
    <t>Zuständiger Dezernent: Martin Axnick, Telefon: 0385 588-56420</t>
  </si>
  <si>
    <t xml:space="preserve">Fußnotenerläuterungen  </t>
  </si>
  <si>
    <r>
      <t xml:space="preserve">Aufgrund von Revisionen der Beschäftigtenstatistik ist ein Vergleich mit früheren Berichten </t>
    </r>
    <r>
      <rPr>
        <b/>
        <sz val="9"/>
        <color indexed="8"/>
        <rFont val="Calibri"/>
        <family val="2"/>
        <scheme val="minor"/>
      </rPr>
      <t xml:space="preserve">nicht möglich.  </t>
    </r>
  </si>
  <si>
    <t xml:space="preserve">Ohne Fälle mit fehlender regionaler Zuordnung.  </t>
  </si>
  <si>
    <t xml:space="preserve">Einschließlich Fälle ohne Angabe zur Wirtschaftsgliederung.  </t>
  </si>
  <si>
    <t xml:space="preserve">Einschließlich Fälle ohne Angabe zur beruflichen Gliederung bzw. sonstige Fälle.  </t>
  </si>
  <si>
    <t xml:space="preserve">Ohne Einpendler aus dem Ausland und Fälle mit fehlender regionaler Zuordnung.  </t>
  </si>
  <si>
    <t>5. 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</si>
</sst>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 ###"/>
    <numFmt numFmtId="165" formatCode="#\ ##0"/>
    <numFmt numFmtId="166" formatCode="###\ ###\ ##0"/>
    <numFmt numFmtId="167" formatCode="###\ ##0"/>
    <numFmt numFmtId="168" formatCode="#,##0&quot;  &quot;"/>
    <numFmt numFmtId="169" formatCode="0.0"/>
    <numFmt numFmtId="170" formatCode=".\ #;"/>
    <numFmt numFmtId="171" formatCode="#,##0&quot;  &quot;;\-\ #,##0&quot;  &quot;;0&quot;  &quot;;@&quot;  &quot;"/>
    <numFmt numFmtId="172" formatCode="0&quot;  &quot;"/>
    <numFmt numFmtId="173" formatCode="#,##0&quot;&quot;;\-\ #,##0&quot;&quot;;0&quot;&quot;;@&quot;&quot;"/>
    <numFmt numFmtId="174" formatCode="#,##0&quot; &quot;;\-\ #,##0&quot; &quot;;0&quot; &quot;;@&quot; &quot;"/>
    <numFmt numFmtId="175" formatCode="#,##0&quot; &quot;;\-#,##0&quot; &quot;;0&quot; &quot;;@&quot; &quot;"/>
    <numFmt numFmtId="176" formatCode="#,##0&quot;  &quot;;\-#,##0&quot;  &quot;;0&quot;  &quot;;@&quot;  &quot;"/>
    <numFmt numFmtId="177" formatCode="#,##0&quot;&quot;;\-#,##0&quot;&quot;;0&quot;&quot;;@&quot;&quot;"/>
  </numFmts>
  <fonts count="60">
    <font>
      <sz val="10"/>
      <color theme="1"/>
      <name val="Arial"/>
      <family val="2"/>
    </font>
    <font>
      <sz val="10"/>
      <name val="Arial"/>
      <family val="2"/>
    </font>
    <font>
      <sz val="10"/>
      <name val="MetaNormalLF-Roman"/>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sz val="21"/>
      <color theme="1"/>
      <name val="Calibri"/>
      <family val="2"/>
      <scheme val="minor"/>
    </font>
    <font>
      <sz val="21"/>
      <color theme="1"/>
      <name val="Calibri"/>
      <family val="2"/>
      <scheme val="minor"/>
    </font>
    <font>
      <b/>
      <sz val="13"/>
      <color theme="1"/>
      <name val="Calibri"/>
      <family val="2"/>
      <scheme val="minor"/>
    </font>
    <font>
      <sz val="13"/>
      <color theme="1"/>
      <name val="Calibri"/>
      <family val="2"/>
      <scheme val="minor"/>
    </font>
    <font>
      <b/>
      <sz val="11"/>
      <color theme="1"/>
      <name val="Calibri"/>
      <family val="2"/>
      <scheme val="minor"/>
    </font>
    <font>
      <sz val="9"/>
      <name val="Calibri"/>
      <family val="2"/>
      <scheme val="minor"/>
    </font>
    <font>
      <i/>
      <sz val="9"/>
      <name val="Calibri"/>
      <family val="2"/>
      <scheme val="minor"/>
    </font>
    <font>
      <i/>
      <sz val="9"/>
      <color theme="1"/>
      <name val="Calibri"/>
      <family val="2"/>
      <scheme val="minor"/>
    </font>
    <font>
      <b/>
      <sz val="9"/>
      <color indexed="8"/>
      <name val="Calibri"/>
      <family val="2"/>
      <scheme val="minor"/>
    </font>
    <font>
      <sz val="10"/>
      <name val="Calibri"/>
      <family val="2"/>
      <scheme val="minor"/>
    </font>
    <font>
      <b/>
      <u/>
      <sz val="10"/>
      <name val="Calibri"/>
      <family val="2"/>
      <scheme val="minor"/>
    </font>
    <font>
      <sz val="8"/>
      <name val="Calibri"/>
      <family val="2"/>
      <scheme val="minor"/>
    </font>
    <font>
      <b/>
      <sz val="8"/>
      <name val="Calibri"/>
      <family val="2"/>
      <scheme val="minor"/>
    </font>
    <font>
      <sz val="8"/>
      <color rgb="FF000000"/>
      <name val="Calibri"/>
      <family val="2"/>
      <scheme val="minor"/>
    </font>
    <font>
      <b/>
      <sz val="9"/>
      <name val="Calibri"/>
      <family val="2"/>
      <scheme val="minor"/>
    </font>
    <font>
      <b/>
      <sz val="6"/>
      <name val="Calibri"/>
      <family val="2"/>
      <scheme val="minor"/>
    </font>
    <font>
      <b/>
      <sz val="6"/>
      <color indexed="8"/>
      <name val="Calibri"/>
      <family val="2"/>
      <scheme val="minor"/>
    </font>
    <font>
      <sz val="6"/>
      <name val="Calibri"/>
      <family val="2"/>
      <scheme val="minor"/>
    </font>
    <font>
      <sz val="6"/>
      <color theme="1"/>
      <name val="Calibri"/>
      <family val="2"/>
      <scheme val="minor"/>
    </font>
    <font>
      <sz val="6"/>
      <color rgb="FFFF0000"/>
      <name val="Calibri"/>
      <family val="2"/>
      <scheme val="minor"/>
    </font>
    <font>
      <sz val="10"/>
      <color rgb="FFFF0000"/>
      <name val="Calibri"/>
      <family val="2"/>
      <scheme val="minor"/>
    </font>
    <font>
      <i/>
      <sz val="7"/>
      <color rgb="FFFF0000"/>
      <name val="Calibri"/>
      <family val="2"/>
      <scheme val="minor"/>
    </font>
    <font>
      <b/>
      <sz val="10"/>
      <color rgb="FF000000"/>
      <name val="Calibri"/>
      <family val="2"/>
      <scheme val="minor"/>
    </font>
    <font>
      <b/>
      <sz val="9"/>
      <color rgb="FF000000"/>
      <name val="Calibri"/>
      <family val="2"/>
      <scheme val="minor"/>
    </font>
    <font>
      <sz val="9"/>
      <color rgb="FF000000"/>
      <name val="Calibri"/>
      <family val="2"/>
      <scheme val="minor"/>
    </font>
    <font>
      <sz val="11"/>
      <color theme="1"/>
      <name val="Calibri"/>
      <family val="2"/>
      <scheme val="minor"/>
    </font>
    <font>
      <b/>
      <sz val="11"/>
      <color rgb="FF000000"/>
      <name val="Calibri"/>
      <family val="2"/>
      <scheme val="minor"/>
    </font>
    <font>
      <u/>
      <sz val="9.5"/>
      <color rgb="FF0000FF"/>
      <name val="Calibri"/>
      <family val="2"/>
    </font>
    <font>
      <b/>
      <sz val="8.5"/>
      <name val="Calibri"/>
      <family val="2"/>
      <scheme val="minor"/>
    </font>
    <font>
      <sz val="8.5"/>
      <color rgb="FFFF0000"/>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sz val="8.5"/>
      <color rgb="FF7030A0"/>
      <name val="Calibri"/>
      <family val="2"/>
      <scheme val="minor"/>
    </font>
    <font>
      <b/>
      <sz val="10"/>
      <name val="Calibri"/>
      <family val="2"/>
      <scheme val="minor"/>
    </font>
    <font>
      <sz val="7"/>
      <color indexed="81"/>
      <name val="Calibri"/>
      <family val="2"/>
      <scheme val="minor"/>
    </font>
    <font>
      <b/>
      <sz val="7"/>
      <color indexed="81"/>
      <name val="Calibri"/>
      <family val="2"/>
      <scheme val="minor"/>
    </font>
    <font>
      <b/>
      <sz val="10"/>
      <color rgb="FFFF0000"/>
      <name val="Calibri"/>
      <family val="2"/>
      <scheme val="minor"/>
    </font>
    <font>
      <b/>
      <sz val="8.5"/>
      <color rgb="FFFF0000"/>
      <name val="Calibri"/>
      <family val="2"/>
      <scheme val="minor"/>
    </font>
    <font>
      <b/>
      <sz val="8.5"/>
      <color rgb="FF7030A0"/>
      <name val="Calibri"/>
      <family val="2"/>
      <scheme val="minor"/>
    </font>
    <font>
      <sz val="8.5"/>
      <color rgb="FF00B050"/>
      <name val="Calibri"/>
      <family val="2"/>
      <scheme val="minor"/>
    </font>
    <font>
      <b/>
      <sz val="8.5"/>
      <color indexed="8"/>
      <name val="Calibri"/>
      <family val="2"/>
      <scheme val="minor"/>
    </font>
    <font>
      <b/>
      <sz val="8"/>
      <color theme="1"/>
      <name val="Arial"/>
      <family val="2"/>
    </font>
    <font>
      <b/>
      <sz val="11"/>
      <name val="Calibri"/>
      <family val="2"/>
      <scheme val="minor"/>
    </font>
    <font>
      <b/>
      <sz val="3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3">
    <border>
      <left/>
      <right/>
      <top/>
      <bottom/>
      <diagonal/>
    </border>
    <border>
      <left style="hair">
        <color indexed="64"/>
      </left>
      <right style="hair">
        <color indexed="64"/>
      </right>
      <top/>
      <bottom/>
      <diagonal/>
    </border>
    <border>
      <left/>
      <right style="hair">
        <color indexed="64"/>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thin">
        <color indexed="64"/>
      </left>
      <right style="thin">
        <color indexed="64"/>
      </right>
      <top style="thin">
        <color indexed="64"/>
      </top>
      <bottom style="thin">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bottom style="thin">
        <color indexed="64"/>
      </bottom>
      <diagonal/>
    </border>
    <border>
      <left/>
      <right/>
      <top/>
      <bottom style="thick">
        <color indexed="64"/>
      </bottom>
      <diagonal/>
    </border>
    <border>
      <left/>
      <right/>
      <top style="thick">
        <color indexed="64"/>
      </top>
      <bottom/>
      <diagonal/>
    </border>
    <border>
      <left style="hair">
        <color indexed="64"/>
      </left>
      <right style="hair">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1" fillId="0" borderId="0"/>
    <xf numFmtId="0" fontId="1" fillId="0" borderId="0"/>
    <xf numFmtId="0" fontId="4" fillId="0" borderId="0"/>
    <xf numFmtId="0" fontId="1" fillId="0" borderId="0"/>
    <xf numFmtId="0" fontId="3" fillId="0" borderId="0"/>
    <xf numFmtId="0" fontId="1" fillId="0" borderId="0"/>
    <xf numFmtId="0" fontId="1" fillId="0" borderId="0"/>
    <xf numFmtId="0" fontId="2" fillId="0" borderId="0"/>
  </cellStyleXfs>
  <cellXfs count="337">
    <xf numFmtId="0" fontId="0" fillId="0" borderId="0" xfId="0"/>
    <xf numFmtId="0" fontId="6" fillId="0" borderId="0" xfId="4" applyFont="1"/>
    <xf numFmtId="49" fontId="6" fillId="0" borderId="0" xfId="4" applyNumberFormat="1" applyFont="1" applyAlignment="1">
      <alignment horizontal="right"/>
    </xf>
    <xf numFmtId="0" fontId="6" fillId="0" borderId="0" xfId="4" applyFont="1" applyAlignment="1"/>
    <xf numFmtId="0" fontId="6" fillId="0" borderId="0" xfId="4" applyFont="1" applyAlignment="1">
      <alignment horizontal="left" vertical="center" indent="33"/>
    </xf>
    <xf numFmtId="0" fontId="12" fillId="0" borderId="0" xfId="4" applyFont="1" applyAlignment="1">
      <alignment vertical="center"/>
    </xf>
    <xf numFmtId="49" fontId="6" fillId="0" borderId="0" xfId="4" applyNumberFormat="1" applyFont="1" applyAlignment="1">
      <alignment horizontal="left" vertical="center"/>
    </xf>
    <xf numFmtId="0" fontId="6" fillId="0" borderId="0" xfId="4" applyNumberFormat="1" applyFont="1" applyAlignment="1">
      <alignment horizontal="left" vertical="center"/>
    </xf>
    <xf numFmtId="49" fontId="6" fillId="0" borderId="0" xfId="4" applyNumberFormat="1" applyFont="1" applyFill="1" applyAlignment="1">
      <alignment horizontal="left" vertical="center"/>
    </xf>
    <xf numFmtId="0" fontId="6" fillId="0" borderId="0" xfId="4" applyFont="1" applyAlignment="1">
      <alignment horizontal="left" vertical="center"/>
    </xf>
    <xf numFmtId="0" fontId="6" fillId="0" borderId="0" xfId="0" applyFont="1"/>
    <xf numFmtId="0" fontId="10" fillId="0" borderId="0" xfId="0" applyFont="1" applyAlignment="1">
      <alignment horizontal="left"/>
    </xf>
    <xf numFmtId="0" fontId="17" fillId="0" borderId="0" xfId="0" applyFont="1" applyAlignment="1">
      <alignment horizontal="center" vertical="center"/>
    </xf>
    <xf numFmtId="0" fontId="18" fillId="0" borderId="0" xfId="0" applyFont="1" applyAlignment="1">
      <alignment horizontal="right" vertical="center" wrapText="1"/>
    </xf>
    <xf numFmtId="0" fontId="10" fillId="0" borderId="0" xfId="0" applyFont="1" applyAlignment="1">
      <alignment horizontal="left" vertical="center"/>
    </xf>
    <xf numFmtId="0" fontId="10" fillId="0" borderId="0" xfId="0" applyFont="1" applyAlignment="1">
      <alignment horizontal="right" vertical="center"/>
    </xf>
    <xf numFmtId="0" fontId="6" fillId="0" borderId="0" xfId="0" applyFont="1" applyAlignment="1">
      <alignment vertical="center"/>
    </xf>
    <xf numFmtId="0" fontId="10" fillId="0" borderId="0" xfId="0" applyFont="1" applyAlignment="1">
      <alignment horizontal="left" vertical="top"/>
    </xf>
    <xf numFmtId="0" fontId="10" fillId="0" borderId="0" xfId="0" applyFont="1" applyAlignment="1">
      <alignment horizontal="right" vertical="top"/>
    </xf>
    <xf numFmtId="0" fontId="19" fillId="0" borderId="0" xfId="0" applyFont="1" applyAlignment="1">
      <alignment vertical="center"/>
    </xf>
    <xf numFmtId="0" fontId="20" fillId="0" borderId="0" xfId="0" applyFont="1" applyAlignment="1">
      <alignment horizontal="left" vertical="center"/>
    </xf>
    <xf numFmtId="0" fontId="19" fillId="0" borderId="0" xfId="0" applyFont="1" applyAlignment="1">
      <alignment vertical="top"/>
    </xf>
    <xf numFmtId="0" fontId="20" fillId="0" borderId="0" xfId="0" applyFont="1" applyAlignment="1">
      <alignment horizontal="left" vertical="top"/>
    </xf>
    <xf numFmtId="0" fontId="11" fillId="0" borderId="0" xfId="0" applyFont="1" applyAlignment="1">
      <alignment horizontal="left" vertical="top"/>
    </xf>
    <xf numFmtId="0" fontId="11" fillId="0" borderId="0" xfId="0" applyFont="1" applyAlignment="1">
      <alignment vertical="top" wrapText="1"/>
    </xf>
    <xf numFmtId="0" fontId="11" fillId="0" borderId="0" xfId="0" applyFont="1" applyAlignment="1">
      <alignment horizontal="right" vertical="center" wrapText="1"/>
    </xf>
    <xf numFmtId="0" fontId="11" fillId="0" borderId="0" xfId="0" applyFont="1" applyAlignment="1">
      <alignment horizontal="right" vertical="top" wrapText="1"/>
    </xf>
    <xf numFmtId="16" fontId="10" fillId="0" borderId="0" xfId="0" quotePrefix="1" applyNumberFormat="1" applyFont="1" applyAlignment="1">
      <alignment horizontal="left" vertical="top"/>
    </xf>
    <xf numFmtId="0" fontId="10" fillId="0" borderId="0" xfId="0" applyFont="1" applyAlignment="1">
      <alignment vertical="top" wrapText="1"/>
    </xf>
    <xf numFmtId="0" fontId="10" fillId="0" borderId="0" xfId="0" applyFont="1" applyAlignment="1">
      <alignment horizontal="right" wrapText="1"/>
    </xf>
    <xf numFmtId="16" fontId="10" fillId="0" borderId="0" xfId="0" quotePrefix="1" applyNumberFormat="1" applyFont="1" applyAlignment="1">
      <alignment horizontal="left" vertical="center"/>
    </xf>
    <xf numFmtId="0" fontId="10" fillId="0" borderId="0" xfId="0" applyFont="1" applyAlignment="1">
      <alignment vertical="center" wrapText="1"/>
    </xf>
    <xf numFmtId="0" fontId="10" fillId="0" borderId="0" xfId="0" applyFont="1" applyAlignment="1">
      <alignment horizontal="right" vertical="center" wrapText="1"/>
    </xf>
    <xf numFmtId="0" fontId="18" fillId="0" borderId="0" xfId="1" applyFont="1" applyBorder="1" applyAlignment="1">
      <alignment vertical="center" wrapText="1"/>
    </xf>
    <xf numFmtId="0" fontId="10" fillId="0" borderId="0" xfId="0" applyFont="1" applyAlignment="1">
      <alignment horizontal="right" vertical="top" wrapText="1"/>
    </xf>
    <xf numFmtId="0" fontId="10" fillId="0" borderId="0" xfId="0" applyFont="1" applyAlignment="1">
      <alignment horizontal="left" vertical="center" wrapText="1"/>
    </xf>
    <xf numFmtId="165" fontId="11" fillId="0" borderId="0" xfId="0" applyNumberFormat="1" applyFont="1" applyAlignment="1">
      <alignment vertical="top" wrapText="1"/>
    </xf>
    <xf numFmtId="165" fontId="11" fillId="0" borderId="0" xfId="0" applyNumberFormat="1" applyFont="1" applyAlignment="1">
      <alignment horizontal="right" wrapText="1"/>
    </xf>
    <xf numFmtId="0" fontId="12" fillId="0" borderId="0" xfId="0" applyFont="1"/>
    <xf numFmtId="165" fontId="10" fillId="0" borderId="0" xfId="0" applyNumberFormat="1" applyFont="1" applyAlignment="1"/>
    <xf numFmtId="165" fontId="10" fillId="0" borderId="0" xfId="0" applyNumberFormat="1" applyFont="1" applyAlignment="1">
      <alignment horizontal="right" wrapText="1"/>
    </xf>
    <xf numFmtId="0" fontId="10" fillId="0" borderId="0" xfId="0" applyFont="1" applyAlignment="1">
      <alignment wrapText="1"/>
    </xf>
    <xf numFmtId="0" fontId="10" fillId="0" borderId="0" xfId="0" applyFont="1" applyAlignment="1">
      <alignment vertical="center"/>
    </xf>
    <xf numFmtId="0" fontId="18" fillId="0" borderId="0" xfId="3" applyFont="1" applyAlignment="1">
      <alignment horizontal="right" vertical="top" indent="1"/>
    </xf>
    <xf numFmtId="0" fontId="10" fillId="0" borderId="0" xfId="0" applyFont="1"/>
    <xf numFmtId="0" fontId="10" fillId="0" borderId="0" xfId="0" applyFont="1" applyAlignment="1">
      <alignment horizontal="right" indent="1"/>
    </xf>
    <xf numFmtId="0" fontId="22" fillId="0" borderId="0" xfId="9" applyFont="1" applyFill="1" applyAlignment="1" applyProtection="1">
      <alignment horizontal="center" vertical="center" wrapText="1"/>
    </xf>
    <xf numFmtId="0" fontId="23" fillId="0" borderId="0" xfId="9" applyFont="1" applyAlignment="1">
      <alignment horizontal="centerContinuous" vertical="center" wrapText="1"/>
    </xf>
    <xf numFmtId="0" fontId="22" fillId="0" borderId="0" xfId="9" applyFont="1" applyAlignment="1">
      <alignment horizontal="centerContinuous" vertical="center" wrapText="1"/>
    </xf>
    <xf numFmtId="0" fontId="22" fillId="0" borderId="0" xfId="9" applyFont="1" applyAlignment="1">
      <alignment horizontal="center" vertical="center" wrapText="1"/>
    </xf>
    <xf numFmtId="0" fontId="24" fillId="0" borderId="0" xfId="9" applyFont="1" applyAlignment="1">
      <alignment horizontal="center" wrapText="1"/>
    </xf>
    <xf numFmtId="0" fontId="24" fillId="0" borderId="0" xfId="9" applyFont="1" applyBorder="1" applyAlignment="1">
      <alignment horizontal="center" wrapText="1"/>
    </xf>
    <xf numFmtId="0" fontId="25" fillId="0" borderId="0" xfId="9" applyFont="1" applyAlignment="1">
      <alignment horizontal="centerContinuous" wrapText="1"/>
    </xf>
    <xf numFmtId="0" fontId="24" fillId="0" borderId="0" xfId="9" applyFont="1" applyAlignment="1">
      <alignment horizontal="centerContinuous" wrapText="1"/>
    </xf>
    <xf numFmtId="0" fontId="24" fillId="0" borderId="5" xfId="9" applyFont="1" applyBorder="1" applyAlignment="1">
      <alignment horizontal="center" vertical="center" wrapText="1"/>
    </xf>
    <xf numFmtId="0" fontId="24" fillId="0" borderId="6" xfId="9" applyFont="1" applyBorder="1" applyAlignment="1">
      <alignment horizontal="center" vertical="center" wrapText="1"/>
    </xf>
    <xf numFmtId="0" fontId="24" fillId="0" borderId="0" xfId="9" applyFont="1" applyAlignment="1">
      <alignment horizontal="center" vertical="center" wrapText="1"/>
    </xf>
    <xf numFmtId="0" fontId="24" fillId="0" borderId="7" xfId="9" applyFont="1" applyBorder="1" applyAlignment="1">
      <alignment horizontal="center" vertical="center" wrapText="1"/>
    </xf>
    <xf numFmtId="0" fontId="25" fillId="0" borderId="8" xfId="9" applyFont="1" applyBorder="1" applyAlignment="1">
      <alignment horizontal="center" vertical="center" wrapText="1"/>
    </xf>
    <xf numFmtId="0" fontId="25" fillId="0" borderId="0" xfId="9" applyFont="1" applyAlignment="1">
      <alignment horizontal="center" vertical="center" wrapText="1"/>
    </xf>
    <xf numFmtId="0" fontId="25" fillId="0" borderId="9" xfId="9" applyFont="1" applyBorder="1" applyAlignment="1">
      <alignment horizontal="centerContinuous" vertical="center" wrapText="1"/>
    </xf>
    <xf numFmtId="0" fontId="25" fillId="0" borderId="10" xfId="9" applyFont="1" applyBorder="1" applyAlignment="1">
      <alignment horizontal="centerContinuous" vertical="center" wrapText="1"/>
    </xf>
    <xf numFmtId="0" fontId="25" fillId="0" borderId="11" xfId="9" applyFont="1" applyBorder="1" applyAlignment="1">
      <alignment horizontal="centerContinuous" vertical="center" wrapText="1"/>
    </xf>
    <xf numFmtId="0" fontId="25" fillId="0" borderId="12" xfId="9" applyFont="1" applyBorder="1" applyAlignment="1">
      <alignment horizontal="center" vertical="center" wrapText="1"/>
    </xf>
    <xf numFmtId="0" fontId="24" fillId="0" borderId="8" xfId="9" applyFont="1" applyBorder="1" applyAlignment="1">
      <alignment horizontal="center" vertical="center" wrapText="1"/>
    </xf>
    <xf numFmtId="0" fontId="24" fillId="0" borderId="12" xfId="9" applyFont="1" applyBorder="1" applyAlignment="1">
      <alignment horizontal="center" vertical="center" wrapText="1"/>
    </xf>
    <xf numFmtId="0" fontId="24" fillId="0" borderId="9" xfId="9" applyFont="1" applyBorder="1" applyAlignment="1">
      <alignment horizontal="centerContinuous" vertical="center" wrapText="1"/>
    </xf>
    <xf numFmtId="0" fontId="24" fillId="0" borderId="10" xfId="9" applyFont="1" applyBorder="1" applyAlignment="1">
      <alignment horizontal="centerContinuous" vertical="center" wrapText="1"/>
    </xf>
    <xf numFmtId="0" fontId="24" fillId="0" borderId="11" xfId="9" applyFont="1" applyBorder="1" applyAlignment="1">
      <alignment horizontal="centerContinuous" vertical="center" wrapText="1"/>
    </xf>
    <xf numFmtId="0" fontId="24" fillId="0" borderId="13" xfId="9" applyFont="1" applyBorder="1" applyAlignment="1">
      <alignment horizontal="centerContinuous" vertical="center" wrapText="1"/>
    </xf>
    <xf numFmtId="0" fontId="24" fillId="0" borderId="14" xfId="9" applyFont="1" applyBorder="1" applyAlignment="1">
      <alignment horizontal="center" vertical="center" wrapText="1"/>
    </xf>
    <xf numFmtId="0" fontId="24" fillId="0" borderId="15" xfId="9" applyFont="1" applyBorder="1" applyAlignment="1">
      <alignment horizontal="center" vertical="center" wrapText="1"/>
    </xf>
    <xf numFmtId="0" fontId="24" fillId="0" borderId="16" xfId="9" applyFont="1" applyBorder="1" applyAlignment="1">
      <alignment horizontal="center" vertical="center" wrapText="1"/>
    </xf>
    <xf numFmtId="0" fontId="24" fillId="0" borderId="0" xfId="9" applyFont="1" applyBorder="1" applyAlignment="1">
      <alignment horizontal="center" vertical="center" wrapText="1"/>
    </xf>
    <xf numFmtId="0" fontId="24" fillId="0" borderId="0" xfId="9" applyFont="1" applyBorder="1" applyAlignment="1">
      <alignment horizontal="center" vertical="top" wrapText="1"/>
    </xf>
    <xf numFmtId="0" fontId="24" fillId="0" borderId="0" xfId="9" applyFont="1" applyAlignment="1">
      <alignment horizontal="center" vertical="top" wrapText="1"/>
    </xf>
    <xf numFmtId="0" fontId="24" fillId="0" borderId="8" xfId="9" applyFont="1" applyBorder="1" applyAlignment="1">
      <alignment vertical="center" wrapText="1"/>
    </xf>
    <xf numFmtId="0" fontId="25" fillId="0" borderId="17" xfId="9" applyFont="1" applyBorder="1" applyAlignment="1">
      <alignment horizontal="centerContinuous" vertical="center" wrapText="1"/>
    </xf>
    <xf numFmtId="0" fontId="24" fillId="0" borderId="18" xfId="9" applyFont="1" applyBorder="1" applyAlignment="1">
      <alignment horizontal="centerContinuous" vertical="center" wrapText="1"/>
    </xf>
    <xf numFmtId="0" fontId="24" fillId="0" borderId="19" xfId="9" applyFont="1" applyBorder="1" applyAlignment="1">
      <alignment horizontal="centerContinuous" vertical="center" wrapText="1"/>
    </xf>
    <xf numFmtId="0" fontId="24" fillId="0" borderId="0" xfId="9" applyFont="1" applyAlignment="1">
      <alignment vertical="center" wrapText="1"/>
    </xf>
    <xf numFmtId="0" fontId="24" fillId="0" borderId="17" xfId="9" applyFont="1" applyBorder="1" applyAlignment="1">
      <alignment horizontal="centerContinuous" vertical="center" wrapText="1"/>
    </xf>
    <xf numFmtId="0" fontId="24" fillId="0" borderId="12" xfId="9" applyFont="1" applyBorder="1" applyAlignment="1">
      <alignment vertical="center" wrapText="1"/>
    </xf>
    <xf numFmtId="0" fontId="24" fillId="0" borderId="8" xfId="9" applyFont="1" applyBorder="1" applyAlignment="1">
      <alignment wrapText="1"/>
    </xf>
    <xf numFmtId="0" fontId="24" fillId="0" borderId="0" xfId="9" applyFont="1" applyAlignment="1">
      <alignment wrapText="1"/>
    </xf>
    <xf numFmtId="0" fontId="24" fillId="0" borderId="12" xfId="9" applyFont="1" applyBorder="1" applyAlignment="1">
      <alignment wrapText="1"/>
    </xf>
    <xf numFmtId="0" fontId="25" fillId="0" borderId="0" xfId="9" applyFont="1" applyAlignment="1">
      <alignment horizontal="centerContinuous" vertical="center" wrapText="1"/>
    </xf>
    <xf numFmtId="49" fontId="24" fillId="0" borderId="8" xfId="9" applyNumberFormat="1" applyFont="1" applyBorder="1" applyAlignment="1">
      <alignment wrapText="1"/>
    </xf>
    <xf numFmtId="49" fontId="24" fillId="0" borderId="0" xfId="9" applyNumberFormat="1" applyFont="1" applyAlignment="1">
      <alignment wrapText="1"/>
    </xf>
    <xf numFmtId="49" fontId="24" fillId="0" borderId="12" xfId="9" applyNumberFormat="1" applyFont="1" applyBorder="1" applyAlignment="1">
      <alignment wrapText="1"/>
    </xf>
    <xf numFmtId="0" fontId="25" fillId="0" borderId="14" xfId="9" applyFont="1" applyBorder="1" applyAlignment="1">
      <alignment wrapText="1"/>
    </xf>
    <xf numFmtId="0" fontId="25" fillId="0" borderId="15" xfId="9" applyFont="1" applyBorder="1" applyAlignment="1">
      <alignment wrapText="1"/>
    </xf>
    <xf numFmtId="0" fontId="25" fillId="0" borderId="16" xfId="9" applyFont="1" applyBorder="1" applyAlignment="1">
      <alignment wrapText="1"/>
    </xf>
    <xf numFmtId="0" fontId="25" fillId="0" borderId="0" xfId="9" applyFont="1" applyAlignment="1">
      <alignment wrapText="1"/>
    </xf>
    <xf numFmtId="0" fontId="26" fillId="0" borderId="0" xfId="0" applyFont="1" applyAlignment="1">
      <alignment vertical="center" readingOrder="1"/>
    </xf>
    <xf numFmtId="0" fontId="24" fillId="0" borderId="0" xfId="9" applyFont="1" applyFill="1" applyAlignment="1">
      <alignment wrapText="1"/>
    </xf>
    <xf numFmtId="0" fontId="30" fillId="0" borderId="23" xfId="0" applyNumberFormat="1" applyFont="1" applyBorder="1" applyAlignment="1">
      <alignment horizontal="center" vertical="center" wrapText="1"/>
    </xf>
    <xf numFmtId="0" fontId="31" fillId="0" borderId="21" xfId="0" applyNumberFormat="1" applyFont="1" applyBorder="1" applyAlignment="1">
      <alignment horizontal="center" vertical="center"/>
    </xf>
    <xf numFmtId="0" fontId="30" fillId="0" borderId="21" xfId="0" applyNumberFormat="1" applyFont="1" applyFill="1" applyBorder="1" applyAlignment="1">
      <alignment horizontal="center" vertical="center" wrapText="1"/>
    </xf>
    <xf numFmtId="0" fontId="31" fillId="0" borderId="21" xfId="0" applyNumberFormat="1" applyFont="1" applyBorder="1" applyAlignment="1">
      <alignment horizontal="center" vertical="center" wrapText="1"/>
    </xf>
    <xf numFmtId="0" fontId="31" fillId="0" borderId="22" xfId="0" applyNumberFormat="1" applyFont="1" applyBorder="1" applyAlignment="1">
      <alignment horizontal="center" vertical="center" wrapText="1"/>
    </xf>
    <xf numFmtId="0" fontId="31" fillId="0" borderId="0" xfId="0" applyFont="1" applyBorder="1"/>
    <xf numFmtId="0" fontId="31" fillId="0" borderId="0" xfId="0" applyFont="1"/>
    <xf numFmtId="172" fontId="30" fillId="0" borderId="2" xfId="0" applyNumberFormat="1" applyFont="1" applyBorder="1" applyAlignment="1" applyProtection="1">
      <alignment horizontal="right"/>
    </xf>
    <xf numFmtId="0" fontId="31" fillId="0" borderId="23" xfId="0" applyNumberFormat="1" applyFont="1" applyFill="1" applyBorder="1" applyAlignment="1">
      <alignment horizontal="center" vertical="center" wrapText="1"/>
    </xf>
    <xf numFmtId="0" fontId="31" fillId="0" borderId="21" xfId="0" applyNumberFormat="1" applyFont="1" applyFill="1" applyBorder="1" applyAlignment="1">
      <alignment horizontal="center" vertical="center"/>
    </xf>
    <xf numFmtId="0" fontId="31" fillId="0" borderId="21" xfId="0" applyNumberFormat="1" applyFont="1" applyFill="1" applyBorder="1" applyAlignment="1">
      <alignment horizontal="center" vertical="center" wrapText="1"/>
    </xf>
    <xf numFmtId="0" fontId="31" fillId="0" borderId="22" xfId="0" applyNumberFormat="1" applyFont="1" applyFill="1" applyBorder="1" applyAlignment="1">
      <alignment horizontal="center" vertical="center"/>
    </xf>
    <xf numFmtId="0" fontId="31" fillId="0" borderId="0" xfId="0" applyFont="1" applyFill="1"/>
    <xf numFmtId="0" fontId="30" fillId="0" borderId="23" xfId="0" applyNumberFormat="1" applyFont="1" applyFill="1" applyBorder="1" applyAlignment="1">
      <alignment horizontal="center" vertical="center"/>
    </xf>
    <xf numFmtId="0" fontId="30" fillId="0" borderId="21" xfId="0" applyNumberFormat="1" applyFont="1" applyFill="1" applyBorder="1" applyAlignment="1">
      <alignment horizontal="center" vertical="center"/>
    </xf>
    <xf numFmtId="0" fontId="30" fillId="0" borderId="22" xfId="0" applyNumberFormat="1" applyFont="1" applyFill="1" applyBorder="1" applyAlignment="1">
      <alignment horizontal="center" vertical="center"/>
    </xf>
    <xf numFmtId="0" fontId="30" fillId="0" borderId="0" xfId="0" applyFont="1" applyFill="1"/>
    <xf numFmtId="168" fontId="30" fillId="0" borderId="20" xfId="0" applyNumberFormat="1" applyFont="1" applyFill="1" applyBorder="1" applyAlignment="1">
      <alignment horizontal="center" vertical="center"/>
    </xf>
    <xf numFmtId="172" fontId="30" fillId="0" borderId="0" xfId="0" applyNumberFormat="1" applyFont="1" applyBorder="1" applyAlignment="1" applyProtection="1">
      <alignment horizontal="right"/>
    </xf>
    <xf numFmtId="168" fontId="30" fillId="0" borderId="20" xfId="0" applyNumberFormat="1" applyFont="1" applyFill="1" applyBorder="1" applyAlignment="1">
      <alignment horizontal="left" wrapText="1"/>
    </xf>
    <xf numFmtId="169" fontId="32" fillId="0" borderId="0" xfId="0" applyNumberFormat="1" applyFont="1" applyFill="1" applyBorder="1"/>
    <xf numFmtId="168" fontId="30" fillId="0" borderId="2" xfId="0" applyNumberFormat="1" applyFont="1" applyFill="1" applyBorder="1" applyAlignment="1">
      <alignment horizontal="center" vertical="center"/>
    </xf>
    <xf numFmtId="0" fontId="30" fillId="0" borderId="22" xfId="0" applyNumberFormat="1" applyFont="1" applyFill="1" applyBorder="1" applyAlignment="1">
      <alignment horizontal="center" vertical="center" wrapText="1"/>
    </xf>
    <xf numFmtId="0" fontId="32" fillId="0" borderId="0" xfId="0" applyFont="1" applyFill="1" applyBorder="1"/>
    <xf numFmtId="168" fontId="30" fillId="0" borderId="3" xfId="0" applyNumberFormat="1" applyFont="1" applyFill="1" applyBorder="1" applyAlignment="1">
      <alignment horizontal="center" vertical="center"/>
    </xf>
    <xf numFmtId="0" fontId="33" fillId="0" borderId="0" xfId="0" applyFont="1" applyFill="1"/>
    <xf numFmtId="168" fontId="30" fillId="0" borderId="0" xfId="0" applyNumberFormat="1" applyFont="1" applyFill="1" applyBorder="1" applyAlignment="1">
      <alignment horizontal="center" vertical="center"/>
    </xf>
    <xf numFmtId="0" fontId="6" fillId="0" borderId="0" xfId="0" applyFont="1" applyAlignment="1">
      <alignment horizontal="left"/>
    </xf>
    <xf numFmtId="0" fontId="34" fillId="0" borderId="0" xfId="4" applyFont="1" applyAlignment="1">
      <alignment horizontal="left" vertical="justify"/>
    </xf>
    <xf numFmtId="0" fontId="35" fillId="0" borderId="0" xfId="4" applyFont="1" applyAlignment="1">
      <alignment horizontal="left" vertical="center" wrapText="1"/>
    </xf>
    <xf numFmtId="0" fontId="10" fillId="0" borderId="0" xfId="4" applyFont="1"/>
    <xf numFmtId="0" fontId="10" fillId="0" borderId="0" xfId="4" applyFont="1" applyAlignment="1">
      <alignment wrapText="1"/>
    </xf>
    <xf numFmtId="0" fontId="10" fillId="0" borderId="0" xfId="4" applyFont="1" applyAlignment="1">
      <alignment horizontal="justify" vertical="center" wrapText="1"/>
    </xf>
    <xf numFmtId="0" fontId="10" fillId="0" borderId="0" xfId="4" applyFont="1" applyAlignment="1">
      <alignment vertical="top"/>
    </xf>
    <xf numFmtId="0" fontId="36" fillId="0" borderId="0" xfId="4" applyFont="1" applyAlignment="1">
      <alignment horizontal="justify" vertical="center" wrapText="1"/>
    </xf>
    <xf numFmtId="0" fontId="37" fillId="0" borderId="0" xfId="4" applyFont="1" applyAlignment="1">
      <alignment horizontal="justify" vertical="center" wrapText="1"/>
    </xf>
    <xf numFmtId="0" fontId="18" fillId="0" borderId="0" xfId="4" applyFont="1" applyAlignment="1">
      <alignment horizontal="justify" vertical="center" wrapText="1"/>
    </xf>
    <xf numFmtId="0" fontId="36" fillId="0" borderId="0" xfId="4" applyFont="1" applyFill="1" applyAlignment="1">
      <alignment horizontal="justify" vertical="center" wrapText="1"/>
    </xf>
    <xf numFmtId="0" fontId="18" fillId="0" borderId="0" xfId="4" applyFont="1" applyAlignment="1">
      <alignment horizontal="justify" wrapText="1"/>
    </xf>
    <xf numFmtId="0" fontId="27" fillId="0" borderId="0" xfId="4" applyFont="1" applyAlignment="1">
      <alignment horizontal="justify" vertical="center" wrapText="1"/>
    </xf>
    <xf numFmtId="0" fontId="18" fillId="0" borderId="0" xfId="4" applyFont="1" applyAlignment="1">
      <alignment horizontal="justify" vertical="justify" wrapText="1"/>
    </xf>
    <xf numFmtId="0" fontId="10" fillId="0" borderId="0" xfId="4" applyFont="1" applyAlignment="1">
      <alignment horizontal="justify" vertical="justify" wrapText="1"/>
    </xf>
    <xf numFmtId="0" fontId="38" fillId="0" borderId="0" xfId="0" applyFont="1"/>
    <xf numFmtId="0" fontId="39" fillId="0" borderId="0" xfId="4" applyFont="1" applyAlignment="1">
      <alignment horizontal="left" vertical="center" wrapText="1"/>
    </xf>
    <xf numFmtId="0" fontId="38" fillId="0" borderId="0" xfId="4" applyFont="1"/>
    <xf numFmtId="0" fontId="40" fillId="0" borderId="0" xfId="0" applyFont="1"/>
    <xf numFmtId="0" fontId="17" fillId="0" borderId="0" xfId="0" applyFont="1" applyAlignment="1">
      <alignment vertical="center"/>
    </xf>
    <xf numFmtId="0" fontId="42" fillId="0" borderId="0" xfId="0" applyFont="1" applyFill="1"/>
    <xf numFmtId="0" fontId="43" fillId="0" borderId="0" xfId="0" applyFont="1" applyFill="1"/>
    <xf numFmtId="169" fontId="42" fillId="0" borderId="0" xfId="0" applyNumberFormat="1" applyFont="1" applyFill="1"/>
    <xf numFmtId="169" fontId="42" fillId="0" borderId="0" xfId="0" applyNumberFormat="1" applyFont="1" applyFill="1" applyBorder="1"/>
    <xf numFmtId="0" fontId="43" fillId="0" borderId="22" xfId="0" applyNumberFormat="1" applyFont="1" applyFill="1" applyBorder="1" applyAlignment="1">
      <alignment horizontal="center" vertical="center"/>
    </xf>
    <xf numFmtId="0" fontId="44" fillId="0" borderId="24" xfId="0" applyFont="1" applyBorder="1" applyAlignment="1">
      <alignment horizontal="left" wrapText="1"/>
    </xf>
    <xf numFmtId="0" fontId="43" fillId="0" borderId="4" xfId="0" applyFont="1" applyFill="1" applyBorder="1" applyAlignment="1">
      <alignment horizontal="left" wrapText="1"/>
    </xf>
    <xf numFmtId="174" fontId="45" fillId="0" borderId="0" xfId="0" applyNumberFormat="1" applyFont="1" applyAlignment="1">
      <alignment horizontal="right"/>
    </xf>
    <xf numFmtId="0" fontId="46" fillId="0" borderId="24" xfId="0" applyFont="1" applyBorder="1" applyAlignment="1">
      <alignment horizontal="left" vertical="center" wrapText="1"/>
    </xf>
    <xf numFmtId="0" fontId="41" fillId="0" borderId="1" xfId="0" applyFont="1" applyFill="1" applyBorder="1" applyAlignment="1">
      <alignment horizontal="left" vertical="center" wrapText="1"/>
    </xf>
    <xf numFmtId="174" fontId="47" fillId="0" borderId="0" xfId="0" applyNumberFormat="1" applyFont="1" applyAlignment="1">
      <alignment horizontal="right"/>
    </xf>
    <xf numFmtId="169" fontId="48" fillId="0" borderId="0" xfId="0" applyNumberFormat="1" applyFont="1" applyFill="1"/>
    <xf numFmtId="0" fontId="45" fillId="0" borderId="0" xfId="0" applyFont="1" applyAlignment="1"/>
    <xf numFmtId="0" fontId="43" fillId="0" borderId="1" xfId="0" applyFont="1" applyFill="1" applyBorder="1" applyAlignment="1">
      <alignment horizontal="left" wrapText="1"/>
    </xf>
    <xf numFmtId="0" fontId="45" fillId="0" borderId="0" xfId="0" applyFont="1"/>
    <xf numFmtId="0" fontId="43" fillId="0" borderId="1" xfId="0" applyNumberFormat="1" applyFont="1" applyFill="1" applyBorder="1" applyAlignment="1">
      <alignment horizontal="left" wrapText="1"/>
    </xf>
    <xf numFmtId="0" fontId="43" fillId="0" borderId="0" xfId="0" applyFont="1" applyAlignment="1"/>
    <xf numFmtId="0" fontId="22" fillId="0" borderId="0" xfId="0" applyFont="1" applyFill="1"/>
    <xf numFmtId="0" fontId="52" fillId="0" borderId="0" xfId="0" applyFont="1" applyFill="1" applyBorder="1" applyAlignment="1">
      <alignment vertical="center" wrapText="1"/>
    </xf>
    <xf numFmtId="0" fontId="53" fillId="0" borderId="0" xfId="0" applyFont="1" applyFill="1" applyBorder="1" applyAlignment="1">
      <alignment vertical="center" wrapText="1"/>
    </xf>
    <xf numFmtId="0" fontId="42" fillId="0" borderId="0" xfId="0" applyFont="1" applyFill="1" applyBorder="1"/>
    <xf numFmtId="0" fontId="42" fillId="0" borderId="0" xfId="0" applyFont="1" applyFill="1" applyBorder="1" applyAlignment="1">
      <alignment wrapText="1"/>
    </xf>
    <xf numFmtId="0" fontId="42" fillId="0" borderId="0" xfId="0" applyFont="1" applyFill="1" applyBorder="1" applyAlignment="1"/>
    <xf numFmtId="0" fontId="43" fillId="0" borderId="4" xfId="0" applyFont="1" applyFill="1" applyBorder="1" applyAlignment="1">
      <alignment horizontal="left"/>
    </xf>
    <xf numFmtId="0" fontId="43" fillId="0" borderId="4" xfId="0" applyFont="1" applyFill="1" applyBorder="1" applyAlignment="1">
      <alignment horizontal="left" vertical="center"/>
    </xf>
    <xf numFmtId="0" fontId="46" fillId="0" borderId="1" xfId="0" applyFont="1" applyBorder="1" applyAlignment="1">
      <alignment horizontal="left" vertical="center" wrapText="1"/>
    </xf>
    <xf numFmtId="0" fontId="53" fillId="0" borderId="0" xfId="0" applyFont="1" applyFill="1" applyAlignment="1"/>
    <xf numFmtId="0" fontId="47" fillId="0" borderId="0" xfId="0" applyFont="1" applyFill="1" applyAlignment="1"/>
    <xf numFmtId="0" fontId="44" fillId="0" borderId="1" xfId="0" applyFont="1" applyBorder="1" applyAlignment="1">
      <alignment horizontal="left" wrapText="1"/>
    </xf>
    <xf numFmtId="0" fontId="45" fillId="0" borderId="0" xfId="0" applyFont="1" applyFill="1"/>
    <xf numFmtId="0" fontId="43" fillId="0" borderId="0" xfId="0" applyFont="1" applyFill="1" applyAlignment="1"/>
    <xf numFmtId="0" fontId="41" fillId="0" borderId="1" xfId="0" applyFont="1" applyFill="1" applyBorder="1" applyAlignment="1">
      <alignment horizontal="left" wrapText="1"/>
    </xf>
    <xf numFmtId="0" fontId="42" fillId="0" borderId="0" xfId="0" applyFont="1" applyFill="1" applyAlignment="1"/>
    <xf numFmtId="0" fontId="43" fillId="0" borderId="1" xfId="0" applyFont="1" applyFill="1" applyBorder="1" applyAlignment="1"/>
    <xf numFmtId="0" fontId="43" fillId="0" borderId="0" xfId="0" applyFont="1" applyFill="1" applyAlignment="1">
      <alignment horizontal="right"/>
    </xf>
    <xf numFmtId="0" fontId="43" fillId="0" borderId="2" xfId="0" applyFont="1" applyFill="1" applyBorder="1" applyAlignment="1">
      <alignment horizontal="center" vertical="center" wrapText="1"/>
    </xf>
    <xf numFmtId="0" fontId="43" fillId="0" borderId="1" xfId="0" applyFont="1" applyFill="1" applyBorder="1" applyAlignment="1">
      <alignment horizontal="center" vertical="center"/>
    </xf>
    <xf numFmtId="169" fontId="48" fillId="0" borderId="0" xfId="0" applyNumberFormat="1" applyFont="1"/>
    <xf numFmtId="0" fontId="43" fillId="0" borderId="2" xfId="0" applyFont="1" applyFill="1" applyBorder="1" applyAlignment="1">
      <alignment horizontal="left" wrapText="1"/>
    </xf>
    <xf numFmtId="0" fontId="46" fillId="0" borderId="24" xfId="0" applyFont="1" applyBorder="1" applyAlignment="1">
      <alignment horizontal="left" wrapText="1"/>
    </xf>
    <xf numFmtId="168" fontId="30" fillId="0" borderId="2" xfId="0" applyNumberFormat="1" applyFont="1" applyFill="1" applyBorder="1" applyAlignment="1">
      <alignment horizontal="right"/>
    </xf>
    <xf numFmtId="168" fontId="30" fillId="0" borderId="20" xfId="0" applyNumberFormat="1" applyFont="1" applyFill="1" applyBorder="1" applyAlignment="1">
      <alignment horizontal="left"/>
    </xf>
    <xf numFmtId="0" fontId="43" fillId="0" borderId="4" xfId="0" applyFont="1" applyFill="1" applyBorder="1" applyAlignment="1">
      <alignment horizontal="center" vertical="center"/>
    </xf>
    <xf numFmtId="0" fontId="41" fillId="0" borderId="0"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42" fillId="0" borderId="0" xfId="0" applyFont="1" applyFill="1" applyAlignment="1">
      <alignment horizontal="right"/>
    </xf>
    <xf numFmtId="0" fontId="45" fillId="0" borderId="0" xfId="0" applyFont="1" applyFill="1" applyBorder="1" applyAlignment="1">
      <alignment horizontal="center" vertical="center"/>
    </xf>
    <xf numFmtId="0" fontId="45" fillId="0" borderId="4" xfId="0" applyFont="1" applyFill="1" applyBorder="1" applyAlignment="1">
      <alignment horizontal="left" wrapText="1"/>
    </xf>
    <xf numFmtId="164" fontId="41" fillId="0" borderId="0" xfId="0" applyNumberFormat="1" applyFont="1" applyFill="1" applyBorder="1" applyAlignment="1">
      <alignment horizontal="center" vertical="center"/>
    </xf>
    <xf numFmtId="0" fontId="47" fillId="0" borderId="1" xfId="0" applyFont="1" applyFill="1" applyBorder="1" applyAlignment="1">
      <alignment horizontal="left" wrapText="1"/>
    </xf>
    <xf numFmtId="0" fontId="45" fillId="0" borderId="1" xfId="0" applyFont="1" applyFill="1" applyBorder="1" applyAlignment="1">
      <alignment horizontal="left" wrapText="1"/>
    </xf>
    <xf numFmtId="167" fontId="45" fillId="0" borderId="0" xfId="0" applyNumberFormat="1" applyFont="1" applyFill="1" applyBorder="1" applyAlignment="1">
      <alignment horizontal="right"/>
    </xf>
    <xf numFmtId="167" fontId="41" fillId="0" borderId="0" xfId="0" applyNumberFormat="1" applyFont="1" applyFill="1" applyBorder="1" applyAlignment="1">
      <alignment horizontal="center" vertical="center"/>
    </xf>
    <xf numFmtId="167" fontId="53" fillId="0" borderId="0" xfId="0" applyNumberFormat="1" applyFont="1" applyFill="1" applyBorder="1" applyAlignment="1">
      <alignment vertical="center"/>
    </xf>
    <xf numFmtId="0" fontId="49"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33" fillId="0" borderId="0" xfId="0" applyFont="1" applyFill="1" applyAlignment="1">
      <alignment horizontal="right"/>
    </xf>
    <xf numFmtId="0" fontId="32" fillId="0" borderId="0" xfId="0" applyFont="1" applyFill="1"/>
    <xf numFmtId="0" fontId="31" fillId="0" borderId="2" xfId="0" applyFont="1" applyFill="1" applyBorder="1" applyAlignment="1">
      <alignment horizontal="center"/>
    </xf>
    <xf numFmtId="172" fontId="43" fillId="0" borderId="0" xfId="0" applyNumberFormat="1" applyFont="1" applyBorder="1" applyAlignment="1" applyProtection="1">
      <alignment horizontal="right"/>
    </xf>
    <xf numFmtId="0" fontId="43" fillId="0" borderId="0" xfId="0" applyFont="1" applyFill="1" applyBorder="1" applyAlignment="1">
      <alignment horizontal="left" vertical="center"/>
    </xf>
    <xf numFmtId="0" fontId="43" fillId="0" borderId="0" xfId="0" applyNumberFormat="1" applyFont="1" applyFill="1" applyBorder="1" applyAlignment="1">
      <alignment horizontal="left" vertical="center" wrapText="1"/>
    </xf>
    <xf numFmtId="171" fontId="45" fillId="0" borderId="0" xfId="0" applyNumberFormat="1" applyFont="1" applyBorder="1" applyAlignment="1">
      <alignment horizontal="right" vertical="center"/>
    </xf>
    <xf numFmtId="0" fontId="42" fillId="0" borderId="0" xfId="0" applyFont="1" applyAlignment="1"/>
    <xf numFmtId="165" fontId="42" fillId="0" borderId="0" xfId="0" applyNumberFormat="1" applyFont="1" applyFill="1" applyBorder="1" applyAlignment="1">
      <alignment horizontal="right" vertical="top"/>
    </xf>
    <xf numFmtId="0" fontId="42" fillId="0" borderId="0" xfId="0" applyFont="1" applyFill="1" applyBorder="1" applyAlignment="1">
      <alignment horizontal="right"/>
    </xf>
    <xf numFmtId="165" fontId="41" fillId="0" borderId="0" xfId="0" applyNumberFormat="1" applyFont="1" applyFill="1" applyBorder="1" applyAlignment="1">
      <alignment horizontal="right" vertical="top"/>
    </xf>
    <xf numFmtId="165" fontId="43" fillId="0" borderId="0" xfId="0" applyNumberFormat="1" applyFont="1" applyBorder="1" applyAlignment="1">
      <alignment horizontal="right" vertical="top"/>
    </xf>
    <xf numFmtId="170" fontId="54" fillId="0" borderId="0" xfId="0" applyNumberFormat="1" applyFont="1" applyBorder="1" applyAlignment="1">
      <alignment horizontal="right"/>
    </xf>
    <xf numFmtId="165" fontId="41" fillId="0" borderId="0" xfId="0" applyNumberFormat="1" applyFont="1" applyBorder="1" applyAlignment="1">
      <alignment horizontal="right"/>
    </xf>
    <xf numFmtId="0" fontId="55" fillId="0" borderId="0" xfId="0" applyFont="1" applyBorder="1" applyAlignment="1"/>
    <xf numFmtId="0" fontId="45" fillId="0" borderId="4" xfId="0" applyFont="1" applyFill="1" applyBorder="1" applyAlignment="1">
      <alignment vertical="top" wrapText="1"/>
    </xf>
    <xf numFmtId="0" fontId="43" fillId="0" borderId="1" xfId="0" applyFont="1" applyFill="1" applyBorder="1" applyAlignment="1">
      <alignment horizontal="left" vertical="center" wrapText="1"/>
    </xf>
    <xf numFmtId="0" fontId="41" fillId="0" borderId="2" xfId="0" applyFont="1" applyFill="1" applyBorder="1" applyAlignment="1">
      <alignment horizontal="left" wrapText="1"/>
    </xf>
    <xf numFmtId="172" fontId="43" fillId="0" borderId="0" xfId="0" applyNumberFormat="1" applyFont="1" applyBorder="1" applyAlignment="1" applyProtection="1">
      <alignment horizontal="right" vertical="center"/>
    </xf>
    <xf numFmtId="171" fontId="45" fillId="0" borderId="0" xfId="0" applyNumberFormat="1" applyFont="1" applyFill="1"/>
    <xf numFmtId="166" fontId="45" fillId="0" borderId="0" xfId="0" applyNumberFormat="1" applyFont="1" applyFill="1"/>
    <xf numFmtId="166" fontId="42" fillId="0" borderId="0" xfId="0" applyNumberFormat="1" applyFont="1" applyFill="1"/>
    <xf numFmtId="0" fontId="31" fillId="0" borderId="2" xfId="0" applyFont="1" applyFill="1" applyBorder="1" applyAlignment="1">
      <alignment horizontal="center" vertical="center" wrapText="1"/>
    </xf>
    <xf numFmtId="0" fontId="45" fillId="0" borderId="0" xfId="0" applyFont="1" applyBorder="1"/>
    <xf numFmtId="0" fontId="45" fillId="0" borderId="1" xfId="0" applyFont="1" applyBorder="1" applyAlignment="1">
      <alignment horizontal="center" vertical="center"/>
    </xf>
    <xf numFmtId="0" fontId="45" fillId="0" borderId="1" xfId="0" applyFont="1" applyBorder="1" applyAlignment="1">
      <alignment horizontal="center"/>
    </xf>
    <xf numFmtId="173" fontId="47" fillId="0" borderId="0" xfId="0" applyNumberFormat="1" applyFont="1" applyAlignment="1">
      <alignment horizontal="right"/>
    </xf>
    <xf numFmtId="165" fontId="45" fillId="0" borderId="0" xfId="0" applyNumberFormat="1" applyFont="1"/>
    <xf numFmtId="0" fontId="45" fillId="0" borderId="1" xfId="0" applyFont="1" applyBorder="1" applyAlignment="1">
      <alignment vertical="top"/>
    </xf>
    <xf numFmtId="173" fontId="45" fillId="0" borderId="0" xfId="0" applyNumberFormat="1" applyFont="1"/>
    <xf numFmtId="174" fontId="45" fillId="3" borderId="0" xfId="0" applyNumberFormat="1" applyFont="1" applyFill="1" applyAlignment="1">
      <alignment horizontal="right"/>
    </xf>
    <xf numFmtId="0" fontId="45" fillId="0" borderId="1" xfId="0" applyFont="1" applyBorder="1" applyAlignment="1">
      <alignment horizontal="center" vertical="top" wrapText="1"/>
    </xf>
    <xf numFmtId="0" fontId="47" fillId="0" borderId="1" xfId="0" applyFont="1" applyBorder="1" applyAlignment="1">
      <alignment horizontal="center"/>
    </xf>
    <xf numFmtId="0" fontId="43" fillId="0" borderId="0" xfId="0" applyFont="1" applyAlignment="1">
      <alignment horizontal="left"/>
    </xf>
    <xf numFmtId="0" fontId="45" fillId="0" borderId="0" xfId="0" applyFont="1" applyAlignment="1">
      <alignment horizontal="center"/>
    </xf>
    <xf numFmtId="0" fontId="45" fillId="0" borderId="0" xfId="0" applyFont="1" applyFill="1" applyBorder="1"/>
    <xf numFmtId="0" fontId="45" fillId="2" borderId="0" xfId="0" applyFont="1" applyFill="1"/>
    <xf numFmtId="165" fontId="30" fillId="0" borderId="0" xfId="0" applyNumberFormat="1" applyFont="1" applyBorder="1" applyAlignment="1">
      <alignment horizontal="center" vertical="center" wrapText="1"/>
    </xf>
    <xf numFmtId="0" fontId="38" fillId="0" borderId="0" xfId="0" applyFont="1" applyAlignment="1">
      <alignment vertical="center"/>
    </xf>
    <xf numFmtId="0" fontId="10" fillId="0" borderId="0" xfId="0" applyFont="1" applyFill="1"/>
    <xf numFmtId="173" fontId="57" fillId="0" borderId="0" xfId="0" applyNumberFormat="1" applyFont="1" applyAlignment="1">
      <alignment horizontal="right"/>
    </xf>
    <xf numFmtId="49" fontId="24" fillId="0" borderId="0" xfId="9" applyNumberFormat="1" applyFont="1" applyBorder="1" applyAlignment="1">
      <alignment vertical="center" wrapText="1"/>
    </xf>
    <xf numFmtId="175" fontId="47" fillId="0" borderId="0" xfId="0" applyNumberFormat="1" applyFont="1" applyAlignment="1">
      <alignment horizontal="right"/>
    </xf>
    <xf numFmtId="176" fontId="47" fillId="0" borderId="0" xfId="0" applyNumberFormat="1" applyFont="1" applyAlignment="1">
      <alignment horizontal="right"/>
    </xf>
    <xf numFmtId="175" fontId="45" fillId="0" borderId="0" xfId="0" applyNumberFormat="1" applyFont="1" applyAlignment="1">
      <alignment horizontal="right"/>
    </xf>
    <xf numFmtId="176" fontId="45" fillId="0" borderId="0" xfId="0" applyNumberFormat="1" applyFont="1" applyAlignment="1">
      <alignment horizontal="right"/>
    </xf>
    <xf numFmtId="177" fontId="45" fillId="0" borderId="0" xfId="0" applyNumberFormat="1" applyFont="1" applyAlignment="1">
      <alignment horizontal="right"/>
    </xf>
    <xf numFmtId="175" fontId="45" fillId="3" borderId="0" xfId="0" applyNumberFormat="1" applyFont="1" applyFill="1" applyAlignment="1">
      <alignment horizontal="right"/>
    </xf>
    <xf numFmtId="49" fontId="6" fillId="0" borderId="0" xfId="4" applyNumberFormat="1" applyFont="1" applyAlignment="1">
      <alignment horizontal="left" wrapText="1"/>
    </xf>
    <xf numFmtId="49" fontId="6" fillId="0" borderId="0" xfId="4" applyNumberFormat="1" applyFont="1" applyAlignment="1">
      <alignment horizontal="left" vertical="center"/>
    </xf>
    <xf numFmtId="49" fontId="6" fillId="0" borderId="0" xfId="4" applyNumberFormat="1" applyFont="1" applyAlignment="1">
      <alignment horizontal="center" vertical="center"/>
    </xf>
    <xf numFmtId="0" fontId="6" fillId="0" borderId="18" xfId="4" applyFont="1" applyBorder="1" applyAlignment="1">
      <alignment horizontal="center" vertical="center"/>
    </xf>
    <xf numFmtId="0" fontId="12" fillId="0" borderId="0" xfId="4" applyFont="1" applyAlignment="1">
      <alignment horizontal="center" vertical="center"/>
    </xf>
    <xf numFmtId="0" fontId="6" fillId="0" borderId="0" xfId="4" applyFont="1" applyAlignment="1">
      <alignment horizontal="center" vertical="center"/>
    </xf>
    <xf numFmtId="0" fontId="6" fillId="0" borderId="0" xfId="4" applyFont="1" applyAlignment="1">
      <alignment horizontal="left" vertical="center"/>
    </xf>
    <xf numFmtId="0" fontId="6" fillId="0" borderId="0" xfId="4" applyFont="1" applyBorder="1" applyAlignment="1">
      <alignment horizontal="center" vertical="center"/>
    </xf>
    <xf numFmtId="0" fontId="6" fillId="0" borderId="0" xfId="7" applyFont="1" applyBorder="1" applyAlignment="1">
      <alignment horizontal="center" vertical="center"/>
    </xf>
    <xf numFmtId="0" fontId="6" fillId="0" borderId="0" xfId="4" applyFont="1" applyBorder="1" applyAlignment="1">
      <alignment horizontal="left" vertical="center"/>
    </xf>
    <xf numFmtId="0" fontId="6" fillId="0" borderId="25" xfId="4" applyFont="1" applyBorder="1" applyAlignment="1">
      <alignment horizontal="center" vertical="center"/>
    </xf>
    <xf numFmtId="0" fontId="6" fillId="0" borderId="0" xfId="4" applyFont="1" applyAlignment="1">
      <alignment horizontal="right"/>
    </xf>
    <xf numFmtId="0" fontId="12" fillId="0" borderId="25" xfId="4" applyFont="1" applyBorder="1" applyAlignment="1">
      <alignment horizontal="right"/>
    </xf>
    <xf numFmtId="0" fontId="8" fillId="0" borderId="0" xfId="4" applyFont="1" applyAlignment="1">
      <alignment horizontal="left" vertical="center"/>
    </xf>
    <xf numFmtId="0" fontId="13" fillId="0" borderId="0" xfId="7" applyFont="1" applyAlignment="1">
      <alignment vertical="center" wrapText="1"/>
    </xf>
    <xf numFmtId="0" fontId="13" fillId="0" borderId="0" xfId="7" applyFont="1" applyAlignment="1">
      <alignment vertical="center"/>
    </xf>
    <xf numFmtId="49" fontId="13" fillId="0" borderId="0" xfId="7" applyNumberFormat="1" applyFont="1" applyAlignment="1">
      <alignment horizontal="left" wrapText="1"/>
    </xf>
    <xf numFmtId="49" fontId="13" fillId="0" borderId="0" xfId="7" applyNumberFormat="1" applyFont="1" applyAlignment="1">
      <alignment horizontal="left"/>
    </xf>
    <xf numFmtId="49" fontId="14" fillId="0" borderId="0" xfId="4" quotePrefix="1" applyNumberFormat="1" applyFont="1" applyAlignment="1">
      <alignment horizontal="left"/>
    </xf>
    <xf numFmtId="49" fontId="14" fillId="0" borderId="0" xfId="4" applyNumberFormat="1" applyFont="1" applyAlignment="1">
      <alignment horizontal="left"/>
    </xf>
    <xf numFmtId="49" fontId="9" fillId="0" borderId="0" xfId="4" quotePrefix="1" applyNumberFormat="1" applyFont="1" applyAlignment="1">
      <alignment horizontal="left"/>
    </xf>
    <xf numFmtId="0" fontId="5" fillId="0" borderId="26" xfId="4" applyFont="1" applyBorder="1" applyAlignment="1">
      <alignment horizontal="center" vertical="center" wrapText="1"/>
    </xf>
    <xf numFmtId="0" fontId="15" fillId="0" borderId="27" xfId="7" applyFont="1" applyBorder="1" applyAlignment="1">
      <alignment horizontal="left" vertical="center" wrapText="1"/>
    </xf>
    <xf numFmtId="0" fontId="16" fillId="0" borderId="27" xfId="7" applyFont="1" applyBorder="1" applyAlignment="1">
      <alignment horizontal="right" vertical="center" wrapText="1"/>
    </xf>
    <xf numFmtId="0" fontId="7" fillId="0" borderId="0" xfId="7" applyFont="1" applyBorder="1" applyAlignment="1">
      <alignment horizontal="center" vertical="center" wrapText="1"/>
    </xf>
    <xf numFmtId="0" fontId="17" fillId="0" borderId="0" xfId="0" applyFont="1" applyAlignment="1">
      <alignment horizontal="left" vertical="center"/>
    </xf>
    <xf numFmtId="0" fontId="18" fillId="0" borderId="0" xfId="0" applyFont="1" applyAlignment="1">
      <alignment horizontal="left" vertical="center"/>
    </xf>
    <xf numFmtId="0" fontId="49" fillId="0" borderId="23" xfId="0" applyNumberFormat="1" applyFont="1" applyFill="1" applyBorder="1" applyAlignment="1">
      <alignment horizontal="left" vertical="center"/>
    </xf>
    <xf numFmtId="0" fontId="49" fillId="0" borderId="21" xfId="0" applyNumberFormat="1" applyFont="1" applyFill="1" applyBorder="1" applyAlignment="1">
      <alignment horizontal="left" vertical="center"/>
    </xf>
    <xf numFmtId="0" fontId="49" fillId="0" borderId="21" xfId="0" applyNumberFormat="1" applyFont="1" applyFill="1" applyBorder="1" applyAlignment="1">
      <alignment horizontal="center" vertical="center" wrapText="1"/>
    </xf>
    <xf numFmtId="0" fontId="49" fillId="0" borderId="22" xfId="0" applyNumberFormat="1" applyFont="1" applyFill="1" applyBorder="1" applyAlignment="1">
      <alignment horizontal="center" vertical="center" wrapText="1"/>
    </xf>
    <xf numFmtId="0" fontId="41" fillId="0" borderId="23" xfId="0" applyNumberFormat="1" applyFont="1" applyFill="1" applyBorder="1" applyAlignment="1">
      <alignment horizontal="left" vertical="center"/>
    </xf>
    <xf numFmtId="0" fontId="41" fillId="0" borderId="21" xfId="0" applyNumberFormat="1" applyFont="1" applyFill="1" applyBorder="1" applyAlignment="1">
      <alignment horizontal="left" vertical="center"/>
    </xf>
    <xf numFmtId="0" fontId="41" fillId="0" borderId="21" xfId="0" applyNumberFormat="1" applyFont="1" applyFill="1" applyBorder="1" applyAlignment="1">
      <alignment horizontal="center" vertical="center" wrapText="1"/>
    </xf>
    <xf numFmtId="0" fontId="41" fillId="0" borderId="22" xfId="0" applyNumberFormat="1" applyFont="1" applyFill="1" applyBorder="1" applyAlignment="1">
      <alignment horizontal="center" vertical="center" wrapText="1"/>
    </xf>
    <xf numFmtId="0" fontId="43" fillId="0" borderId="23" xfId="0" applyNumberFormat="1" applyFont="1" applyFill="1" applyBorder="1" applyAlignment="1">
      <alignment horizontal="center" vertical="center" wrapText="1"/>
    </xf>
    <xf numFmtId="0" fontId="43" fillId="0" borderId="23" xfId="0" applyNumberFormat="1" applyFont="1" applyFill="1" applyBorder="1" applyAlignment="1">
      <alignment horizontal="center" vertical="center"/>
    </xf>
    <xf numFmtId="0" fontId="43" fillId="0" borderId="21" xfId="0" applyNumberFormat="1" applyFont="1" applyFill="1" applyBorder="1" applyAlignment="1">
      <alignment horizontal="center" vertical="center" wrapText="1"/>
    </xf>
    <xf numFmtId="0" fontId="43" fillId="0" borderId="21" xfId="0" applyNumberFormat="1" applyFont="1" applyFill="1" applyBorder="1" applyAlignment="1">
      <alignment horizontal="center" vertical="center"/>
    </xf>
    <xf numFmtId="0" fontId="43" fillId="0" borderId="22" xfId="0" applyNumberFormat="1" applyFont="1" applyFill="1" applyBorder="1" applyAlignment="1">
      <alignment horizontal="center" vertical="center"/>
    </xf>
    <xf numFmtId="0" fontId="49" fillId="0" borderId="23" xfId="0" applyNumberFormat="1" applyFont="1" applyFill="1" applyBorder="1" applyAlignment="1">
      <alignment horizontal="center" vertical="center" wrapText="1"/>
    </xf>
    <xf numFmtId="0" fontId="41" fillId="0" borderId="23" xfId="0" applyNumberFormat="1" applyFont="1" applyFill="1" applyBorder="1" applyAlignment="1">
      <alignment horizontal="center" vertical="center" wrapText="1"/>
    </xf>
    <xf numFmtId="0" fontId="45" fillId="0" borderId="21" xfId="0" applyNumberFormat="1" applyFont="1" applyFill="1" applyBorder="1" applyAlignment="1">
      <alignment horizontal="center" vertical="center" wrapText="1"/>
    </xf>
    <xf numFmtId="0" fontId="45" fillId="0" borderId="22" xfId="0" applyNumberFormat="1" applyFont="1" applyFill="1" applyBorder="1" applyAlignment="1">
      <alignment horizontal="center" vertical="center" wrapText="1"/>
    </xf>
    <xf numFmtId="0" fontId="45" fillId="0" borderId="23" xfId="0" applyNumberFormat="1" applyFont="1" applyFill="1" applyBorder="1" applyAlignment="1">
      <alignment horizontal="center" vertical="center" wrapText="1"/>
    </xf>
    <xf numFmtId="0" fontId="43" fillId="0" borderId="4" xfId="0" applyNumberFormat="1" applyFont="1" applyFill="1" applyBorder="1" applyAlignment="1">
      <alignment horizontal="center" vertical="center" wrapText="1"/>
    </xf>
    <xf numFmtId="0" fontId="43" fillId="0" borderId="1" xfId="0" applyNumberFormat="1" applyFont="1" applyFill="1" applyBorder="1" applyAlignment="1">
      <alignment horizontal="center" vertical="center" wrapText="1"/>
    </xf>
    <xf numFmtId="0" fontId="43" fillId="0" borderId="28" xfId="0" applyNumberFormat="1" applyFont="1" applyFill="1" applyBorder="1" applyAlignment="1">
      <alignment horizontal="center" vertical="center" wrapText="1"/>
    </xf>
    <xf numFmtId="0" fontId="45" fillId="0" borderId="21" xfId="0" applyNumberFormat="1" applyFont="1" applyFill="1" applyBorder="1" applyAlignment="1">
      <alignment horizontal="center" vertical="center"/>
    </xf>
    <xf numFmtId="0" fontId="43" fillId="0" borderId="22" xfId="0" applyNumberFormat="1" applyFont="1" applyFill="1" applyBorder="1" applyAlignment="1">
      <alignment horizontal="center" vertical="center" wrapText="1"/>
    </xf>
    <xf numFmtId="0" fontId="43" fillId="0" borderId="21" xfId="1" applyNumberFormat="1" applyFont="1" applyFill="1" applyBorder="1" applyAlignment="1">
      <alignment horizontal="center" vertical="center" wrapText="1"/>
    </xf>
    <xf numFmtId="0" fontId="43" fillId="0" borderId="22" xfId="1" applyNumberFormat="1" applyFont="1" applyFill="1" applyBorder="1" applyAlignment="1">
      <alignment horizontal="center" vertical="center" wrapText="1"/>
    </xf>
    <xf numFmtId="0" fontId="45" fillId="0" borderId="22" xfId="0" applyNumberFormat="1" applyFont="1" applyFill="1" applyBorder="1" applyAlignment="1">
      <alignment horizontal="center" vertical="center"/>
    </xf>
    <xf numFmtId="0" fontId="41" fillId="0" borderId="20" xfId="0" applyNumberFormat="1" applyFont="1" applyFill="1" applyBorder="1" applyAlignment="1">
      <alignment horizontal="center" vertical="center"/>
    </xf>
    <xf numFmtId="0" fontId="41" fillId="0" borderId="0" xfId="0" applyNumberFormat="1" applyFont="1" applyFill="1" applyBorder="1" applyAlignment="1">
      <alignment horizontal="center" vertical="center"/>
    </xf>
    <xf numFmtId="0" fontId="45" fillId="0" borderId="1" xfId="0" applyFont="1" applyBorder="1" applyAlignment="1">
      <alignment horizontal="left" vertical="top" wrapText="1"/>
    </xf>
    <xf numFmtId="0" fontId="47" fillId="0" borderId="1" xfId="0" applyFont="1" applyBorder="1" applyAlignment="1">
      <alignment horizontal="left" vertical="top" wrapText="1"/>
    </xf>
    <xf numFmtId="0" fontId="45" fillId="0" borderId="21" xfId="0" applyNumberFormat="1" applyFont="1" applyBorder="1" applyAlignment="1">
      <alignment horizontal="center" vertical="center"/>
    </xf>
    <xf numFmtId="0" fontId="45" fillId="0" borderId="21" xfId="0" applyNumberFormat="1" applyFont="1" applyBorder="1" applyAlignment="1">
      <alignment horizontal="center" vertical="center" wrapText="1"/>
    </xf>
    <xf numFmtId="0" fontId="47" fillId="0" borderId="22" xfId="0" applyNumberFormat="1" applyFont="1" applyBorder="1" applyAlignment="1">
      <alignment horizontal="center" vertical="center" wrapText="1"/>
    </xf>
    <xf numFmtId="0" fontId="43" fillId="0" borderId="23" xfId="0" applyNumberFormat="1" applyFont="1" applyBorder="1" applyAlignment="1">
      <alignment horizontal="center" vertical="center" wrapText="1"/>
    </xf>
    <xf numFmtId="49" fontId="24" fillId="0" borderId="17" xfId="9" quotePrefix="1" applyNumberFormat="1" applyFont="1" applyBorder="1" applyAlignment="1">
      <alignment horizontal="left" vertical="center" wrapText="1"/>
    </xf>
    <xf numFmtId="49" fontId="24" fillId="0" borderId="18" xfId="9" applyNumberFormat="1" applyFont="1" applyBorder="1" applyAlignment="1">
      <alignment horizontal="left" vertical="center" wrapText="1"/>
    </xf>
    <xf numFmtId="49" fontId="24" fillId="0" borderId="19" xfId="9" applyNumberFormat="1" applyFont="1" applyBorder="1" applyAlignment="1">
      <alignment horizontal="left" vertical="center" wrapText="1"/>
    </xf>
    <xf numFmtId="49" fontId="24" fillId="0" borderId="29" xfId="9" quotePrefix="1" applyNumberFormat="1" applyFont="1" applyBorder="1" applyAlignment="1">
      <alignment horizontal="left" vertical="center" wrapText="1"/>
    </xf>
    <xf numFmtId="49" fontId="24" fillId="0" borderId="0" xfId="9" applyNumberFormat="1" applyFont="1" applyBorder="1" applyAlignment="1">
      <alignment horizontal="left" vertical="center" wrapText="1"/>
    </xf>
    <xf numFmtId="49" fontId="24" fillId="0" borderId="30" xfId="9" applyNumberFormat="1" applyFont="1" applyBorder="1" applyAlignment="1">
      <alignment horizontal="left" vertical="center" wrapText="1"/>
    </xf>
    <xf numFmtId="49" fontId="24" fillId="0" borderId="31" xfId="9" quotePrefix="1" applyNumberFormat="1" applyFont="1" applyBorder="1" applyAlignment="1">
      <alignment horizontal="left" vertical="center" wrapText="1"/>
    </xf>
    <xf numFmtId="49" fontId="24" fillId="0" borderId="25" xfId="9" applyNumberFormat="1" applyFont="1" applyBorder="1" applyAlignment="1">
      <alignment horizontal="left" vertical="center" wrapText="1"/>
    </xf>
    <xf numFmtId="49" fontId="24" fillId="0" borderId="32" xfId="9" applyNumberFormat="1" applyFont="1" applyBorder="1" applyAlignment="1">
      <alignment horizontal="left" vertical="center" wrapText="1"/>
    </xf>
    <xf numFmtId="0" fontId="24" fillId="0" borderId="0" xfId="9" applyFont="1" applyAlignment="1">
      <alignment horizontal="left" wrapText="1"/>
    </xf>
    <xf numFmtId="0" fontId="25" fillId="0" borderId="9" xfId="9" applyFont="1" applyBorder="1" applyAlignment="1">
      <alignment horizontal="center" vertical="center" wrapText="1"/>
    </xf>
    <xf numFmtId="0" fontId="25" fillId="0" borderId="10" xfId="9" applyFont="1" applyBorder="1" applyAlignment="1">
      <alignment horizontal="center" vertical="center" wrapText="1"/>
    </xf>
    <xf numFmtId="0" fontId="25" fillId="0" borderId="11" xfId="9" applyFont="1" applyBorder="1" applyAlignment="1">
      <alignment horizontal="center" vertical="center" wrapText="1"/>
    </xf>
    <xf numFmtId="49" fontId="24" fillId="0" borderId="29" xfId="9" applyNumberFormat="1" applyFont="1" applyBorder="1" applyAlignment="1">
      <alignment horizontal="left" wrapText="1" indent="1"/>
    </xf>
    <xf numFmtId="49" fontId="24" fillId="0" borderId="0" xfId="9" applyNumberFormat="1" applyFont="1" applyBorder="1" applyAlignment="1">
      <alignment horizontal="left" wrapText="1" indent="1"/>
    </xf>
    <xf numFmtId="49" fontId="24" fillId="0" borderId="30" xfId="9" applyNumberFormat="1" applyFont="1" applyBorder="1" applyAlignment="1">
      <alignment horizontal="left" wrapText="1" indent="1"/>
    </xf>
    <xf numFmtId="0" fontId="24" fillId="0" borderId="29" xfId="9" applyFont="1" applyBorder="1" applyAlignment="1">
      <alignment horizontal="center" vertical="top"/>
    </xf>
    <xf numFmtId="0" fontId="24" fillId="0" borderId="0" xfId="9" applyFont="1" applyBorder="1" applyAlignment="1">
      <alignment horizontal="center" vertical="top"/>
    </xf>
    <xf numFmtId="0" fontId="24" fillId="0" borderId="30" xfId="9" applyFont="1" applyBorder="1" applyAlignment="1">
      <alignment horizontal="center" vertical="top"/>
    </xf>
    <xf numFmtId="49" fontId="24" fillId="0" borderId="31" xfId="9" applyNumberFormat="1" applyFont="1" applyBorder="1" applyAlignment="1">
      <alignment horizontal="left" vertical="top" wrapText="1" indent="1"/>
    </xf>
    <xf numFmtId="49" fontId="24" fillId="0" borderId="25" xfId="9" applyNumberFormat="1" applyFont="1" applyBorder="1" applyAlignment="1">
      <alignment horizontal="left" vertical="top" wrapText="1" indent="1"/>
    </xf>
    <xf numFmtId="49" fontId="24" fillId="0" borderId="32" xfId="9" applyNumberFormat="1" applyFont="1" applyBorder="1" applyAlignment="1">
      <alignment horizontal="left" vertical="top" wrapText="1" indent="1"/>
    </xf>
    <xf numFmtId="49" fontId="24" fillId="0" borderId="31" xfId="9" applyNumberFormat="1" applyFont="1" applyBorder="1" applyAlignment="1">
      <alignment horizontal="left" vertical="top" wrapText="1" indent="2"/>
    </xf>
    <xf numFmtId="49" fontId="24" fillId="0" borderId="25" xfId="9" applyNumberFormat="1" applyFont="1" applyBorder="1" applyAlignment="1">
      <alignment horizontal="left" vertical="top" wrapText="1" indent="2"/>
    </xf>
    <xf numFmtId="49" fontId="24" fillId="0" borderId="32" xfId="9" applyNumberFormat="1" applyFont="1" applyBorder="1" applyAlignment="1">
      <alignment horizontal="left" vertical="top" wrapText="1" indent="2"/>
    </xf>
    <xf numFmtId="0" fontId="58" fillId="0" borderId="9" xfId="9" applyFont="1" applyBorder="1" applyAlignment="1">
      <alignment horizontal="center" vertical="center" wrapText="1"/>
    </xf>
    <xf numFmtId="0" fontId="58" fillId="0" borderId="10" xfId="9" applyFont="1" applyBorder="1" applyAlignment="1">
      <alignment horizontal="center" vertical="center" wrapText="1"/>
    </xf>
    <xf numFmtId="0" fontId="58" fillId="0" borderId="11" xfId="9" applyFont="1" applyBorder="1" applyAlignment="1">
      <alignment horizontal="center" vertical="center" wrapText="1"/>
    </xf>
    <xf numFmtId="0" fontId="59" fillId="0" borderId="26" xfId="4" applyFont="1" applyBorder="1" applyAlignment="1">
      <alignment horizontal="left" wrapText="1"/>
    </xf>
  </cellXfs>
  <cellStyles count="10">
    <cellStyle name="Standard" xfId="0" builtinId="0"/>
    <cellStyle name="Standard 2" xfId="1"/>
    <cellStyle name="Standard 2 2" xfId="2"/>
    <cellStyle name="Standard 2 2 2" xfId="3"/>
    <cellStyle name="Standard 2 3" xfId="4"/>
    <cellStyle name="Standard 3" xfId="5"/>
    <cellStyle name="Standard 4" xfId="6"/>
    <cellStyle name="Standard 4 2" xfId="7"/>
    <cellStyle name="Standard 5" xfId="8"/>
    <cellStyle name="Standard_Mappe1" xfId="9"/>
  </cellStyles>
  <dxfs count="24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0000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hyperlink" Target="https://statistik.arbeitsagentur.de/"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38100</xdr:rowOff>
    </xdr:from>
    <xdr:to>
      <xdr:col>3</xdr:col>
      <xdr:colOff>1104900</xdr:colOff>
      <xdr:row>0</xdr:row>
      <xdr:rowOff>600075</xdr:rowOff>
    </xdr:to>
    <xdr:pic>
      <xdr:nvPicPr>
        <xdr:cNvPr id="438912"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38100"/>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6803</xdr:colOff>
      <xdr:row>1</xdr:row>
      <xdr:rowOff>6797</xdr:rowOff>
    </xdr:from>
    <xdr:to>
      <xdr:col>0</xdr:col>
      <xdr:colOff>6126803</xdr:colOff>
      <xdr:row>65</xdr:row>
      <xdr:rowOff>81643</xdr:rowOff>
    </xdr:to>
    <xdr:sp macro="" textlink="">
      <xdr:nvSpPr>
        <xdr:cNvPr id="2" name="Textfeld 1"/>
        <xdr:cNvSpPr txBox="1"/>
      </xdr:nvSpPr>
      <xdr:spPr>
        <a:xfrm>
          <a:off x="6803" y="387797"/>
          <a:ext cx="6120000" cy="92188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a:effectLst/>
              <a:latin typeface="+mn-lt"/>
              <a:ea typeface="Times New Roman"/>
            </a:rPr>
            <a:t>Am 30. Juni 2023 waren rund 76 Prozent der mit Arbeitsort in Mecklenburg-Vorpommern erwerbstätigen Personen sozial­versicherungspflichtig Beschäftigte. Die fortlaufende Beobachtung von Größe, Struktur und Entwicklung dieses Personen­kreises ist damit wesentliche Grundlage wirtschafts- und sozialpolitischer Analysen, aus denen sich u. a. Maßnahmen regio­naler Struktur- und Arbeitsmarktpolitik ableiten. Dieser Bericht widmet sich einer besonderen Auswertungsmöglichkeit der Statistik der sozialversicherungspflichtig Beschäftigten: Er stellt Daten zu den Pendlern Mecklenburg-Vorpommerns dar, d. h. zu jenen sozialversicherungspflichtig Beschäftigten unseres Landes, für die Wohn- und Arbeitsort nicht identisch sind.</a:t>
          </a:r>
          <a:endParaRPr lang="de-DE" sz="1200">
            <a:effectLst/>
            <a:latin typeface="Times New Roman"/>
            <a:ea typeface="Times New Roman"/>
          </a:endParaRPr>
        </a:p>
        <a:p>
          <a:pPr>
            <a:spcAft>
              <a:spcPts val="0"/>
            </a:spcAft>
          </a:pPr>
          <a:r>
            <a:rPr lang="de-DE" sz="95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b="1">
              <a:effectLst/>
              <a:latin typeface="+mn-lt"/>
              <a:ea typeface="Times New Roman"/>
            </a:rPr>
            <a:t>Gesetzliche Grundlagen der Meldung und statistischen Nutzung</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Gesetzliche Grundlage für die Durchführung der Statistik sozialversicherungspflichtig Beschäftigter ist das Dritte Buch Sozial­gesetzbuch (SGB III) – Arbeitsförderung. Nach </a:t>
          </a:r>
          <a:r>
            <a:rPr lang="de-DE" sz="950">
              <a:solidFill>
                <a:schemeClr val="dk1"/>
              </a:solidFill>
              <a:effectLst/>
              <a:latin typeface="+mn-lt"/>
              <a:ea typeface="+mn-ea"/>
              <a:cs typeface="+mn-cs"/>
            </a:rPr>
            <a:t>§ </a:t>
          </a:r>
          <a:r>
            <a:rPr lang="de-DE" sz="950">
              <a:effectLst/>
              <a:latin typeface="+mn-lt"/>
              <a:ea typeface="Times New Roman"/>
            </a:rPr>
            <a:t>281 SGB III (Arbeitsmarktstatistiken) ist die Bundesagentur für Arbeit damit beauftragt, aus den in ihrem Geschäftsbereich anfallenden Daten Statistiken, insbesondere über Beschäftigung und Arbeits­losigkeit der Arbeitnehmerinnen und Arbeitnehmer sowie über Leistungen der Arbeitsförderung, zu erstellen. Auf Grundlage der Meldungen nach </a:t>
          </a:r>
          <a:r>
            <a:rPr lang="de-DE" sz="950">
              <a:solidFill>
                <a:schemeClr val="dk1"/>
              </a:solidFill>
              <a:effectLst/>
              <a:latin typeface="+mn-lt"/>
              <a:ea typeface="+mn-ea"/>
              <a:cs typeface="+mn-cs"/>
            </a:rPr>
            <a:t>§ </a:t>
          </a:r>
          <a:r>
            <a:rPr lang="de-DE" sz="950">
              <a:effectLst/>
              <a:latin typeface="+mn-lt"/>
              <a:ea typeface="Times New Roman"/>
            </a:rPr>
            <a:t>28a (Meldepflicht) des Vierten Buches Sozialgesetzbuch (SGB IV) – Gemeinsame Vor­schriften für die Sozial­versiche­rung – erstellt die Bundesagentur für Arbeit eine Datei sozialversicherungspflichtig Beschäf­tigter. Die anonymisierten Ein­zeldaten der sozialver­sicherungspflichtig Beschäftigten stellt sie gemäß </a:t>
          </a:r>
          <a:r>
            <a:rPr lang="de-DE" sz="950">
              <a:solidFill>
                <a:schemeClr val="dk1"/>
              </a:solidFill>
              <a:effectLst/>
              <a:latin typeface="+mn-lt"/>
              <a:ea typeface="+mn-ea"/>
              <a:cs typeface="+mn-cs"/>
            </a:rPr>
            <a:t>§ </a:t>
          </a:r>
          <a:r>
            <a:rPr lang="de-DE" sz="950">
              <a:effectLst/>
              <a:latin typeface="+mn-lt"/>
              <a:ea typeface="Times New Roman"/>
            </a:rPr>
            <a:t>282a Absatz 2 SGB III dem Statistischen Bundes­amt und den Statistischen Ämtern der Länder zur Verfügung. Diese erstellen Veröffentlichun­gen der Beschäftigungssta­tistik für allgemeine Zwecke in tiefer fachlicher und regionaler Gliederung, führen gezielte Aus­wertungen und vergleichen­de Untersuchungen durch und binden die Ergebnisse der Beschäftigungsstatistik in das er­werbsstatistische Gesamtbild ein.</a:t>
          </a:r>
          <a:endParaRPr lang="de-DE" sz="1200">
            <a:effectLst/>
            <a:latin typeface="Times New Roman"/>
            <a:ea typeface="Times New Roman"/>
          </a:endParaRPr>
        </a:p>
        <a:p>
          <a:pPr>
            <a:lnSpc>
              <a:spcPts val="1000"/>
            </a:lnSpc>
            <a:spcAft>
              <a:spcPts val="0"/>
            </a:spcAft>
          </a:pPr>
          <a:r>
            <a:rPr lang="de-DE" sz="950" b="1">
              <a:effectLst/>
              <a:latin typeface="+mn-lt"/>
              <a:ea typeface="Times New Roman"/>
            </a:rPr>
            <a:t>Auskunftspflichtige</a:t>
          </a:r>
          <a:r>
            <a:rPr lang="de-DE" sz="950">
              <a:effectLst/>
              <a:latin typeface="+mn-lt"/>
              <a:ea typeface="Times New Roman"/>
            </a:rPr>
            <a:t> sind gemäß den Vorschriften der Verordnung über die Erfassung und Übermittlung von Daten für die Träger der Sozialversicherung (Datenerfassungs- und -übermittlungsverordnung - DEÜV) die Arbeitgeber. Sie müssen an die Träger der Sozialversicherung Meldungen verschiedenen Inhalts über die in ihren Betrieben sozialversicherungspflichtig Beschäftigten erstatten.</a:t>
          </a:r>
          <a:endParaRPr lang="de-DE" sz="1200">
            <a:effectLst/>
            <a:latin typeface="Times New Roman"/>
            <a:ea typeface="Times New Roman"/>
          </a:endParaRPr>
        </a:p>
        <a:p>
          <a:pPr>
            <a:spcAft>
              <a:spcPts val="0"/>
            </a:spcAft>
          </a:pPr>
          <a:r>
            <a:rPr lang="de-DE" sz="95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b="1">
              <a:effectLst/>
              <a:latin typeface="+mn-lt"/>
              <a:ea typeface="Times New Roman"/>
            </a:rPr>
            <a:t>Abgrenzung des Kreises der sozialversicherungspflichtig Beschäftigten</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Als sozialversicherungspflichtig Beschäftigte gelten Personen, die folgende Kriterien erfüllen: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1. Eine Arbeitgebermeldung zur Sozialversicherung liegt vor.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2. Die Beschäftigung ist versicherungspflichtig in mindestens einem der Zweige der Sozialversicherung (Rentenversiche-</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rung, Krankenversicherung/Pflegeversicherung, Arbeitslosenversicherung).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3. Es handelt sich um abhängige Beschäftigung bzw. Arbeit, die im Allgemeinen gegen Entgelt entrichtet wird  (Ausnahmen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sind Unterbrechungstatbestände wie z. B. Elternzeit).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4. Es wird mindestens eine Stunde pro Woche gearbeitet – soweit aus der Personengruppendefinition erkennbar.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Unter anderem zählen auch folgende Personen zu den sozialversicherungspflichtig Beschäftigten: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  Beschäftigte in einem Ausbildungsverhältnis,</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  Altersteilzeitbeschäftigte,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  Praktikanten,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  Werkstudenten,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  Personen, die aus einem sozialversicherungspflichtigen Beschäftigungsverhältnis zur Ableistung von gesetzlichen </a:t>
          </a:r>
          <a:br>
            <a:rPr lang="de-DE" sz="950">
              <a:effectLst/>
              <a:latin typeface="+mn-lt"/>
              <a:ea typeface="Times New Roman"/>
            </a:rPr>
          </a:br>
          <a:r>
            <a:rPr lang="de-DE" sz="950">
              <a:effectLst/>
              <a:latin typeface="+mn-lt"/>
              <a:ea typeface="Times New Roman"/>
            </a:rPr>
            <a:t>        Dienstpflichten (z. B. Wehrübung) einberufen werden,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  behinderte Menschen in anerkannten Werkstätten oder gleichartigen Einrichtungen (seit der Revision im August</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2014),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  Personen in Einrichtungen der Jugendhilfe, Berufsbildungswerken oder ähnlichen Einrichtungen für behinderte </a:t>
          </a:r>
          <a:br>
            <a:rPr lang="de-DE" sz="950">
              <a:effectLst/>
              <a:latin typeface="+mn-lt"/>
              <a:ea typeface="Times New Roman"/>
            </a:rPr>
          </a:br>
          <a:r>
            <a:rPr lang="de-DE" sz="950">
              <a:effectLst/>
              <a:latin typeface="+mn-lt"/>
              <a:ea typeface="Times New Roman"/>
            </a:rPr>
            <a:t>        Menschen (seit der Revision im August 2014),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  Personen, die ein freiwilliges soziales, ein freiwilliges ökologisches Jahr oder einen Bundesfreiwilligendienst ableisten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(seit der Revision im August 2014). </a:t>
          </a:r>
          <a:endParaRPr lang="de-DE" sz="1200">
            <a:effectLst/>
            <a:latin typeface="Times New Roman"/>
            <a:ea typeface="Times New Roman"/>
          </a:endParaRPr>
        </a:p>
        <a:p>
          <a:pPr>
            <a:spcAft>
              <a:spcPts val="0"/>
            </a:spcAft>
          </a:pPr>
          <a:r>
            <a:rPr lang="de-DE" sz="95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Nicht zu den sozialversicherungspflichtig Beschäftigten gezählt werden im Rahmen der Beschäftigungsstatistik die gering­fügig Beschäftigten, da für diese nur pauschale Sozialversicherungsabgaben zu leisten sind. Sie sind daher auch nicht Ge­genstand des Nachweises in diesem Statistischen Bericht.</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Nicht einbezogen sind zudem Beamte, Selbstständige und mithelfende Familienangehörige, Berufs- und Zeitsoldaten sowie Wehr- und Zivildienstleistende (siehe o. g. Ausnahme).</a:t>
          </a:r>
          <a:endParaRPr lang="de-DE" sz="1200">
            <a:effectLst/>
            <a:latin typeface="Times New Roman"/>
            <a:ea typeface="Times New Roman"/>
          </a:endParaRPr>
        </a:p>
        <a:p>
          <a:pPr>
            <a:spcAft>
              <a:spcPts val="0"/>
            </a:spcAft>
          </a:pPr>
          <a:r>
            <a:rPr lang="de-DE" sz="95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b="1">
              <a:effectLst/>
              <a:latin typeface="+mn-lt"/>
              <a:ea typeface="Times New Roman"/>
            </a:rPr>
            <a:t>Regionales Zuordnungskonzept</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Beim Nachweis der sozialversicherungspflichtig Beschäftigten am Arbeitsort werden die Beschäftigten der Gemeinde zuge­ordnet, in der der Betrieb liegt, in dem sie beschäftigt sind. Der Nachweis nach dem Wohnort basiert auf Angaben der Ar­beitgeber bzw. Meldebehörden.</a:t>
          </a:r>
          <a:endParaRPr lang="de-DE" sz="1200">
            <a:effectLst/>
            <a:latin typeface="Times New Roman"/>
            <a:ea typeface="Times New Roman"/>
          </a:endParaRPr>
        </a:p>
        <a:p>
          <a:pPr>
            <a:spcAft>
              <a:spcPts val="0"/>
            </a:spcAft>
          </a:pPr>
          <a:r>
            <a:rPr lang="de-DE" sz="950">
              <a:effectLst/>
              <a:latin typeface="+mn-lt"/>
              <a:ea typeface="Times New Roman"/>
            </a:rPr>
            <a:t> </a:t>
          </a:r>
          <a:endParaRPr lang="de-DE" sz="1200">
            <a:effectLst/>
            <a:latin typeface="Times New Roman"/>
            <a:ea typeface="Times New Roman"/>
          </a:endParaRPr>
        </a:p>
        <a:p>
          <a:pPr>
            <a:lnSpc>
              <a:spcPts val="1000"/>
            </a:lnSpc>
            <a:spcAft>
              <a:spcPts val="0"/>
            </a:spcAft>
          </a:pPr>
          <a:r>
            <a:rPr lang="de-DE" sz="950" b="1">
              <a:effectLst/>
              <a:latin typeface="+mn-lt"/>
              <a:ea typeface="Times New Roman"/>
            </a:rPr>
            <a:t>Pendler</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Pendler sind alle sozialversicherungspflichtig Beschäftigen, deren Arbeitsgemeinde sich von der Wohnortgemeinde unter­scheidet. Ob und wie häufig gependelt wird, ist unerheblich. Die Wohnortgemeinde kann auch im Ausland liegen.</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Pendler werden nach Ein- und Auspendlern unterschieden:</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Einpendler sind Personen, die in der betrachteten Region arbeiten, aber woanders wohnen,</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Auspendler sind Personen, die in der betrachteten Region wohnen, aber woanders arbeiten.</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Bei den Pendlern handelt es sich um eine Untermenge des Bestands der sozialversicherungspflichtig Beschäftigen zum jeweiligen Stichtag.</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Für jede Region gilt:</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Beschäftigte mit identischem Wohn- und Arbeitsort + Einpendler = Anzahl der Beschäftigten am Arbeitsort,</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 Beschäftigte mit identischem Wohn- und Arbeitsort + Auspendler = Anzahl der Beschäftigten am Wohnort.</a:t>
          </a:r>
          <a:endParaRPr lang="de-DE" sz="1200">
            <a:effectLst/>
            <a:latin typeface="Times New Roman"/>
            <a:ea typeface="Times New Roman"/>
          </a:endParaRPr>
        </a:p>
        <a:p>
          <a:pPr>
            <a:lnSpc>
              <a:spcPts val="1000"/>
            </a:lnSpc>
            <a:spcAft>
              <a:spcPts val="0"/>
            </a:spcAft>
          </a:pPr>
          <a:r>
            <a:rPr lang="de-DE" sz="950">
              <a:effectLst/>
              <a:latin typeface="+mn-lt"/>
              <a:ea typeface="Times New Roman"/>
            </a:rPr>
            <a:t>Die Differenz zwischen Einpendlern und Auspendlern ergibt den Pendlersaldo.</a:t>
          </a:r>
          <a:endParaRPr lang="de-DE" sz="1200">
            <a:effectLst/>
            <a:latin typeface="Times New Roman"/>
            <a:ea typeface="Times New Roman"/>
          </a:endParaRPr>
        </a:p>
      </xdr:txBody>
    </xdr:sp>
    <xdr:clientData/>
  </xdr:twoCellAnchor>
  <xdr:twoCellAnchor>
    <xdr:from>
      <xdr:col>0</xdr:col>
      <xdr:colOff>6799</xdr:colOff>
      <xdr:row>67</xdr:row>
      <xdr:rowOff>8158</xdr:rowOff>
    </xdr:from>
    <xdr:to>
      <xdr:col>0</xdr:col>
      <xdr:colOff>6126799</xdr:colOff>
      <xdr:row>109</xdr:row>
      <xdr:rowOff>108857</xdr:rowOff>
    </xdr:to>
    <xdr:sp macro="" textlink="">
      <xdr:nvSpPr>
        <xdr:cNvPr id="3" name="Textfeld 2"/>
        <xdr:cNvSpPr txBox="1"/>
      </xdr:nvSpPr>
      <xdr:spPr>
        <a:xfrm>
          <a:off x="6799" y="10057033"/>
          <a:ext cx="6120000" cy="61014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a:effectLst/>
              <a:latin typeface="+mn-lt"/>
              <a:ea typeface="Times New Roman"/>
            </a:rPr>
            <a:t>Aufgrund des Inlandskonzept der Beschäftigungsstatistik können zwar Einpendler aus dem Ausland nachgewiesen werden; sie sind aus Gründen der Darstellung jedoch nicht Bestandteil der Tabellen des vorliegenden Berichtes. Auspendler in das Ausland können grundsätzlich nicht nachgewiesen werden.</a:t>
          </a:r>
          <a:endParaRPr lang="de-DE" sz="1200">
            <a:effectLst/>
            <a:latin typeface="+mn-lt"/>
            <a:ea typeface="Times New Roman"/>
          </a:endParaRPr>
        </a:p>
        <a:p>
          <a:pPr>
            <a:spcAft>
              <a:spcPts val="0"/>
            </a:spcAft>
          </a:pPr>
          <a:r>
            <a:rPr lang="de-DE" sz="600">
              <a:effectLst/>
              <a:latin typeface="+mn-lt"/>
              <a:ea typeface="Times New Roman"/>
            </a:rPr>
            <a:t> </a:t>
          </a:r>
        </a:p>
        <a:p>
          <a:pPr>
            <a:lnSpc>
              <a:spcPts val="1000"/>
            </a:lnSpc>
            <a:spcAft>
              <a:spcPts val="0"/>
            </a:spcAft>
          </a:pPr>
          <a:r>
            <a:rPr lang="de-DE" sz="950" b="1">
              <a:effectLst/>
              <a:latin typeface="+mn-lt"/>
              <a:ea typeface="Times New Roman"/>
            </a:rPr>
            <a:t>Klassifikation der Wirtschaftszweige</a:t>
          </a:r>
          <a:r>
            <a:rPr lang="de-DE" sz="950">
              <a:effectLst/>
              <a:latin typeface="+mn-lt"/>
              <a:ea typeface="Times New Roman"/>
            </a:rPr>
            <a:t>    </a:t>
          </a:r>
          <a:endParaRPr lang="de-DE" sz="1200">
            <a:effectLst/>
            <a:latin typeface="+mn-lt"/>
            <a:ea typeface="Times New Roman"/>
          </a:endParaRPr>
        </a:p>
        <a:p>
          <a:pPr>
            <a:lnSpc>
              <a:spcPts val="1000"/>
            </a:lnSpc>
            <a:spcAft>
              <a:spcPts val="0"/>
            </a:spcAft>
          </a:pPr>
          <a:r>
            <a:rPr lang="de-DE" sz="950">
              <a:effectLst/>
              <a:latin typeface="+mn-lt"/>
              <a:ea typeface="Times New Roman"/>
            </a:rPr>
            <a:t>Die Wirtschaftszweiggliederung erfolgt nach der </a:t>
          </a:r>
          <a:r>
            <a:rPr lang="de-DE" sz="950" b="1" i="1">
              <a:effectLst/>
              <a:latin typeface="+mn-lt"/>
              <a:ea typeface="Times New Roman"/>
            </a:rPr>
            <a:t>"Klassifikation der Wirtschaftszweige Ausgabe 2008 (WZ 2008)"</a:t>
          </a:r>
          <a:r>
            <a:rPr lang="de-DE" sz="950">
              <a:effectLst/>
              <a:latin typeface="+mn-lt"/>
              <a:ea typeface="Times New Roman"/>
            </a:rPr>
            <a:t>. 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 Grundsätzlich sind die wirtschaftsfach­lichen Ergebnisse der Be­schäftigungsstatistik mit anderen deutschen und europäischen Wirtschaftsstatistiken vergleichbar. Maßgebend für die Zuordnung der Beschäftigten ist der wirtschaftliche Schwerpunkt des Betriebes (örtliche Einheit), in dem der sozialversicherungs­pflichtige Arbeitnehmer bzw. die Arbeitnehmerin beschäftigt ist. Dieser richtet sich nach dem Betriebszweck oder der wirtschaftlichen Tätigkeit des überwiegenden Teils der Beschäftigten. Die Verschlüsselung und Pflege der wirtschaftsfachlichen Zuordnung der Betriebe wird im Rahmen des Betriebsnummernverfahrens vom Betriebs­nummern-Service der BA durchgeführt. Die zutreffende Verwendung der vergebenen Betriebsnummern durch die Arbeit­geber ist Voraussetzung für die korrekte wirtschaftsfachliche Differenzierung.</a:t>
          </a:r>
          <a:endParaRPr lang="de-DE" sz="1200">
            <a:effectLst/>
            <a:latin typeface="+mn-lt"/>
            <a:ea typeface="Times New Roman"/>
          </a:endParaRPr>
        </a:p>
        <a:p>
          <a:pPr>
            <a:spcAft>
              <a:spcPts val="0"/>
            </a:spcAft>
          </a:pPr>
          <a:r>
            <a:rPr lang="de-DE" sz="600">
              <a:effectLst/>
              <a:latin typeface="+mn-lt"/>
              <a:ea typeface="Times New Roman"/>
            </a:rPr>
            <a:t> </a:t>
          </a:r>
        </a:p>
        <a:p>
          <a:pPr>
            <a:lnSpc>
              <a:spcPts val="1000"/>
            </a:lnSpc>
            <a:spcAft>
              <a:spcPts val="0"/>
            </a:spcAft>
          </a:pPr>
          <a:r>
            <a:rPr lang="de-DE" sz="950" b="1">
              <a:effectLst/>
              <a:latin typeface="+mn-lt"/>
              <a:ea typeface="Times New Roman"/>
            </a:rPr>
            <a:t>Klassifikation der Berufe</a:t>
          </a:r>
          <a:r>
            <a:rPr lang="de-DE" sz="950">
              <a:effectLst/>
              <a:latin typeface="+mn-lt"/>
              <a:ea typeface="Times New Roman"/>
            </a:rPr>
            <a:t> </a:t>
          </a:r>
          <a:endParaRPr lang="de-DE" sz="1200">
            <a:effectLst/>
            <a:latin typeface="+mn-lt"/>
            <a:ea typeface="Times New Roman"/>
          </a:endParaRPr>
        </a:p>
        <a:p>
          <a:pPr>
            <a:lnSpc>
              <a:spcPts val="1000"/>
            </a:lnSpc>
            <a:spcAft>
              <a:spcPts val="0"/>
            </a:spcAft>
          </a:pPr>
          <a:r>
            <a:rPr lang="de-DE" sz="950">
              <a:effectLst/>
              <a:latin typeface="+mn-lt"/>
              <a:ea typeface="Times New Roman"/>
            </a:rPr>
            <a:t>Die Angaben zur Tätigkeit der sozialversicherungspflichtig Beschäftigten beruhen auf der "Klassifikation der Berufe 2010" (KldB 2010) in der überarbeiteten Fassung von 2020. Sie besitzt eine hohe Kompatibilität zur internationalen Berufsklassi­fikation, der ISCO-08 (International Standard Classification of Occupations 2008). Maßgebend für die Berufsbezeichnung ist allein die gegen­wärtig in der Hauptbeschäf­tigung ausgeübte Tätigkeit und nicht der erlernte oder früher ausgeübte Beruf.</a:t>
          </a:r>
          <a:endParaRPr lang="de-DE" sz="1200">
            <a:effectLst/>
            <a:latin typeface="+mn-lt"/>
            <a:ea typeface="Times New Roman"/>
          </a:endParaRPr>
        </a:p>
        <a:p>
          <a:pPr>
            <a:spcAft>
              <a:spcPts val="0"/>
            </a:spcAft>
          </a:pPr>
          <a:r>
            <a:rPr lang="de-DE" sz="600">
              <a:effectLst/>
              <a:latin typeface="+mn-lt"/>
              <a:ea typeface="Times New Roman"/>
            </a:rPr>
            <a:t> </a:t>
          </a:r>
        </a:p>
        <a:p>
          <a:pPr>
            <a:lnSpc>
              <a:spcPts val="1000"/>
            </a:lnSpc>
            <a:spcAft>
              <a:spcPts val="0"/>
            </a:spcAft>
          </a:pPr>
          <a:r>
            <a:rPr lang="de-DE" sz="950" b="1">
              <a:effectLst/>
              <a:latin typeface="+mn-lt"/>
              <a:ea typeface="Times New Roman"/>
            </a:rPr>
            <a:t>Alter</a:t>
          </a:r>
          <a:endParaRPr lang="de-DE" sz="1200">
            <a:effectLst/>
            <a:latin typeface="+mn-lt"/>
            <a:ea typeface="Times New Roman"/>
          </a:endParaRPr>
        </a:p>
        <a:p>
          <a:pPr>
            <a:lnSpc>
              <a:spcPts val="1000"/>
            </a:lnSpc>
            <a:spcAft>
              <a:spcPts val="0"/>
            </a:spcAft>
          </a:pPr>
          <a:r>
            <a:rPr lang="de-DE" sz="950">
              <a:effectLst/>
              <a:latin typeface="+mn-lt"/>
              <a:ea typeface="Times New Roman"/>
            </a:rPr>
            <a:t>Bei der Darstellung der Altersgruppen wird bei jeder Auszählung das Alter der Beschäftigten am jeweiligen Stichtag er­mittelt.</a:t>
          </a:r>
          <a:endParaRPr lang="de-DE" sz="1200">
            <a:effectLst/>
            <a:latin typeface="+mn-lt"/>
            <a:ea typeface="Times New Roman"/>
          </a:endParaRPr>
        </a:p>
        <a:p>
          <a:pPr>
            <a:spcAft>
              <a:spcPts val="0"/>
            </a:spcAft>
          </a:pPr>
          <a:r>
            <a:rPr lang="de-DE" sz="600">
              <a:effectLst/>
              <a:latin typeface="+mn-lt"/>
              <a:ea typeface="Times New Roman"/>
            </a:rPr>
            <a:t> </a:t>
          </a:r>
        </a:p>
        <a:p>
          <a:pPr>
            <a:lnSpc>
              <a:spcPts val="1000"/>
            </a:lnSpc>
            <a:spcAft>
              <a:spcPts val="0"/>
            </a:spcAft>
          </a:pPr>
          <a:r>
            <a:rPr lang="de-DE" sz="950" b="1">
              <a:effectLst/>
              <a:latin typeface="+mn-lt"/>
              <a:ea typeface="Times New Roman"/>
            </a:rPr>
            <a:t>Ausbildung (berufliche)</a:t>
          </a:r>
          <a:r>
            <a:rPr lang="de-DE" sz="950">
              <a:effectLst/>
              <a:latin typeface="+mn-lt"/>
              <a:ea typeface="Times New Roman"/>
            </a:rPr>
            <a:t/>
          </a:r>
          <a:br>
            <a:rPr lang="de-DE" sz="950">
              <a:effectLst/>
              <a:latin typeface="+mn-lt"/>
              <a:ea typeface="Times New Roman"/>
            </a:rPr>
          </a:br>
          <a:r>
            <a:rPr lang="de-DE" sz="950">
              <a:effectLst/>
              <a:latin typeface="+mn-lt"/>
              <a:ea typeface="Times New Roman"/>
            </a:rPr>
            <a:t>Nachgewiesen wird die abgeschlossene Berufsausbildung, untergliedert nach beruflichem Ausbildungsabschluss, d. h. Abschluss einer anerkannten Berufsausbildung, einem Meister-/Techniker- oder gleichwertigen Fachschulabschluss und akademischem Abschluss, d. h. Bachelor, Diplom/Magister/Master/Staatsexamen, Promotion. Die Angaben beziehen sich auf den höchsten Abschluss, auch wenn diese Ausbildung für die derzeit ausgeübte Tätigkeit nicht vorgeschrieben oder verlangt ist.</a:t>
          </a:r>
          <a:endParaRPr lang="de-DE" sz="1200">
            <a:effectLst/>
            <a:latin typeface="+mn-lt"/>
            <a:ea typeface="Times New Roman"/>
          </a:endParaRPr>
        </a:p>
        <a:p>
          <a:pPr>
            <a:spcAft>
              <a:spcPts val="0"/>
            </a:spcAft>
          </a:pPr>
          <a:r>
            <a:rPr lang="de-DE" sz="600">
              <a:effectLst/>
              <a:latin typeface="+mn-lt"/>
              <a:ea typeface="Times New Roman"/>
            </a:rPr>
            <a:t> </a:t>
          </a:r>
        </a:p>
        <a:p>
          <a:pPr>
            <a:lnSpc>
              <a:spcPts val="1000"/>
            </a:lnSpc>
            <a:spcAft>
              <a:spcPts val="0"/>
            </a:spcAft>
          </a:pPr>
          <a:r>
            <a:rPr lang="de-DE" sz="950" b="1">
              <a:effectLst/>
              <a:latin typeface="+mn-lt"/>
              <a:ea typeface="Times New Roman"/>
            </a:rPr>
            <a:t>Ausländer</a:t>
          </a:r>
          <a:r>
            <a:rPr lang="de-DE" sz="950">
              <a:effectLst/>
              <a:latin typeface="+mn-lt"/>
              <a:ea typeface="Times New Roman"/>
            </a:rPr>
            <a:t> </a:t>
          </a:r>
          <a:endParaRPr lang="de-DE" sz="1200">
            <a:effectLst/>
            <a:latin typeface="+mn-lt"/>
            <a:ea typeface="Times New Roman"/>
          </a:endParaRPr>
        </a:p>
        <a:p>
          <a:pPr>
            <a:lnSpc>
              <a:spcPts val="1000"/>
            </a:lnSpc>
            <a:spcAft>
              <a:spcPts val="0"/>
            </a:spcAft>
          </a:pPr>
          <a:r>
            <a:rPr lang="de-DE" sz="950">
              <a:effectLst/>
              <a:latin typeface="+mn-lt"/>
              <a:ea typeface="Times New Roman"/>
            </a:rPr>
            <a:t>… sind Personen, die nicht Deutsche im Sinne des Artikels 116 Absatz 1 Grundgesetz sind, d. h. nicht die deutsche Staats­ange­hörig­keit besitzen. Zu ihnen gehören auch die Staatenlosen und die Personen mit ungeklärter Staatsangehörigkeit. Deutsche, die zugleich eine fremde Staatsangehörigkeit besitzen, gehören nicht zu den Ausländerinnen und Ausländern.</a:t>
          </a:r>
          <a:endParaRPr lang="de-DE" sz="1200">
            <a:effectLst/>
            <a:latin typeface="+mn-lt"/>
            <a:ea typeface="Times New Roman"/>
          </a:endParaRPr>
        </a:p>
        <a:p>
          <a:pPr>
            <a:spcAft>
              <a:spcPts val="0"/>
            </a:spcAft>
          </a:pPr>
          <a:r>
            <a:rPr lang="de-DE" sz="600">
              <a:effectLst/>
              <a:latin typeface="+mn-lt"/>
              <a:ea typeface="Times New Roman"/>
            </a:rPr>
            <a:t> </a:t>
          </a:r>
        </a:p>
        <a:p>
          <a:pPr>
            <a:lnSpc>
              <a:spcPts val="1000"/>
            </a:lnSpc>
            <a:spcAft>
              <a:spcPts val="0"/>
            </a:spcAft>
          </a:pPr>
          <a:r>
            <a:rPr lang="de-DE" sz="950" b="1">
              <a:effectLst/>
              <a:latin typeface="+mn-lt"/>
              <a:ea typeface="Times New Roman"/>
            </a:rPr>
            <a:t>Auszubildende</a:t>
          </a:r>
          <a:r>
            <a:rPr lang="de-DE" sz="950">
              <a:effectLst/>
              <a:latin typeface="+mn-lt"/>
              <a:ea typeface="Times New Roman"/>
            </a:rPr>
            <a:t> </a:t>
          </a:r>
          <a:endParaRPr lang="de-DE" sz="1200">
            <a:effectLst/>
            <a:latin typeface="+mn-lt"/>
            <a:ea typeface="Times New Roman"/>
          </a:endParaRPr>
        </a:p>
        <a:p>
          <a:pPr>
            <a:lnSpc>
              <a:spcPts val="1000"/>
            </a:lnSpc>
            <a:spcAft>
              <a:spcPts val="0"/>
            </a:spcAft>
          </a:pPr>
          <a:r>
            <a:rPr lang="de-DE" sz="950">
              <a:effectLst/>
              <a:latin typeface="+mn-lt"/>
              <a:ea typeface="Times New Roman"/>
            </a:rPr>
            <a:t>… sind Personen, die aufgrund eines Ausbildungsvertrages nach dem Berufsbildungsgesetz oder der Handwerksordnung eine betriebliche Berufsausbildung in einem anerkannten Ausbildungsberuf durchlaufen. </a:t>
          </a:r>
          <a:endParaRPr lang="de-DE" sz="1200">
            <a:effectLst/>
            <a:latin typeface="+mn-lt"/>
            <a:ea typeface="Times New Roman"/>
          </a:endParaRPr>
        </a:p>
        <a:p>
          <a:pPr>
            <a:spcAft>
              <a:spcPts val="0"/>
            </a:spcAft>
          </a:pPr>
          <a:r>
            <a:rPr lang="de-DE" sz="600">
              <a:effectLst/>
              <a:latin typeface="+mn-lt"/>
              <a:ea typeface="Times New Roman"/>
            </a:rPr>
            <a:t> </a:t>
          </a:r>
        </a:p>
        <a:p>
          <a:pPr>
            <a:lnSpc>
              <a:spcPts val="1000"/>
            </a:lnSpc>
            <a:spcAft>
              <a:spcPts val="0"/>
            </a:spcAft>
          </a:pPr>
          <a:r>
            <a:rPr lang="de-DE" sz="950" b="1">
              <a:effectLst/>
              <a:latin typeface="+mn-lt"/>
              <a:ea typeface="Times New Roman"/>
            </a:rPr>
            <a:t>Voll- und Teilzeitbeschäftigte</a:t>
          </a:r>
          <a:endParaRPr lang="de-DE" sz="1200">
            <a:effectLst/>
            <a:latin typeface="+mn-lt"/>
            <a:ea typeface="Times New Roman"/>
          </a:endParaRPr>
        </a:p>
        <a:p>
          <a:pPr>
            <a:lnSpc>
              <a:spcPts val="1000"/>
            </a:lnSpc>
            <a:spcAft>
              <a:spcPts val="0"/>
            </a:spcAft>
          </a:pPr>
          <a:r>
            <a:rPr lang="de-DE" sz="950">
              <a:effectLst/>
              <a:latin typeface="+mn-lt"/>
              <a:ea typeface="Times New Roman"/>
            </a:rPr>
            <a:t>Die Unterscheidung richtet sich nach den von den Arbeitgebern in den Meldebelegen erteilten Angaben. Die Arbeitgeber melden, ob der/die Beschäftigte sich im tarifrechtlichen Sinne in einem Vollzeit- oder einem Teilzeitbeschäftigungsverhält­nis befindet. Ausschlaggebend ist die im Arbeitsvertrag individuell vereinbarte Regelarbeitszeit.</a:t>
          </a:r>
          <a:endParaRPr lang="de-DE" sz="1200">
            <a:effectLst/>
            <a:latin typeface="+mn-lt"/>
            <a:ea typeface="Times New Roman"/>
          </a:endParaRPr>
        </a:p>
      </xdr:txBody>
    </xdr:sp>
    <xdr:clientData/>
  </xdr:twoCellAnchor>
  <xdr:twoCellAnchor>
    <xdr:from>
      <xdr:col>0</xdr:col>
      <xdr:colOff>0</xdr:colOff>
      <xdr:row>124</xdr:row>
      <xdr:rowOff>10877</xdr:rowOff>
    </xdr:from>
    <xdr:to>
      <xdr:col>0</xdr:col>
      <xdr:colOff>6130018</xdr:colOff>
      <xdr:row>170</xdr:row>
      <xdr:rowOff>88446</xdr:rowOff>
    </xdr:to>
    <xdr:sp macro="" textlink="">
      <xdr:nvSpPr>
        <xdr:cNvPr id="4" name="Textfeld 3"/>
        <xdr:cNvSpPr txBox="1"/>
      </xdr:nvSpPr>
      <xdr:spPr>
        <a:xfrm>
          <a:off x="0" y="19680002"/>
          <a:ext cx="6130018" cy="6649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b="1">
              <a:effectLst/>
              <a:latin typeface="+mn-lt"/>
              <a:ea typeface="Times New Roman"/>
            </a:rPr>
            <a:t>Sozialversicherungspflichtig beschäftigte Berufspendler Mecklenburg-Vorpommerns</a:t>
          </a:r>
          <a:endParaRPr lang="de-DE" sz="950">
            <a:effectLst/>
            <a:latin typeface="+mn-lt"/>
            <a:ea typeface="Times New Roman"/>
          </a:endParaRPr>
        </a:p>
        <a:p>
          <a:pPr>
            <a:spcAft>
              <a:spcPts val="0"/>
            </a:spcAft>
          </a:pPr>
          <a:r>
            <a:rPr lang="de-DE" sz="600">
              <a:effectLst/>
              <a:latin typeface="+mn-lt"/>
              <a:ea typeface="Times New Roman"/>
            </a:rPr>
            <a:t> </a:t>
          </a:r>
        </a:p>
        <a:p>
          <a:pPr>
            <a:lnSpc>
              <a:spcPts val="1000"/>
            </a:lnSpc>
            <a:spcAft>
              <a:spcPts val="0"/>
            </a:spcAft>
          </a:pPr>
          <a:r>
            <a:rPr lang="de-DE" sz="950">
              <a:effectLst/>
              <a:latin typeface="+mn-lt"/>
              <a:ea typeface="Times New Roman"/>
            </a:rPr>
            <a:t>Am 30. Juni 2023 hatten 581.066 sozialversicherungspflichtig Beschäftigte ihren Arbeitsort und 622.355 sozialversiche­rungs­pflichtig Beschäftigte ihren Wohnort in Mecklenburg-Vorpommern. Wie schon in den vorherigen Jahren war auch im Jahr 2023 ein negativer Pendlersaldo in Mecklenburg-Vorpommern zu verzeichnen. Während 76.852 Beschäftigte mit Wohnort in Mecklen­burg-Vorpommern zum Arbeiten in ein anderes Land pendelten (siehe auch Grafik 2: Auspendler in das Bundesgebiet), hatten 30.133 Beschäftigte ihre Arbeitsstätte in Mecklenburg-Vorpommern und ihren Wohnort in einem anderen Land (siehe auch Grafik 3: Einpendler aus dem Bundesgebiet nach Mecklenburg-Vorpommern). Für das Jahr 2023 ergab sich somit ein Pendlersaldo von -46.719 oder anders ausgedrückt: Mecklenburg-Vorpommern verzeichnete einen Auspendlerüberschuss von 46.719 sozialver­sicherungs­pflichtig Beschäftigten in das Bundesgebiet.  Aufgrund des Inlandskonzepts der Beschäftigungsstatistik können nur Einpendler aus dem Ausland nachgewiesen werden, Auspendler in das Ausland jedoch nicht. Am 30. Juni 2023 pendelten 5.335 sozialversicherungspflichtig Beschäftigte aus dem Ausland nach Mecklenburg-Vorpommern zur Arbeit ein. Das waren 8,7 Pro­zent mehr als zum Vorjahresstichtag.</a:t>
          </a:r>
        </a:p>
        <a:p>
          <a:pPr>
            <a:lnSpc>
              <a:spcPts val="1000"/>
            </a:lnSpc>
            <a:spcAft>
              <a:spcPts val="0"/>
            </a:spcAft>
          </a:pPr>
          <a:r>
            <a:rPr lang="de-DE" sz="950">
              <a:effectLst/>
              <a:latin typeface="+mn-lt"/>
              <a:ea typeface="Times New Roman"/>
            </a:rPr>
            <a:t>Es gibt eine Vielzahl von Faktoren, die den Pendlersaldo eines Landes positiv oder negativ beeinflussen können. Sie wirken sowohl als Innen- als auch Außenfaktoren, je nach Situation im Land und in den angrenzenden Ländern.</a:t>
          </a:r>
        </a:p>
        <a:p>
          <a:pPr>
            <a:lnSpc>
              <a:spcPts val="1000"/>
            </a:lnSpc>
            <a:spcAft>
              <a:spcPts val="0"/>
            </a:spcAft>
          </a:pPr>
          <a:r>
            <a:rPr lang="de-DE" sz="950">
              <a:effectLst/>
              <a:latin typeface="+mn-lt"/>
              <a:ea typeface="Times New Roman"/>
            </a:rPr>
            <a:t>Dazu zählen z. B.:</a:t>
          </a:r>
        </a:p>
        <a:p>
          <a:pPr>
            <a:lnSpc>
              <a:spcPts val="1000"/>
            </a:lnSpc>
            <a:spcAft>
              <a:spcPts val="0"/>
            </a:spcAft>
          </a:pPr>
          <a:r>
            <a:rPr lang="de-DE" sz="950">
              <a:effectLst/>
              <a:latin typeface="+mn-lt"/>
              <a:ea typeface="Times New Roman"/>
            </a:rPr>
            <a:t>-      Arbeitsmarkt (Höhen und Strukturen der Arbeitslosigkeit, Fachkräftebedarf, Karrierechancen),</a:t>
          </a:r>
        </a:p>
        <a:p>
          <a:pPr>
            <a:lnSpc>
              <a:spcPts val="1000"/>
            </a:lnSpc>
            <a:spcAft>
              <a:spcPts val="0"/>
            </a:spcAft>
          </a:pPr>
          <a:r>
            <a:rPr lang="de-DE" sz="950">
              <a:effectLst/>
              <a:latin typeface="+mn-lt"/>
              <a:ea typeface="Times New Roman"/>
            </a:rPr>
            <a:t>-      Berufsausbildungsmarkt,</a:t>
          </a:r>
        </a:p>
        <a:p>
          <a:pPr>
            <a:lnSpc>
              <a:spcPts val="1000"/>
            </a:lnSpc>
            <a:spcAft>
              <a:spcPts val="0"/>
            </a:spcAft>
          </a:pPr>
          <a:r>
            <a:rPr lang="de-DE" sz="950">
              <a:effectLst/>
              <a:latin typeface="+mn-lt"/>
              <a:ea typeface="Times New Roman"/>
            </a:rPr>
            <a:t>-      Wohnungsmarkt (Baulandpreise, Mietniveaus),</a:t>
          </a:r>
        </a:p>
        <a:p>
          <a:pPr>
            <a:lnSpc>
              <a:spcPts val="1000"/>
            </a:lnSpc>
            <a:spcAft>
              <a:spcPts val="0"/>
            </a:spcAft>
          </a:pPr>
          <a:r>
            <a:rPr lang="de-DE" sz="950">
              <a:effectLst/>
              <a:latin typeface="+mn-lt"/>
              <a:ea typeface="Times New Roman"/>
            </a:rPr>
            <a:t>-      Tarifgestaltung (Lohn-/Gehaltsniveaus),</a:t>
          </a:r>
        </a:p>
        <a:p>
          <a:pPr>
            <a:lnSpc>
              <a:spcPts val="1000"/>
            </a:lnSpc>
            <a:spcAft>
              <a:spcPts val="0"/>
            </a:spcAft>
          </a:pPr>
          <a:r>
            <a:rPr lang="de-DE" sz="950">
              <a:effectLst/>
              <a:latin typeface="+mn-lt"/>
              <a:ea typeface="Times New Roman"/>
            </a:rPr>
            <a:t>-      infrastrukturelle Merkmale (Verkehrsanbindungen, Verfügbarkeit/Qualität von Kinderbetreuungsmöglichkeiten und </a:t>
          </a:r>
          <a:br>
            <a:rPr lang="de-DE" sz="950">
              <a:effectLst/>
              <a:latin typeface="+mn-lt"/>
              <a:ea typeface="Times New Roman"/>
            </a:rPr>
          </a:br>
          <a:r>
            <a:rPr lang="de-DE" sz="950">
              <a:effectLst/>
              <a:latin typeface="+mn-lt"/>
              <a:ea typeface="Times New Roman"/>
            </a:rPr>
            <a:t>       schulischer Ausbildung),</a:t>
          </a:r>
        </a:p>
        <a:p>
          <a:pPr>
            <a:lnSpc>
              <a:spcPts val="1000"/>
            </a:lnSpc>
            <a:spcAft>
              <a:spcPts val="0"/>
            </a:spcAft>
          </a:pPr>
          <a:r>
            <a:rPr lang="de-DE" sz="950">
              <a:effectLst/>
              <a:latin typeface="+mn-lt"/>
              <a:ea typeface="Times New Roman"/>
            </a:rPr>
            <a:t>-      Traditionen u. v. a. m.</a:t>
          </a:r>
        </a:p>
        <a:p>
          <a:pPr>
            <a:spcAft>
              <a:spcPts val="0"/>
            </a:spcAft>
          </a:pPr>
          <a:r>
            <a:rPr lang="de-DE" sz="400">
              <a:effectLst/>
              <a:latin typeface="+mn-lt"/>
              <a:ea typeface="Times New Roman"/>
            </a:rPr>
            <a:t> </a:t>
          </a:r>
        </a:p>
        <a:p>
          <a:pPr>
            <a:lnSpc>
              <a:spcPts val="1000"/>
            </a:lnSpc>
            <a:spcAft>
              <a:spcPts val="0"/>
            </a:spcAft>
          </a:pPr>
          <a:r>
            <a:rPr lang="de-DE" sz="950">
              <a:effectLst/>
              <a:latin typeface="+mn-lt"/>
              <a:ea typeface="Times New Roman"/>
            </a:rPr>
            <a:t>Über Zutreffen und Stärke dieser und anderer Einflussfaktoren kann die zur Pendlerauswertung genutzte Meldestatistik der Bundesagentur für Arbeit keine Auskunft geben. Für Mecklenburg-Vorpommern vermutbar dürfte jedoch die Arbeitsmarkt­situation (Arbeitslosenquote des Landes im Jahresdurchschnitt 2023: 7,7 Prozent) ein Faktor für die Inkaufnahme weiter Arbeitswege sowohl innerhalb des Landes (regionale Unterschiede) als  auch in andere Länder mit besseren Arbeitsmarkt­bedingungen sein.</a:t>
          </a:r>
        </a:p>
        <a:p>
          <a:pPr>
            <a:lnSpc>
              <a:spcPts val="1000"/>
            </a:lnSpc>
            <a:spcAft>
              <a:spcPts val="0"/>
            </a:spcAft>
          </a:pPr>
          <a:r>
            <a:rPr lang="de-DE" sz="950">
              <a:effectLst/>
              <a:latin typeface="+mn-lt"/>
              <a:ea typeface="Times New Roman"/>
            </a:rPr>
            <a:t>Die Zahl der sozialversicherungspflichtig beschäftigten Berufsauspendler in andere Länder war mit 76.852 Personen am 30. Juni 2023 um 848 Personen höher als am 30. Juni 2022. Damit passierte mehr als jeder achte Beschäftigte aus Mecklenburg-Vorpommern die Landesgrenze, um seine Arbeitsstelle in einem anderen Land zu erreichen. Der Auspendler­strom zielte vorrangig auf Länder des früheren Bundesgebietes (82,2 Prozent aller Auspendler) und verteilte sich dort ins­besondere auf Schleswig-Holstein (20.310 Personen), die Freie und Hansestadt Hamburg (11.509 Personen) sowie Berlin (8.617 Personen).</a:t>
          </a:r>
        </a:p>
        <a:p>
          <a:pPr>
            <a:lnSpc>
              <a:spcPts val="1000"/>
            </a:lnSpc>
            <a:spcAft>
              <a:spcPts val="0"/>
            </a:spcAft>
          </a:pPr>
          <a:r>
            <a:rPr lang="de-DE" sz="950">
              <a:effectLst/>
              <a:latin typeface="+mn-lt"/>
              <a:ea typeface="Times New Roman"/>
            </a:rPr>
            <a:t>Vorrangiges Pendlerziel der insgesamt 13.663 Auspendler in die neuen Länder war Brandenburg (8.491 Personen). 33,9</a:t>
          </a:r>
          <a:r>
            <a:rPr lang="de-DE" sz="950" baseline="0">
              <a:effectLst/>
              <a:latin typeface="+mn-lt"/>
              <a:ea typeface="Times New Roman"/>
            </a:rPr>
            <a:t> </a:t>
          </a:r>
          <a:r>
            <a:rPr lang="de-DE" sz="950">
              <a:effectLst/>
              <a:latin typeface="+mn-lt"/>
              <a:ea typeface="Times New Roman"/>
            </a:rPr>
            <a:t>Prozent der Berufsauspendler waren weiblich; 82,0 Prozent davon arbeiteten in den Ländern des früheren Bundesgebietes. Ein gutes Drittel (34,8 Prozent) oder 26.776 Berufsauspendler waren 20 bis unter 40 Jahre alt; 63,7 Prozent waren 40 Jahre und älter.</a:t>
          </a:r>
        </a:p>
        <a:p>
          <a:pPr>
            <a:lnSpc>
              <a:spcPts val="1000"/>
            </a:lnSpc>
            <a:spcAft>
              <a:spcPts val="0"/>
            </a:spcAft>
          </a:pPr>
          <a:r>
            <a:rPr lang="de-DE" sz="950">
              <a:effectLst/>
              <a:latin typeface="+mn-lt"/>
              <a:ea typeface="Times New Roman"/>
            </a:rPr>
            <a:t>Mit 30.133 Einpendlern aus dem Bundesgebiet im Jahr 2023 kamen 154 Berufseinpendler mehr nach Mecklenburg-Vor­pommern als im Jahr 2022. Knapp zwei Drittel von ihnen (65,6 Prozent) kamen aus den alten Ländern. Ein gutes Drittel (34,4 Pro­zent) pendelten aus den neuen Bundesländern zum Arbeiten nach Mecklenburg-Vorpommern ein. Die meisten Einpendler kamen aus Brandenburg (7.066 Personen), Schleswig-Holstein (6.083 Personen) und Niedersachsen (3.641 Personen). 36,9 Prozent aller Einpendler waren weiblich; 36,7 Prozent der Berufseinpendlerinnen kamen aus den neuen Ländern. Von den insgesamt 30.133 nach Mecklenburg-Vorpommern zur Arbeit einpendelnden Beschäftigten waren 41,2 Prozent 20 bis unter 40 Jahre alt, 40 Jahre und älter waren 56,7 Prozent der Einpendler.</a:t>
          </a:r>
        </a:p>
        <a:p>
          <a:pPr>
            <a:lnSpc>
              <a:spcPts val="1000"/>
            </a:lnSpc>
            <a:spcAft>
              <a:spcPts val="0"/>
            </a:spcAft>
          </a:pPr>
          <a:r>
            <a:rPr lang="de-DE" sz="950">
              <a:effectLst/>
              <a:latin typeface="+mn-lt"/>
              <a:ea typeface="Times New Roman"/>
            </a:rPr>
            <a:t>Mit 14,6 Prozent entfielen auf den Wirtschaftsabschnitt Verarbeitendes Gewerbe die meisten Berufsauspendler. Es folgten mit 12,3 Prozent der Abschnitt Handel, Instandhaltung und Reparatur von Kfz sowie mit 11,5 Prozent der Wirtschafts­ab­schnitt Sonstige wirtschaftliche Dienstleistungen. Folgende vier Wirtschaftsabschnitte verzeichneten den Hauptanteil der Berufs­einpendler: Verarbeitendes Gewerbe 16,2 Prozent; </a:t>
          </a:r>
          <a:r>
            <a:rPr kumimoji="0" lang="de-DE" sz="950" b="0" i="0" u="none" strike="noStrike" kern="0" cap="none" spc="0" normalizeH="0" baseline="0" noProof="0">
              <a:ln>
                <a:noFill/>
              </a:ln>
              <a:solidFill>
                <a:prstClr val="black"/>
              </a:solidFill>
              <a:effectLst/>
              <a:uLnTx/>
              <a:uFillTx/>
              <a:latin typeface="+mn-lt"/>
              <a:ea typeface="Times New Roman"/>
              <a:cs typeface="+mn-cs"/>
            </a:rPr>
            <a:t>Sonstige wirtschaftliche Dienstleistungen 11,4 Prozent; Handel, Instand­haltung und Reparatur von Kfz 11,0 Prozent sowie </a:t>
          </a:r>
          <a:r>
            <a:rPr lang="de-DE" sz="950">
              <a:effectLst/>
              <a:latin typeface="+mn-lt"/>
              <a:ea typeface="Times New Roman"/>
            </a:rPr>
            <a:t>Gesundheits- und Sozialwesen 10,6 Prozent.</a:t>
          </a:r>
        </a:p>
      </xdr:txBody>
    </xdr:sp>
    <xdr:clientData/>
  </xdr:twoCellAnchor>
  <xdr:twoCellAnchor>
    <xdr:from>
      <xdr:col>0</xdr:col>
      <xdr:colOff>0</xdr:colOff>
      <xdr:row>110</xdr:row>
      <xdr:rowOff>20413</xdr:rowOff>
    </xdr:from>
    <xdr:to>
      <xdr:col>0</xdr:col>
      <xdr:colOff>6116411</xdr:colOff>
      <xdr:row>122</xdr:row>
      <xdr:rowOff>81643</xdr:rowOff>
    </xdr:to>
    <xdr:sp macro="" textlink="">
      <xdr:nvSpPr>
        <xdr:cNvPr id="8" name="Textfeld 7">
          <a:hlinkClick xmlns:r="http://schemas.openxmlformats.org/officeDocument/2006/relationships" r:id="rId1"/>
        </xdr:cNvPr>
        <xdr:cNvSpPr txBox="1"/>
      </xdr:nvSpPr>
      <xdr:spPr>
        <a:xfrm>
          <a:off x="0" y="17451163"/>
          <a:ext cx="6116411" cy="17757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000"/>
            </a:lnSpc>
            <a:spcAft>
              <a:spcPts val="0"/>
            </a:spcAft>
          </a:pPr>
          <a:r>
            <a:rPr lang="de-DE" sz="950" b="1">
              <a:effectLst/>
              <a:latin typeface="+mn-lt"/>
              <a:ea typeface="Times New Roman"/>
            </a:rPr>
            <a:t>Allgemeine Hinweise</a:t>
          </a:r>
          <a:endParaRPr lang="de-DE" sz="1200">
            <a:effectLst/>
            <a:latin typeface="+mn-lt"/>
            <a:ea typeface="Times New Roman"/>
          </a:endParaRPr>
        </a:p>
        <a:p>
          <a:pPr>
            <a:lnSpc>
              <a:spcPts val="1000"/>
            </a:lnSpc>
            <a:spcAft>
              <a:spcPts val="0"/>
            </a:spcAft>
          </a:pPr>
          <a:r>
            <a:rPr lang="de-DE" sz="950">
              <a:effectLst/>
              <a:latin typeface="+mn-lt"/>
              <a:ea typeface="Times New Roman"/>
            </a:rPr>
            <a:t>Weiterführende Informationen, insbesondere zu Revisionen der Beschäftigtenstatistik, sind den einschlägigen Veröffent­lichungen der Bundesagentur für Arbeit, wie z. B. Methoden- und Qualitätsberichten, Glossaren und Klassifika­tionen, unter </a:t>
          </a:r>
          <a:r>
            <a:rPr lang="de-DE" sz="950" u="sng">
              <a:solidFill>
                <a:srgbClr val="0000FE"/>
              </a:solidFill>
              <a:effectLst/>
              <a:latin typeface="+mn-lt"/>
              <a:ea typeface="Times New Roman"/>
            </a:rPr>
            <a:t>https://statistik.arbeitsagentur.de</a:t>
          </a:r>
          <a:r>
            <a:rPr lang="de-DE" sz="950">
              <a:effectLst/>
              <a:latin typeface="+mn-lt"/>
              <a:ea typeface="Times New Roman"/>
            </a:rPr>
            <a:t> zu entnehmen.</a:t>
          </a:r>
        </a:p>
        <a:p>
          <a:pPr marL="0" marR="0" lvl="0" indent="0" defTabSz="914400" eaLnBrk="1" fontAlgn="auto" latinLnBrk="0" hangingPunct="1">
            <a:lnSpc>
              <a:spcPts val="1000"/>
            </a:lnSpc>
            <a:spcBef>
              <a:spcPts val="0"/>
            </a:spcBef>
            <a:spcAft>
              <a:spcPts val="0"/>
            </a:spcAft>
            <a:buClrTx/>
            <a:buSzTx/>
            <a:buFontTx/>
            <a:buNone/>
            <a:tabLst/>
            <a:defRPr/>
          </a:pPr>
          <a:r>
            <a:rPr kumimoji="0" lang="de-DE" sz="950" b="0" i="0" u="none" strike="noStrike" kern="0" cap="none" spc="0" normalizeH="0" baseline="0" noProof="0">
              <a:ln>
                <a:noFill/>
              </a:ln>
              <a:solidFill>
                <a:prstClr val="black"/>
              </a:solidFill>
              <a:effectLst/>
              <a:uLnTx/>
              <a:uFillTx/>
              <a:latin typeface="+mn-lt"/>
              <a:ea typeface="Times New Roman"/>
              <a:cs typeface="+mn-cs"/>
            </a:rPr>
            <a:t>Verfahrensbedingt gelten die im vorliegenden Statistischen Bericht veröffentlichten Ergebnisse für einen Zeitraum von drei Jahren als </a:t>
          </a:r>
          <a:r>
            <a:rPr kumimoji="0" lang="de-DE" sz="950" b="1" i="0" u="none" strike="noStrike" kern="0" cap="none" spc="0" normalizeH="0" baseline="0" noProof="0">
              <a:ln>
                <a:noFill/>
              </a:ln>
              <a:solidFill>
                <a:prstClr val="black"/>
              </a:solidFill>
              <a:effectLst/>
              <a:uLnTx/>
              <a:uFillTx/>
              <a:latin typeface="+mn-lt"/>
              <a:ea typeface="Times New Roman"/>
              <a:cs typeface="+mn-cs"/>
            </a:rPr>
            <a:t>vorläufig</a:t>
          </a:r>
          <a:r>
            <a:rPr kumimoji="0" lang="de-DE" sz="950" b="0" i="0" u="none" strike="noStrike" kern="0" cap="none" spc="0" normalizeH="0" baseline="0" noProof="0">
              <a:ln>
                <a:noFill/>
              </a:ln>
              <a:solidFill>
                <a:prstClr val="black"/>
              </a:solidFill>
              <a:effectLst/>
              <a:uLnTx/>
              <a:uFillTx/>
              <a:latin typeface="+mn-lt"/>
              <a:ea typeface="Times New Roman"/>
              <a:cs typeface="+mn-cs"/>
            </a:rPr>
            <a:t> und können während dieses Zeitraumes von der Bundesagentur für Arbeit in begründeten Fällen jeder­zeit geändert werden. Geringfügige Abweichungen zu Veröffentlichungen der Bundesagentur für Arbeit sind auf nachträg­liche Korrekturen der BA zurückzuführen. Mit vorliegendem Bericht bietet das Statistische Amt Mecklenburg-Vorpommern Daten in möglichst großer Detailtiefe bei gleichzeitiger Wahrung des Datenschutzes gemäß den Rechtsvorschriften zur statistischen Geheimhaltung und zum Datenschutz, insbesondere </a:t>
          </a:r>
          <a:r>
            <a:rPr lang="de-DE" sz="950">
              <a:solidFill>
                <a:schemeClr val="dk1"/>
              </a:solidFill>
              <a:effectLst/>
              <a:latin typeface="+mn-lt"/>
              <a:ea typeface="+mn-ea"/>
              <a:cs typeface="+mn-cs"/>
            </a:rPr>
            <a:t>§ </a:t>
          </a:r>
          <a:r>
            <a:rPr kumimoji="0" lang="de-DE" sz="950" b="0" i="0" u="none" strike="noStrike" kern="0" cap="none" spc="0" normalizeH="0" baseline="0" noProof="0">
              <a:ln>
                <a:noFill/>
              </a:ln>
              <a:solidFill>
                <a:prstClr val="black"/>
              </a:solidFill>
              <a:effectLst/>
              <a:uLnTx/>
              <a:uFillTx/>
              <a:latin typeface="+mn-lt"/>
              <a:ea typeface="Times New Roman"/>
              <a:cs typeface="+mn-cs"/>
            </a:rPr>
            <a:t>16 Bundesstatistikgesetz, an. Konsumenten werden ausdrücklich aufgefordert, Deanonymisierungsversuche zu unterlassen.</a:t>
          </a:r>
          <a:endParaRPr kumimoji="0" lang="de-DE" sz="1200" b="0" i="0" u="none" strike="noStrike" kern="0" cap="none" spc="0" normalizeH="0" baseline="0" noProof="0">
            <a:ln>
              <a:noFill/>
            </a:ln>
            <a:solidFill>
              <a:prstClr val="black"/>
            </a:solidFill>
            <a:effectLst/>
            <a:uLnTx/>
            <a:uFillTx/>
            <a:latin typeface="+mn-lt"/>
            <a:ea typeface="Times New Roman"/>
            <a:cs typeface="+mn-cs"/>
          </a:endParaRPr>
        </a:p>
        <a:p>
          <a:pPr>
            <a:lnSpc>
              <a:spcPts val="1000"/>
            </a:lnSpc>
            <a:spcAft>
              <a:spcPts val="0"/>
            </a:spcAft>
          </a:pPr>
          <a:endParaRPr lang="de-DE" sz="950" b="0" i="0" u="none" strike="noStrike">
            <a:solidFill>
              <a:sysClr val="windowText" lastClr="000000"/>
            </a:solidFill>
            <a:effectLst/>
            <a:latin typeface="+mn-lt"/>
            <a:ea typeface="+mn-ea"/>
            <a:cs typeface="Arial" pitchFamily="34" charset="0"/>
          </a:endParaRPr>
        </a:p>
      </xdr:txBody>
    </xdr:sp>
    <xdr:clientData/>
  </xdr:twoCellAnchor>
  <xdr:twoCellAnchor editAs="oneCell">
    <xdr:from>
      <xdr:col>0</xdr:col>
      <xdr:colOff>20412</xdr:colOff>
      <xdr:row>171</xdr:row>
      <xdr:rowOff>0</xdr:rowOff>
    </xdr:from>
    <xdr:to>
      <xdr:col>0</xdr:col>
      <xdr:colOff>6071168</xdr:colOff>
      <xdr:row>188</xdr:row>
      <xdr:rowOff>54293</xdr:rowOff>
    </xdr:to>
    <xdr:pic>
      <xdr:nvPicPr>
        <xdr:cNvPr id="9" name="Grafik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12" y="25146000"/>
          <a:ext cx="6050756" cy="2483168"/>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449034</xdr:colOff>
      <xdr:row>1</xdr:row>
      <xdr:rowOff>13605</xdr:rowOff>
    </xdr:from>
    <xdr:to>
      <xdr:col>1</xdr:col>
      <xdr:colOff>2612570</xdr:colOff>
      <xdr:row>58</xdr:row>
      <xdr:rowOff>59488</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92" r="10714"/>
        <a:stretch/>
      </xdr:blipFill>
      <xdr:spPr>
        <a:xfrm>
          <a:off x="449034" y="394605"/>
          <a:ext cx="5211536" cy="9353169"/>
        </a:xfrm>
        <a:prstGeom prst="rect">
          <a:avLst/>
        </a:prstGeom>
        <a:solidFill>
          <a:srgbClr val="FFFFFF"/>
        </a:solid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510272</xdr:colOff>
      <xdr:row>1</xdr:row>
      <xdr:rowOff>13608</xdr:rowOff>
    </xdr:from>
    <xdr:to>
      <xdr:col>1</xdr:col>
      <xdr:colOff>2537737</xdr:colOff>
      <xdr:row>58</xdr:row>
      <xdr:rowOff>59491</xdr:rowOff>
    </xdr:to>
    <xdr:pic>
      <xdr:nvPicPr>
        <xdr:cNvPr id="4" name="Grafik 3"/>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315" r="11949"/>
        <a:stretch/>
      </xdr:blipFill>
      <xdr:spPr>
        <a:xfrm>
          <a:off x="510272" y="394608"/>
          <a:ext cx="5075465" cy="9353169"/>
        </a:xfrm>
        <a:prstGeom prst="rect">
          <a:avLst/>
        </a:prstGeom>
        <a:solidFill>
          <a:srgbClr val="FFFFFF"/>
        </a:solid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0</xdr:colOff>
      <xdr:row>3</xdr:row>
      <xdr:rowOff>209550</xdr:rowOff>
    </xdr:from>
    <xdr:to>
      <xdr:col>11</xdr:col>
      <xdr:colOff>152400</xdr:colOff>
      <xdr:row>3</xdr:row>
      <xdr:rowOff>209550</xdr:rowOff>
    </xdr:to>
    <xdr:sp macro="" textlink="">
      <xdr:nvSpPr>
        <xdr:cNvPr id="2" name="Line 2"/>
        <xdr:cNvSpPr>
          <a:spLocks noChangeShapeType="1"/>
        </xdr:cNvSpPr>
      </xdr:nvSpPr>
      <xdr:spPr bwMode="auto">
        <a:xfrm>
          <a:off x="4314825" y="952500"/>
          <a:ext cx="847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3</xdr:row>
      <xdr:rowOff>219075</xdr:rowOff>
    </xdr:from>
    <xdr:to>
      <xdr:col>11</xdr:col>
      <xdr:colOff>142875</xdr:colOff>
      <xdr:row>6</xdr:row>
      <xdr:rowOff>161925</xdr:rowOff>
    </xdr:to>
    <xdr:sp macro="" textlink="">
      <xdr:nvSpPr>
        <xdr:cNvPr id="3" name="Line 3"/>
        <xdr:cNvSpPr>
          <a:spLocks noChangeShapeType="1"/>
        </xdr:cNvSpPr>
      </xdr:nvSpPr>
      <xdr:spPr bwMode="auto">
        <a:xfrm flipH="1">
          <a:off x="5143500" y="962025"/>
          <a:ext cx="9525" cy="933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4</xdr:row>
      <xdr:rowOff>0</xdr:rowOff>
    </xdr:from>
    <xdr:to>
      <xdr:col>7</xdr:col>
      <xdr:colOff>76200</xdr:colOff>
      <xdr:row>4</xdr:row>
      <xdr:rowOff>209550</xdr:rowOff>
    </xdr:to>
    <xdr:sp macro="" textlink="">
      <xdr:nvSpPr>
        <xdr:cNvPr id="4" name="Line 4"/>
        <xdr:cNvSpPr>
          <a:spLocks noChangeShapeType="1"/>
        </xdr:cNvSpPr>
      </xdr:nvSpPr>
      <xdr:spPr bwMode="auto">
        <a:xfrm>
          <a:off x="3190875" y="11239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66675</xdr:colOff>
      <xdr:row>6</xdr:row>
      <xdr:rowOff>0</xdr:rowOff>
    </xdr:from>
    <xdr:to>
      <xdr:col>7</xdr:col>
      <xdr:colOff>66675</xdr:colOff>
      <xdr:row>6</xdr:row>
      <xdr:rowOff>219075</xdr:rowOff>
    </xdr:to>
    <xdr:sp macro="" textlink="">
      <xdr:nvSpPr>
        <xdr:cNvPr id="5" name="Line 5"/>
        <xdr:cNvSpPr>
          <a:spLocks noChangeShapeType="1"/>
        </xdr:cNvSpPr>
      </xdr:nvSpPr>
      <xdr:spPr bwMode="auto">
        <a:xfrm>
          <a:off x="3181350" y="173355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8</xdr:row>
      <xdr:rowOff>9525</xdr:rowOff>
    </xdr:from>
    <xdr:to>
      <xdr:col>7</xdr:col>
      <xdr:colOff>57150</xdr:colOff>
      <xdr:row>9</xdr:row>
      <xdr:rowOff>0</xdr:rowOff>
    </xdr:to>
    <xdr:sp macro="" textlink="">
      <xdr:nvSpPr>
        <xdr:cNvPr id="6" name="Line 6"/>
        <xdr:cNvSpPr>
          <a:spLocks noChangeShapeType="1"/>
        </xdr:cNvSpPr>
      </xdr:nvSpPr>
      <xdr:spPr bwMode="auto">
        <a:xfrm>
          <a:off x="3171825" y="24479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38100</xdr:colOff>
      <xdr:row>11</xdr:row>
      <xdr:rowOff>19050</xdr:rowOff>
    </xdr:from>
    <xdr:to>
      <xdr:col>7</xdr:col>
      <xdr:colOff>38100</xdr:colOff>
      <xdr:row>11</xdr:row>
      <xdr:rowOff>238125</xdr:rowOff>
    </xdr:to>
    <xdr:sp macro="" textlink="">
      <xdr:nvSpPr>
        <xdr:cNvPr id="7" name="Line 7"/>
        <xdr:cNvSpPr>
          <a:spLocks noChangeShapeType="1"/>
        </xdr:cNvSpPr>
      </xdr:nvSpPr>
      <xdr:spPr bwMode="auto">
        <a:xfrm>
          <a:off x="3152775" y="34671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6</xdr:row>
      <xdr:rowOff>9525</xdr:rowOff>
    </xdr:from>
    <xdr:to>
      <xdr:col>7</xdr:col>
      <xdr:colOff>76200</xdr:colOff>
      <xdr:row>6</xdr:row>
      <xdr:rowOff>209550</xdr:rowOff>
    </xdr:to>
    <xdr:sp macro="" textlink="">
      <xdr:nvSpPr>
        <xdr:cNvPr id="8" name="Line 8"/>
        <xdr:cNvSpPr>
          <a:spLocks noChangeShapeType="1"/>
        </xdr:cNvSpPr>
      </xdr:nvSpPr>
      <xdr:spPr bwMode="auto">
        <a:xfrm flipH="1">
          <a:off x="1076325" y="1743075"/>
          <a:ext cx="2114550" cy="200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8</xdr:row>
      <xdr:rowOff>9525</xdr:rowOff>
    </xdr:from>
    <xdr:to>
      <xdr:col>7</xdr:col>
      <xdr:colOff>28575</xdr:colOff>
      <xdr:row>8</xdr:row>
      <xdr:rowOff>190500</xdr:rowOff>
    </xdr:to>
    <xdr:sp macro="" textlink="">
      <xdr:nvSpPr>
        <xdr:cNvPr id="9" name="Line 9"/>
        <xdr:cNvSpPr>
          <a:spLocks noChangeShapeType="1"/>
        </xdr:cNvSpPr>
      </xdr:nvSpPr>
      <xdr:spPr bwMode="auto">
        <a:xfrm>
          <a:off x="1095375" y="2447925"/>
          <a:ext cx="2047875"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85725</xdr:colOff>
      <xdr:row>8</xdr:row>
      <xdr:rowOff>9525</xdr:rowOff>
    </xdr:from>
    <xdr:to>
      <xdr:col>11</xdr:col>
      <xdr:colOff>104775</xdr:colOff>
      <xdr:row>8</xdr:row>
      <xdr:rowOff>180975</xdr:rowOff>
    </xdr:to>
    <xdr:sp macro="" textlink="">
      <xdr:nvSpPr>
        <xdr:cNvPr id="10" name="Line 10"/>
        <xdr:cNvSpPr>
          <a:spLocks noChangeShapeType="1"/>
        </xdr:cNvSpPr>
      </xdr:nvSpPr>
      <xdr:spPr bwMode="auto">
        <a:xfrm flipH="1">
          <a:off x="3200400" y="2447925"/>
          <a:ext cx="19145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13</xdr:row>
      <xdr:rowOff>9525</xdr:rowOff>
    </xdr:from>
    <xdr:to>
      <xdr:col>6</xdr:col>
      <xdr:colOff>228600</xdr:colOff>
      <xdr:row>14</xdr:row>
      <xdr:rowOff>114300</xdr:rowOff>
    </xdr:to>
    <xdr:sp macro="" textlink="">
      <xdr:nvSpPr>
        <xdr:cNvPr id="11" name="Line 11"/>
        <xdr:cNvSpPr>
          <a:spLocks noChangeShapeType="1"/>
        </xdr:cNvSpPr>
      </xdr:nvSpPr>
      <xdr:spPr bwMode="auto">
        <a:xfrm flipH="1">
          <a:off x="1733550" y="4200525"/>
          <a:ext cx="136207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76200</xdr:colOff>
      <xdr:row>13</xdr:row>
      <xdr:rowOff>0</xdr:rowOff>
    </xdr:from>
    <xdr:to>
      <xdr:col>9</xdr:col>
      <xdr:colOff>381000</xdr:colOff>
      <xdr:row>14</xdr:row>
      <xdr:rowOff>104775</xdr:rowOff>
    </xdr:to>
    <xdr:sp macro="" textlink="">
      <xdr:nvSpPr>
        <xdr:cNvPr id="12" name="Line 12"/>
        <xdr:cNvSpPr>
          <a:spLocks noChangeShapeType="1"/>
        </xdr:cNvSpPr>
      </xdr:nvSpPr>
      <xdr:spPr bwMode="auto">
        <a:xfrm>
          <a:off x="3190875" y="4191000"/>
          <a:ext cx="150495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42183</xdr:colOff>
      <xdr:row>20</xdr:row>
      <xdr:rowOff>2721</xdr:rowOff>
    </xdr:from>
    <xdr:to>
      <xdr:col>7</xdr:col>
      <xdr:colOff>42183</xdr:colOff>
      <xdr:row>20</xdr:row>
      <xdr:rowOff>117021</xdr:rowOff>
    </xdr:to>
    <xdr:sp macro="" textlink="">
      <xdr:nvSpPr>
        <xdr:cNvPr id="13" name="Line 16"/>
        <xdr:cNvSpPr>
          <a:spLocks noChangeShapeType="1"/>
        </xdr:cNvSpPr>
      </xdr:nvSpPr>
      <xdr:spPr bwMode="auto">
        <a:xfrm flipH="1">
          <a:off x="3156858" y="6517821"/>
          <a:ext cx="0" cy="114300"/>
        </a:xfrm>
        <a:custGeom>
          <a:avLst/>
          <a:gdLst>
            <a:gd name="T0" fmla="*/ 0 w 1312"/>
            <a:gd name="T1" fmla="*/ 0 h 12130"/>
            <a:gd name="T2" fmla="*/ 0 w 1312"/>
            <a:gd name="T3" fmla="*/ 2147483646 h 12130"/>
            <a:gd name="T4" fmla="*/ 0 60000 65536"/>
            <a:gd name="T5" fmla="*/ 0 60000 65536"/>
          </a:gdLst>
          <a:ahLst/>
          <a:cxnLst>
            <a:cxn ang="T4">
              <a:pos x="T0" y="T1"/>
            </a:cxn>
            <a:cxn ang="T5">
              <a:pos x="T2" y="T3"/>
            </a:cxn>
          </a:cxnLst>
          <a:rect l="0" t="0" r="r" b="b"/>
          <a:pathLst>
            <a:path w="1312" h="12130">
              <a:moveTo>
                <a:pt x="246" y="0"/>
              </a:moveTo>
              <a:cubicBezTo>
                <a:pt x="3579" y="3333"/>
                <a:pt x="-2266" y="8797"/>
                <a:pt x="1067" y="12130"/>
              </a:cubicBez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68034</xdr:colOff>
      <xdr:row>18</xdr:row>
      <xdr:rowOff>6803</xdr:rowOff>
    </xdr:from>
    <xdr:to>
      <xdr:col>9</xdr:col>
      <xdr:colOff>197302</xdr:colOff>
      <xdr:row>18</xdr:row>
      <xdr:rowOff>142875</xdr:rowOff>
    </xdr:to>
    <xdr:sp macro="" textlink="">
      <xdr:nvSpPr>
        <xdr:cNvPr id="14" name="Line 10"/>
        <xdr:cNvSpPr>
          <a:spLocks noChangeShapeType="1"/>
        </xdr:cNvSpPr>
      </xdr:nvSpPr>
      <xdr:spPr bwMode="auto">
        <a:xfrm flipH="1">
          <a:off x="3182709" y="5902778"/>
          <a:ext cx="1329418" cy="1360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c r="A1" s="336" t="s">
        <v>74</v>
      </c>
      <c r="B1" s="336"/>
      <c r="C1" s="268"/>
      <c r="D1" s="268"/>
    </row>
    <row r="2" spans="1:4" ht="35.1" customHeight="1" thickTop="1">
      <c r="A2" s="269" t="s">
        <v>90</v>
      </c>
      <c r="B2" s="269"/>
      <c r="C2" s="270" t="s">
        <v>91</v>
      </c>
      <c r="D2" s="270"/>
    </row>
    <row r="3" spans="1:4" ht="24.95" customHeight="1">
      <c r="A3" s="271"/>
      <c r="B3" s="271"/>
      <c r="C3" s="271"/>
      <c r="D3" s="271"/>
    </row>
    <row r="4" spans="1:4" ht="24.95" customHeight="1">
      <c r="A4" s="261" t="s">
        <v>87</v>
      </c>
      <c r="B4" s="261"/>
      <c r="C4" s="261"/>
      <c r="D4" s="262"/>
    </row>
    <row r="5" spans="1:4" ht="24.95" customHeight="1">
      <c r="A5" s="261" t="s">
        <v>88</v>
      </c>
      <c r="B5" s="261"/>
      <c r="C5" s="261"/>
      <c r="D5" s="262"/>
    </row>
    <row r="6" spans="1:4" ht="24.95" customHeight="1">
      <c r="A6" s="263" t="s">
        <v>89</v>
      </c>
      <c r="B6" s="264"/>
      <c r="C6" s="264"/>
      <c r="D6" s="264"/>
    </row>
    <row r="7" spans="1:4" ht="39.950000000000003" customHeight="1">
      <c r="A7" s="265" t="s">
        <v>375</v>
      </c>
      <c r="B7" s="266"/>
      <c r="C7" s="266"/>
      <c r="D7" s="266"/>
    </row>
    <row r="8" spans="1:4" ht="24.95" customHeight="1">
      <c r="A8" s="267"/>
      <c r="B8" s="267"/>
      <c r="C8" s="267"/>
      <c r="D8" s="267"/>
    </row>
    <row r="9" spans="1:4" ht="24.95" customHeight="1">
      <c r="A9" s="267"/>
      <c r="B9" s="267"/>
      <c r="C9" s="267"/>
      <c r="D9" s="267"/>
    </row>
    <row r="10" spans="1:4" ht="24.95" customHeight="1">
      <c r="A10" s="260"/>
      <c r="B10" s="260"/>
      <c r="C10" s="260"/>
      <c r="D10" s="260"/>
    </row>
    <row r="11" spans="1:4" ht="24.95" customHeight="1">
      <c r="A11" s="260"/>
      <c r="B11" s="260"/>
      <c r="C11" s="260"/>
      <c r="D11" s="260"/>
    </row>
    <row r="12" spans="1:4" ht="24.95" customHeight="1">
      <c r="A12" s="260"/>
      <c r="B12" s="260"/>
      <c r="C12" s="260"/>
      <c r="D12" s="260"/>
    </row>
    <row r="13" spans="1:4" ht="12" customHeight="1">
      <c r="A13" s="4"/>
      <c r="B13" s="258" t="s">
        <v>206</v>
      </c>
      <c r="C13" s="258"/>
      <c r="D13" s="2" t="s">
        <v>376</v>
      </c>
    </row>
    <row r="14" spans="1:4" ht="12" customHeight="1">
      <c r="A14" s="4"/>
      <c r="B14" s="258"/>
      <c r="C14" s="258"/>
      <c r="D14" s="2"/>
    </row>
    <row r="15" spans="1:4" ht="12" customHeight="1">
      <c r="A15" s="4"/>
      <c r="B15" s="258" t="s">
        <v>75</v>
      </c>
      <c r="C15" s="258"/>
      <c r="D15" s="2" t="s">
        <v>440</v>
      </c>
    </row>
    <row r="16" spans="1:4" ht="12" customHeight="1">
      <c r="A16" s="4"/>
      <c r="B16" s="258"/>
      <c r="C16" s="258"/>
      <c r="D16" s="2"/>
    </row>
    <row r="17" spans="1:4" ht="12" customHeight="1">
      <c r="A17" s="5"/>
      <c r="B17" s="259"/>
      <c r="C17" s="259"/>
      <c r="D17" s="3"/>
    </row>
    <row r="18" spans="1:4" ht="12" customHeight="1">
      <c r="A18" s="250"/>
      <c r="B18" s="250"/>
      <c r="C18" s="250"/>
      <c r="D18" s="250"/>
    </row>
    <row r="19" spans="1:4" ht="12" customHeight="1">
      <c r="A19" s="254" t="s">
        <v>76</v>
      </c>
      <c r="B19" s="254"/>
      <c r="C19" s="254"/>
      <c r="D19" s="254"/>
    </row>
    <row r="20" spans="1:4" ht="12" customHeight="1">
      <c r="A20" s="254" t="s">
        <v>276</v>
      </c>
      <c r="B20" s="254"/>
      <c r="C20" s="254"/>
      <c r="D20" s="254"/>
    </row>
    <row r="21" spans="1:4" ht="12" customHeight="1">
      <c r="A21" s="254"/>
      <c r="B21" s="254"/>
      <c r="C21" s="254"/>
      <c r="D21" s="254"/>
    </row>
    <row r="22" spans="1:4" ht="12" customHeight="1">
      <c r="A22" s="255" t="s">
        <v>433</v>
      </c>
      <c r="B22" s="255"/>
      <c r="C22" s="255"/>
      <c r="D22" s="255"/>
    </row>
    <row r="23" spans="1:4" ht="12" customHeight="1">
      <c r="A23" s="254"/>
      <c r="B23" s="254"/>
      <c r="C23" s="254"/>
      <c r="D23" s="254"/>
    </row>
    <row r="24" spans="1:4" ht="12" customHeight="1">
      <c r="A24" s="256" t="s">
        <v>377</v>
      </c>
      <c r="B24" s="256"/>
      <c r="C24" s="256"/>
      <c r="D24" s="256"/>
    </row>
    <row r="25" spans="1:4" ht="12" customHeight="1">
      <c r="A25" s="256" t="s">
        <v>207</v>
      </c>
      <c r="B25" s="256"/>
      <c r="C25" s="256"/>
      <c r="D25" s="256"/>
    </row>
    <row r="26" spans="1:4" ht="12" customHeight="1">
      <c r="A26" s="257"/>
      <c r="B26" s="257"/>
      <c r="C26" s="257"/>
      <c r="D26" s="257"/>
    </row>
    <row r="27" spans="1:4" ht="12" customHeight="1">
      <c r="A27" s="250"/>
      <c r="B27" s="250"/>
      <c r="C27" s="250"/>
      <c r="D27" s="250"/>
    </row>
    <row r="28" spans="1:4" ht="12" customHeight="1">
      <c r="A28" s="251" t="s">
        <v>77</v>
      </c>
      <c r="B28" s="251"/>
      <c r="C28" s="251"/>
      <c r="D28" s="251"/>
    </row>
    <row r="29" spans="1:4" ht="12" customHeight="1">
      <c r="A29" s="252"/>
      <c r="B29" s="252"/>
      <c r="C29" s="252"/>
      <c r="D29" s="252"/>
    </row>
    <row r="30" spans="1:4" ht="12" customHeight="1">
      <c r="A30" s="6" t="s">
        <v>15</v>
      </c>
      <c r="B30" s="6" t="s">
        <v>208</v>
      </c>
      <c r="C30" s="6"/>
      <c r="D30" s="6"/>
    </row>
    <row r="31" spans="1:4" ht="12" customHeight="1">
      <c r="A31" s="7">
        <v>0</v>
      </c>
      <c r="B31" s="6" t="s">
        <v>209</v>
      </c>
      <c r="C31" s="6"/>
      <c r="D31" s="6"/>
    </row>
    <row r="32" spans="1:4" ht="12" customHeight="1">
      <c r="A32" s="8" t="s">
        <v>65</v>
      </c>
      <c r="B32" s="6" t="s">
        <v>78</v>
      </c>
      <c r="C32" s="6"/>
      <c r="D32" s="6"/>
    </row>
    <row r="33" spans="1:4" ht="12" customHeight="1">
      <c r="A33" s="6" t="s">
        <v>79</v>
      </c>
      <c r="B33" s="6" t="s">
        <v>80</v>
      </c>
      <c r="C33" s="6"/>
      <c r="D33" s="6"/>
    </row>
    <row r="34" spans="1:4" ht="12" customHeight="1">
      <c r="A34" s="6" t="s">
        <v>81</v>
      </c>
      <c r="B34" s="6" t="s">
        <v>82</v>
      </c>
      <c r="C34" s="6"/>
      <c r="D34" s="6"/>
    </row>
    <row r="35" spans="1:4" ht="12" customHeight="1">
      <c r="A35" s="6" t="s">
        <v>83</v>
      </c>
      <c r="B35" s="6" t="s">
        <v>210</v>
      </c>
      <c r="C35" s="6"/>
      <c r="D35" s="6"/>
    </row>
    <row r="36" spans="1:4" ht="12" customHeight="1">
      <c r="A36" s="6" t="s">
        <v>84</v>
      </c>
      <c r="B36" s="6" t="s">
        <v>85</v>
      </c>
      <c r="C36" s="6"/>
      <c r="D36" s="6"/>
    </row>
    <row r="37" spans="1:4" ht="12" customHeight="1">
      <c r="A37" s="6" t="s">
        <v>95</v>
      </c>
      <c r="B37" s="6" t="s">
        <v>211</v>
      </c>
      <c r="C37" s="6"/>
      <c r="D37" s="6"/>
    </row>
    <row r="38" spans="1:4" ht="12" customHeight="1">
      <c r="A38" s="6"/>
      <c r="B38" s="248"/>
      <c r="C38" s="248"/>
      <c r="D38" s="248"/>
    </row>
    <row r="39" spans="1:4" ht="12" customHeight="1">
      <c r="A39" s="6"/>
      <c r="B39" s="248"/>
      <c r="C39" s="248"/>
      <c r="D39" s="248"/>
    </row>
    <row r="40" spans="1:4" ht="12" customHeight="1">
      <c r="A40" s="6"/>
      <c r="B40" s="249"/>
      <c r="C40" s="249"/>
      <c r="D40" s="249"/>
    </row>
    <row r="41" spans="1:4" ht="12" customHeight="1">
      <c r="A41" s="6"/>
      <c r="B41" s="249"/>
      <c r="C41" s="249"/>
      <c r="D41" s="249"/>
    </row>
    <row r="42" spans="1:4" ht="12" customHeight="1">
      <c r="A42" s="9"/>
      <c r="B42" s="253"/>
      <c r="C42" s="253"/>
      <c r="D42" s="253"/>
    </row>
    <row r="43" spans="1:4" ht="12" customHeight="1">
      <c r="A43" s="9"/>
      <c r="B43" s="253"/>
      <c r="C43" s="253"/>
      <c r="D43" s="253"/>
    </row>
    <row r="44" spans="1:4">
      <c r="A44" s="248" t="s">
        <v>86</v>
      </c>
      <c r="B44" s="248"/>
      <c r="C44" s="248"/>
      <c r="D44" s="248"/>
    </row>
    <row r="45" spans="1:4" ht="39.950000000000003" customHeight="1">
      <c r="A45" s="247" t="s">
        <v>277</v>
      </c>
      <c r="B45" s="247"/>
      <c r="C45" s="247"/>
      <c r="D45" s="247"/>
    </row>
  </sheetData>
  <mergeCells count="39">
    <mergeCell ref="A4:D4"/>
    <mergeCell ref="A1:B1"/>
    <mergeCell ref="C1:D1"/>
    <mergeCell ref="A2:B2"/>
    <mergeCell ref="C2:D2"/>
    <mergeCell ref="A3:D3"/>
    <mergeCell ref="B14:C14"/>
    <mergeCell ref="A11:D11"/>
    <mergeCell ref="A5:D5"/>
    <mergeCell ref="A6:D6"/>
    <mergeCell ref="A7:D7"/>
    <mergeCell ref="A8:D8"/>
    <mergeCell ref="A9:D9"/>
    <mergeCell ref="A10:D10"/>
    <mergeCell ref="A12:D12"/>
    <mergeCell ref="B13:C13"/>
    <mergeCell ref="B15:C15"/>
    <mergeCell ref="B16:C16"/>
    <mergeCell ref="A20:D20"/>
    <mergeCell ref="B17:C17"/>
    <mergeCell ref="A18:D18"/>
    <mergeCell ref="A19:D19"/>
    <mergeCell ref="A21:D21"/>
    <mergeCell ref="A22:D22"/>
    <mergeCell ref="A24:D24"/>
    <mergeCell ref="A25:D25"/>
    <mergeCell ref="A26:D26"/>
    <mergeCell ref="A23:D23"/>
    <mergeCell ref="A45:D45"/>
    <mergeCell ref="B38:D38"/>
    <mergeCell ref="B39:D39"/>
    <mergeCell ref="B41:D41"/>
    <mergeCell ref="A27:D27"/>
    <mergeCell ref="A28:D28"/>
    <mergeCell ref="A29:D29"/>
    <mergeCell ref="B42:D42"/>
    <mergeCell ref="B43:D43"/>
    <mergeCell ref="A44:D44"/>
    <mergeCell ref="B40:D40"/>
  </mergeCells>
  <pageMargins left="0.59055118110236227" right="0.59055118110236227" top="0.59055118110236227" bottom="0.59055118110236227" header="0.39370078740157483" footer="0.39370078740157483"/>
  <pageSetup paperSize="9" orientation="portrait" r:id="rId1"/>
  <headerFooter differentOddEven="1" differentFirst="1">
    <oddFooter>&amp;L&amp;7StatA M-V, Statistischer Bericht  A6C3 2023 00&amp;R&amp;7&amp;P</oddFooter>
    <evenFooter>&amp;L&amp;7&amp;P&amp;R&amp;7StatA M-V, Statistischer Bericht  A6C3 2023 00</even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dimension ref="A1:I114"/>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RowHeight="11.25"/>
  <cols>
    <col min="1" max="1" width="3.28515625" style="155" customWidth="1"/>
    <col min="2" max="2" width="5.7109375" style="159" customWidth="1"/>
    <col min="3" max="3" width="37.7109375" style="159" customWidth="1"/>
    <col min="4" max="4" width="8.7109375" style="159" customWidth="1"/>
    <col min="5" max="9" width="7.28515625" style="159" customWidth="1"/>
    <col min="10" max="16384" width="11.42578125" style="157"/>
  </cols>
  <sheetData>
    <row r="1" spans="1:9" s="160" customFormat="1" ht="39" customHeight="1">
      <c r="A1" s="274" t="s">
        <v>99</v>
      </c>
      <c r="B1" s="275"/>
      <c r="C1" s="275"/>
      <c r="D1" s="276" t="s">
        <v>291</v>
      </c>
      <c r="E1" s="276"/>
      <c r="F1" s="276"/>
      <c r="G1" s="276"/>
      <c r="H1" s="276"/>
      <c r="I1" s="277"/>
    </row>
    <row r="2" spans="1:9" s="144" customFormat="1" ht="35.450000000000003" customHeight="1">
      <c r="A2" s="278" t="s">
        <v>157</v>
      </c>
      <c r="B2" s="279"/>
      <c r="C2" s="279"/>
      <c r="D2" s="280" t="s">
        <v>411</v>
      </c>
      <c r="E2" s="280"/>
      <c r="F2" s="280"/>
      <c r="G2" s="280"/>
      <c r="H2" s="280"/>
      <c r="I2" s="281"/>
    </row>
    <row r="3" spans="1:9" s="144" customFormat="1" ht="11.45" customHeight="1">
      <c r="A3" s="282" t="s">
        <v>96</v>
      </c>
      <c r="B3" s="284" t="s">
        <v>149</v>
      </c>
      <c r="C3" s="284" t="s">
        <v>199</v>
      </c>
      <c r="D3" s="284" t="s">
        <v>373</v>
      </c>
      <c r="E3" s="285" t="s">
        <v>29</v>
      </c>
      <c r="F3" s="285"/>
      <c r="G3" s="285"/>
      <c r="H3" s="285"/>
      <c r="I3" s="286"/>
    </row>
    <row r="4" spans="1:9" s="144" customFormat="1" ht="11.45" customHeight="1">
      <c r="A4" s="282"/>
      <c r="B4" s="284"/>
      <c r="C4" s="284"/>
      <c r="D4" s="284"/>
      <c r="E4" s="285"/>
      <c r="F4" s="285"/>
      <c r="G4" s="285"/>
      <c r="H4" s="285"/>
      <c r="I4" s="286"/>
    </row>
    <row r="5" spans="1:9" s="144" customFormat="1" ht="11.45" customHeight="1">
      <c r="A5" s="282"/>
      <c r="B5" s="284"/>
      <c r="C5" s="285"/>
      <c r="D5" s="284"/>
      <c r="E5" s="295" t="s">
        <v>30</v>
      </c>
      <c r="F5" s="295" t="s">
        <v>31</v>
      </c>
      <c r="G5" s="295" t="s">
        <v>32</v>
      </c>
      <c r="H5" s="295" t="s">
        <v>33</v>
      </c>
      <c r="I5" s="290" t="s">
        <v>73</v>
      </c>
    </row>
    <row r="6" spans="1:9" s="144" customFormat="1" ht="11.45" customHeight="1">
      <c r="A6" s="282"/>
      <c r="B6" s="284"/>
      <c r="C6" s="285"/>
      <c r="D6" s="284"/>
      <c r="E6" s="295"/>
      <c r="F6" s="295"/>
      <c r="G6" s="295"/>
      <c r="H6" s="295"/>
      <c r="I6" s="290"/>
    </row>
    <row r="7" spans="1:9" s="144" customFormat="1" ht="11.45" customHeight="1">
      <c r="A7" s="282"/>
      <c r="B7" s="284"/>
      <c r="C7" s="285"/>
      <c r="D7" s="284"/>
      <c r="E7" s="295"/>
      <c r="F7" s="295"/>
      <c r="G7" s="295"/>
      <c r="H7" s="295"/>
      <c r="I7" s="290"/>
    </row>
    <row r="8" spans="1:9" s="112" customFormat="1" ht="11.45" customHeight="1">
      <c r="A8" s="109">
        <v>1</v>
      </c>
      <c r="B8" s="98">
        <v>2</v>
      </c>
      <c r="C8" s="110">
        <v>3</v>
      </c>
      <c r="D8" s="110">
        <v>4</v>
      </c>
      <c r="E8" s="98">
        <v>5</v>
      </c>
      <c r="F8" s="110">
        <v>6</v>
      </c>
      <c r="G8" s="110">
        <v>7</v>
      </c>
      <c r="H8" s="98">
        <v>8</v>
      </c>
      <c r="I8" s="111">
        <v>9</v>
      </c>
    </row>
    <row r="9" spans="1:9" s="144" customFormat="1" ht="11.45" customHeight="1">
      <c r="A9" s="117"/>
      <c r="B9" s="178"/>
      <c r="C9" s="179"/>
      <c r="D9" s="244"/>
      <c r="E9" s="244"/>
      <c r="F9" s="244"/>
      <c r="G9" s="244"/>
      <c r="H9" s="244"/>
      <c r="I9" s="244"/>
    </row>
    <row r="10" spans="1:9" s="155" customFormat="1" ht="11.45" customHeight="1">
      <c r="A10" s="103">
        <f>IF(D10&lt;&gt;"",COUNTA($D$10:D10),"")</f>
        <v>1</v>
      </c>
      <c r="B10" s="151" t="s">
        <v>49</v>
      </c>
      <c r="C10" s="152" t="s">
        <v>292</v>
      </c>
      <c r="D10" s="242">
        <v>76852</v>
      </c>
      <c r="E10" s="242">
        <v>1102</v>
      </c>
      <c r="F10" s="242">
        <v>9375</v>
      </c>
      <c r="G10" s="242">
        <v>17401</v>
      </c>
      <c r="H10" s="242">
        <v>47743</v>
      </c>
      <c r="I10" s="242">
        <v>1231</v>
      </c>
    </row>
    <row r="11" spans="1:9" ht="22.5" customHeight="1">
      <c r="A11" s="103">
        <f>IF(D11&lt;&gt;"",COUNTA($D$10:D11),"")</f>
        <v>2</v>
      </c>
      <c r="B11" s="181" t="s">
        <v>5</v>
      </c>
      <c r="C11" s="156" t="s">
        <v>243</v>
      </c>
      <c r="D11" s="244">
        <v>834</v>
      </c>
      <c r="E11" s="244">
        <v>37</v>
      </c>
      <c r="F11" s="244">
        <v>195</v>
      </c>
      <c r="G11" s="244">
        <v>173</v>
      </c>
      <c r="H11" s="244">
        <v>415</v>
      </c>
      <c r="I11" s="244">
        <v>14</v>
      </c>
    </row>
    <row r="12" spans="1:9" ht="22.5" customHeight="1">
      <c r="A12" s="103">
        <f>IF(D12&lt;&gt;"",COUNTA($D$10:D12),"")</f>
        <v>3</v>
      </c>
      <c r="B12" s="181" t="s">
        <v>6</v>
      </c>
      <c r="C12" s="158" t="s">
        <v>244</v>
      </c>
      <c r="D12" s="244">
        <v>196</v>
      </c>
      <c r="E12" s="244" t="s">
        <v>15</v>
      </c>
      <c r="F12" s="244" t="s">
        <v>65</v>
      </c>
      <c r="G12" s="244">
        <v>36</v>
      </c>
      <c r="H12" s="244">
        <v>141</v>
      </c>
      <c r="I12" s="244" t="s">
        <v>65</v>
      </c>
    </row>
    <row r="13" spans="1:9" ht="22.5" customHeight="1">
      <c r="A13" s="103">
        <f>IF(D13&lt;&gt;"",COUNTA($D$10:D13),"")</f>
        <v>4</v>
      </c>
      <c r="B13" s="181" t="s">
        <v>7</v>
      </c>
      <c r="C13" s="158" t="s">
        <v>245</v>
      </c>
      <c r="D13" s="244">
        <v>11211</v>
      </c>
      <c r="E13" s="244">
        <v>125</v>
      </c>
      <c r="F13" s="244">
        <v>896</v>
      </c>
      <c r="G13" s="244">
        <v>2391</v>
      </c>
      <c r="H13" s="244">
        <v>7688</v>
      </c>
      <c r="I13" s="244">
        <v>111</v>
      </c>
    </row>
    <row r="14" spans="1:9" ht="22.5" customHeight="1">
      <c r="A14" s="103">
        <f>IF(D14&lt;&gt;"",COUNTA($D$10:D14),"")</f>
        <v>5</v>
      </c>
      <c r="B14" s="181" t="s">
        <v>8</v>
      </c>
      <c r="C14" s="158" t="s">
        <v>246</v>
      </c>
      <c r="D14" s="244">
        <v>809</v>
      </c>
      <c r="E14" s="244" t="s">
        <v>65</v>
      </c>
      <c r="F14" s="244">
        <v>105</v>
      </c>
      <c r="G14" s="244">
        <v>214</v>
      </c>
      <c r="H14" s="244">
        <v>475</v>
      </c>
      <c r="I14" s="244" t="s">
        <v>65</v>
      </c>
    </row>
    <row r="15" spans="1:9" ht="33.6" customHeight="1">
      <c r="A15" s="103">
        <f>IF(D15&lt;&gt;"",COUNTA($D$10:D15),"")</f>
        <v>6</v>
      </c>
      <c r="B15" s="181" t="s">
        <v>9</v>
      </c>
      <c r="C15" s="158" t="s">
        <v>247</v>
      </c>
      <c r="D15" s="244">
        <v>772</v>
      </c>
      <c r="E15" s="244" t="s">
        <v>65</v>
      </c>
      <c r="F15" s="244">
        <v>42</v>
      </c>
      <c r="G15" s="244">
        <v>163</v>
      </c>
      <c r="H15" s="244">
        <v>553</v>
      </c>
      <c r="I15" s="244" t="s">
        <v>65</v>
      </c>
    </row>
    <row r="16" spans="1:9" ht="22.5" customHeight="1">
      <c r="A16" s="103">
        <f>IF(D16&lt;&gt;"",COUNTA($D$10:D16),"")</f>
        <v>7</v>
      </c>
      <c r="B16" s="181" t="s">
        <v>10</v>
      </c>
      <c r="C16" s="158" t="s">
        <v>248</v>
      </c>
      <c r="D16" s="244">
        <v>7581</v>
      </c>
      <c r="E16" s="244">
        <v>123</v>
      </c>
      <c r="F16" s="244">
        <v>668</v>
      </c>
      <c r="G16" s="244">
        <v>1397</v>
      </c>
      <c r="H16" s="244">
        <v>5281</v>
      </c>
      <c r="I16" s="244">
        <v>112</v>
      </c>
    </row>
    <row r="17" spans="1:9" s="159" customFormat="1" ht="22.5" customHeight="1">
      <c r="A17" s="103">
        <f>IF(D17&lt;&gt;"",COUNTA($D$10:D17),"")</f>
        <v>8</v>
      </c>
      <c r="B17" s="181" t="s">
        <v>11</v>
      </c>
      <c r="C17" s="158" t="s">
        <v>249</v>
      </c>
      <c r="D17" s="244">
        <v>9476</v>
      </c>
      <c r="E17" s="244">
        <v>141</v>
      </c>
      <c r="F17" s="244">
        <v>1058</v>
      </c>
      <c r="G17" s="244">
        <v>2100</v>
      </c>
      <c r="H17" s="244">
        <v>6068</v>
      </c>
      <c r="I17" s="244">
        <v>109</v>
      </c>
    </row>
    <row r="18" spans="1:9" s="159" customFormat="1" ht="22.5" customHeight="1">
      <c r="A18" s="103">
        <f>IF(D18&lt;&gt;"",COUNTA($D$10:D18),"")</f>
        <v>9</v>
      </c>
      <c r="B18" s="181" t="s">
        <v>12</v>
      </c>
      <c r="C18" s="158" t="s">
        <v>250</v>
      </c>
      <c r="D18" s="244">
        <v>8470</v>
      </c>
      <c r="E18" s="244">
        <v>78</v>
      </c>
      <c r="F18" s="244">
        <v>844</v>
      </c>
      <c r="G18" s="244">
        <v>1565</v>
      </c>
      <c r="H18" s="244">
        <v>5767</v>
      </c>
      <c r="I18" s="244">
        <v>216</v>
      </c>
    </row>
    <row r="19" spans="1:9" s="159" customFormat="1" ht="22.5" customHeight="1">
      <c r="A19" s="103">
        <f>IF(D19&lt;&gt;"",COUNTA($D$10:D19),"")</f>
        <v>10</v>
      </c>
      <c r="B19" s="181" t="s">
        <v>13</v>
      </c>
      <c r="C19" s="158" t="s">
        <v>251</v>
      </c>
      <c r="D19" s="244">
        <v>2063</v>
      </c>
      <c r="E19" s="244">
        <v>39</v>
      </c>
      <c r="F19" s="244">
        <v>466</v>
      </c>
      <c r="G19" s="244">
        <v>477</v>
      </c>
      <c r="H19" s="244">
        <v>1057</v>
      </c>
      <c r="I19" s="244">
        <v>24</v>
      </c>
    </row>
    <row r="20" spans="1:9" s="159" customFormat="1" ht="22.5" customHeight="1">
      <c r="A20" s="103">
        <f>IF(D20&lt;&gt;"",COUNTA($D$10:D20),"")</f>
        <v>11</v>
      </c>
      <c r="B20" s="181" t="s">
        <v>14</v>
      </c>
      <c r="C20" s="158" t="s">
        <v>252</v>
      </c>
      <c r="D20" s="244">
        <v>3948</v>
      </c>
      <c r="E20" s="244">
        <v>20</v>
      </c>
      <c r="F20" s="244">
        <v>536</v>
      </c>
      <c r="G20" s="244">
        <v>1242</v>
      </c>
      <c r="H20" s="244">
        <v>2099</v>
      </c>
      <c r="I20" s="244">
        <v>51</v>
      </c>
    </row>
    <row r="21" spans="1:9" s="159" customFormat="1" ht="22.5" customHeight="1">
      <c r="A21" s="103">
        <f>IF(D21&lt;&gt;"",COUNTA($D$10:D21),"")</f>
        <v>12</v>
      </c>
      <c r="B21" s="181" t="s">
        <v>16</v>
      </c>
      <c r="C21" s="158" t="s">
        <v>253</v>
      </c>
      <c r="D21" s="244">
        <v>1687</v>
      </c>
      <c r="E21" s="244">
        <v>16</v>
      </c>
      <c r="F21" s="244">
        <v>179</v>
      </c>
      <c r="G21" s="244">
        <v>362</v>
      </c>
      <c r="H21" s="244">
        <v>1111</v>
      </c>
      <c r="I21" s="244">
        <v>19</v>
      </c>
    </row>
    <row r="22" spans="1:9" s="159" customFormat="1" ht="22.5" customHeight="1">
      <c r="A22" s="103">
        <f>IF(D22&lt;&gt;"",COUNTA($D$10:D22),"")</f>
        <v>13</v>
      </c>
      <c r="B22" s="181" t="s">
        <v>17</v>
      </c>
      <c r="C22" s="158" t="s">
        <v>254</v>
      </c>
      <c r="D22" s="244">
        <v>1069</v>
      </c>
      <c r="E22" s="244">
        <v>14</v>
      </c>
      <c r="F22" s="244">
        <v>97</v>
      </c>
      <c r="G22" s="244">
        <v>198</v>
      </c>
      <c r="H22" s="244">
        <v>724</v>
      </c>
      <c r="I22" s="244">
        <v>36</v>
      </c>
    </row>
    <row r="23" spans="1:9" s="159" customFormat="1" ht="33.6" customHeight="1">
      <c r="A23" s="103">
        <f>IF(D23&lt;&gt;"",COUNTA($D$10:D23),"")</f>
        <v>14</v>
      </c>
      <c r="B23" s="181" t="s">
        <v>18</v>
      </c>
      <c r="C23" s="158" t="s">
        <v>275</v>
      </c>
      <c r="D23" s="244">
        <v>6549</v>
      </c>
      <c r="E23" s="244">
        <v>52</v>
      </c>
      <c r="F23" s="244">
        <v>900</v>
      </c>
      <c r="G23" s="244">
        <v>1670</v>
      </c>
      <c r="H23" s="244">
        <v>3797</v>
      </c>
      <c r="I23" s="244">
        <v>130</v>
      </c>
    </row>
    <row r="24" spans="1:9" ht="22.5" customHeight="1">
      <c r="A24" s="103">
        <f>IF(D24&lt;&gt;"",COUNTA($D$10:D24),"")</f>
        <v>15</v>
      </c>
      <c r="B24" s="181" t="s">
        <v>19</v>
      </c>
      <c r="C24" s="158" t="s">
        <v>255</v>
      </c>
      <c r="D24" s="244">
        <v>8854</v>
      </c>
      <c r="E24" s="244">
        <v>114</v>
      </c>
      <c r="F24" s="244">
        <v>1521</v>
      </c>
      <c r="G24" s="244">
        <v>2102</v>
      </c>
      <c r="H24" s="244">
        <v>4966</v>
      </c>
      <c r="I24" s="244">
        <v>151</v>
      </c>
    </row>
    <row r="25" spans="1:9" ht="33.6" customHeight="1">
      <c r="A25" s="103">
        <f>IF(D25&lt;&gt;"",COUNTA($D$10:D25),"")</f>
        <v>16</v>
      </c>
      <c r="B25" s="181" t="s">
        <v>20</v>
      </c>
      <c r="C25" s="158" t="s">
        <v>293</v>
      </c>
      <c r="D25" s="244">
        <v>2997</v>
      </c>
      <c r="E25" s="244">
        <v>54</v>
      </c>
      <c r="F25" s="244">
        <v>333</v>
      </c>
      <c r="G25" s="244">
        <v>733</v>
      </c>
      <c r="H25" s="244">
        <v>1849</v>
      </c>
      <c r="I25" s="244">
        <v>28</v>
      </c>
    </row>
    <row r="26" spans="1:9" ht="22.5" customHeight="1">
      <c r="A26" s="103">
        <f>IF(D26&lt;&gt;"",COUNTA($D$10:D26),"")</f>
        <v>17</v>
      </c>
      <c r="B26" s="181" t="s">
        <v>21</v>
      </c>
      <c r="C26" s="158" t="s">
        <v>256</v>
      </c>
      <c r="D26" s="244">
        <v>1542</v>
      </c>
      <c r="E26" s="244">
        <v>20</v>
      </c>
      <c r="F26" s="244">
        <v>207</v>
      </c>
      <c r="G26" s="244">
        <v>456</v>
      </c>
      <c r="H26" s="244">
        <v>820</v>
      </c>
      <c r="I26" s="244">
        <v>39</v>
      </c>
    </row>
    <row r="27" spans="1:9" ht="22.5" customHeight="1">
      <c r="A27" s="103">
        <f>IF(D27&lt;&gt;"",COUNTA($D$10:D27),"")</f>
        <v>18</v>
      </c>
      <c r="B27" s="181" t="s">
        <v>22</v>
      </c>
      <c r="C27" s="158" t="s">
        <v>257</v>
      </c>
      <c r="D27" s="244">
        <v>6593</v>
      </c>
      <c r="E27" s="244">
        <v>206</v>
      </c>
      <c r="F27" s="244">
        <v>996</v>
      </c>
      <c r="G27" s="244">
        <v>1650</v>
      </c>
      <c r="H27" s="244">
        <v>3633</v>
      </c>
      <c r="I27" s="244">
        <v>108</v>
      </c>
    </row>
    <row r="28" spans="1:9" ht="22.5" customHeight="1">
      <c r="A28" s="103">
        <f>IF(D28&lt;&gt;"",COUNTA($D$10:D28),"")</f>
        <v>19</v>
      </c>
      <c r="B28" s="181" t="s">
        <v>23</v>
      </c>
      <c r="C28" s="158" t="s">
        <v>258</v>
      </c>
      <c r="D28" s="244">
        <v>443</v>
      </c>
      <c r="E28" s="244">
        <v>19</v>
      </c>
      <c r="F28" s="244">
        <v>105</v>
      </c>
      <c r="G28" s="244">
        <v>95</v>
      </c>
      <c r="H28" s="244">
        <v>209</v>
      </c>
      <c r="I28" s="244">
        <v>15</v>
      </c>
    </row>
    <row r="29" spans="1:9" ht="22.5" customHeight="1">
      <c r="A29" s="103">
        <f>IF(D29&lt;&gt;"",COUNTA($D$10:D29),"")</f>
        <v>20</v>
      </c>
      <c r="B29" s="181" t="s">
        <v>24</v>
      </c>
      <c r="C29" s="158" t="s">
        <v>259</v>
      </c>
      <c r="D29" s="244">
        <v>1617</v>
      </c>
      <c r="E29" s="244">
        <v>34</v>
      </c>
      <c r="F29" s="244">
        <v>196</v>
      </c>
      <c r="G29" s="244">
        <v>352</v>
      </c>
      <c r="H29" s="244">
        <v>994</v>
      </c>
      <c r="I29" s="244">
        <v>41</v>
      </c>
    </row>
    <row r="30" spans="1:9" ht="44.45" customHeight="1">
      <c r="A30" s="103">
        <f>IF(D30&lt;&gt;"",COUNTA($D$10:D30),"")</f>
        <v>21</v>
      </c>
      <c r="B30" s="181" t="s">
        <v>25</v>
      </c>
      <c r="C30" s="158" t="s">
        <v>294</v>
      </c>
      <c r="D30" s="244">
        <v>132</v>
      </c>
      <c r="E30" s="244" t="s">
        <v>15</v>
      </c>
      <c r="F30" s="244" t="s">
        <v>65</v>
      </c>
      <c r="G30" s="244">
        <v>24</v>
      </c>
      <c r="H30" s="244">
        <v>88</v>
      </c>
      <c r="I30" s="244" t="s">
        <v>65</v>
      </c>
    </row>
    <row r="31" spans="1:9" ht="22.5" customHeight="1">
      <c r="A31" s="103">
        <f>IF(D31&lt;&gt;"",COUNTA($D$10:D31),"")</f>
        <v>22</v>
      </c>
      <c r="B31" s="181" t="s">
        <v>26</v>
      </c>
      <c r="C31" s="158" t="s">
        <v>260</v>
      </c>
      <c r="D31" s="244">
        <v>7</v>
      </c>
      <c r="E31" s="244" t="s">
        <v>15</v>
      </c>
      <c r="F31" s="244" t="s">
        <v>15</v>
      </c>
      <c r="G31" s="244" t="s">
        <v>15</v>
      </c>
      <c r="H31" s="244">
        <v>7</v>
      </c>
      <c r="I31" s="244" t="s">
        <v>15</v>
      </c>
    </row>
    <row r="32" spans="1:9"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sheetData>
  <mergeCells count="14">
    <mergeCell ref="A1:C1"/>
    <mergeCell ref="D1:I1"/>
    <mergeCell ref="A2:C2"/>
    <mergeCell ref="D2:I2"/>
    <mergeCell ref="A3:A7"/>
    <mergeCell ref="B3:B7"/>
    <mergeCell ref="C3:C7"/>
    <mergeCell ref="D3:D7"/>
    <mergeCell ref="E5:E7"/>
    <mergeCell ref="F5:F7"/>
    <mergeCell ref="G5:G7"/>
    <mergeCell ref="H5:H7"/>
    <mergeCell ref="I5:I7"/>
    <mergeCell ref="E3:I4"/>
  </mergeCells>
  <conditionalFormatting sqref="D10">
    <cfRule type="cellIs" dxfId="211" priority="8" stopIfTrue="1" operator="between">
      <formula>0.1</formula>
      <formula>2.9</formula>
    </cfRule>
  </conditionalFormatting>
  <conditionalFormatting sqref="D11:D31">
    <cfRule type="cellIs" dxfId="210" priority="7" stopIfTrue="1" operator="between">
      <formula>0.1</formula>
      <formula>2.9</formula>
    </cfRule>
  </conditionalFormatting>
  <conditionalFormatting sqref="D9">
    <cfRule type="cellIs" dxfId="209" priority="4" stopIfTrue="1" operator="between">
      <formula>0.1</formula>
      <formula>2.9</formula>
    </cfRule>
  </conditionalFormatting>
  <conditionalFormatting sqref="E10:I10">
    <cfRule type="cellIs" dxfId="208" priority="3" stopIfTrue="1" operator="between">
      <formula>0.1</formula>
      <formula>2.9</formula>
    </cfRule>
  </conditionalFormatting>
  <conditionalFormatting sqref="E11:I31">
    <cfRule type="cellIs" dxfId="207" priority="2" stopIfTrue="1" operator="between">
      <formula>0.1</formula>
      <formula>2.9</formula>
    </cfRule>
  </conditionalFormatting>
  <conditionalFormatting sqref="E9:I9">
    <cfRule type="cellIs" dxfId="206"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1:J140"/>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RowHeight="11.25"/>
  <cols>
    <col min="1" max="1" width="3.28515625" style="155" customWidth="1"/>
    <col min="2" max="2" width="5.7109375" style="159" customWidth="1"/>
    <col min="3" max="3" width="37.7109375" style="159" customWidth="1"/>
    <col min="4" max="4" width="8.7109375" style="159" customWidth="1"/>
    <col min="5" max="9" width="7.28515625" style="159" customWidth="1"/>
    <col min="10" max="16384" width="11.42578125" style="157"/>
  </cols>
  <sheetData>
    <row r="1" spans="1:10" s="160" customFormat="1" ht="39" customHeight="1">
      <c r="A1" s="274" t="s">
        <v>99</v>
      </c>
      <c r="B1" s="275"/>
      <c r="C1" s="275"/>
      <c r="D1" s="276" t="s">
        <v>291</v>
      </c>
      <c r="E1" s="276"/>
      <c r="F1" s="276"/>
      <c r="G1" s="276"/>
      <c r="H1" s="276"/>
      <c r="I1" s="277"/>
      <c r="J1" s="121"/>
    </row>
    <row r="2" spans="1:10" s="144" customFormat="1" ht="35.450000000000003" customHeight="1">
      <c r="A2" s="278" t="s">
        <v>158</v>
      </c>
      <c r="B2" s="279"/>
      <c r="C2" s="279"/>
      <c r="D2" s="280" t="s">
        <v>412</v>
      </c>
      <c r="E2" s="280"/>
      <c r="F2" s="280"/>
      <c r="G2" s="280"/>
      <c r="H2" s="280"/>
      <c r="I2" s="281"/>
      <c r="J2" s="145"/>
    </row>
    <row r="3" spans="1:10" s="144" customFormat="1" ht="11.45" customHeight="1">
      <c r="A3" s="282" t="s">
        <v>96</v>
      </c>
      <c r="B3" s="284" t="s">
        <v>149</v>
      </c>
      <c r="C3" s="284" t="s">
        <v>199</v>
      </c>
      <c r="D3" s="284" t="s">
        <v>287</v>
      </c>
      <c r="E3" s="285" t="s">
        <v>29</v>
      </c>
      <c r="F3" s="285"/>
      <c r="G3" s="285"/>
      <c r="H3" s="285"/>
      <c r="I3" s="286"/>
      <c r="J3" s="146"/>
    </row>
    <row r="4" spans="1:10" s="144" customFormat="1" ht="11.45" customHeight="1">
      <c r="A4" s="282"/>
      <c r="B4" s="284"/>
      <c r="C4" s="284"/>
      <c r="D4" s="284"/>
      <c r="E4" s="285"/>
      <c r="F4" s="285"/>
      <c r="G4" s="285"/>
      <c r="H4" s="285"/>
      <c r="I4" s="286"/>
      <c r="J4" s="146"/>
    </row>
    <row r="5" spans="1:10" s="144" customFormat="1" ht="11.45" customHeight="1">
      <c r="A5" s="282"/>
      <c r="B5" s="284"/>
      <c r="C5" s="285"/>
      <c r="D5" s="284"/>
      <c r="E5" s="295" t="s">
        <v>30</v>
      </c>
      <c r="F5" s="295" t="s">
        <v>31</v>
      </c>
      <c r="G5" s="295" t="s">
        <v>32</v>
      </c>
      <c r="H5" s="295" t="s">
        <v>33</v>
      </c>
      <c r="I5" s="290" t="s">
        <v>73</v>
      </c>
      <c r="J5" s="146"/>
    </row>
    <row r="6" spans="1:10" s="144" customFormat="1" ht="11.45" customHeight="1">
      <c r="A6" s="282"/>
      <c r="B6" s="284"/>
      <c r="C6" s="285"/>
      <c r="D6" s="284"/>
      <c r="E6" s="295"/>
      <c r="F6" s="295"/>
      <c r="G6" s="295"/>
      <c r="H6" s="295"/>
      <c r="I6" s="290"/>
      <c r="J6" s="146"/>
    </row>
    <row r="7" spans="1:10" s="144" customFormat="1" ht="11.45" customHeight="1">
      <c r="A7" s="282"/>
      <c r="B7" s="284"/>
      <c r="C7" s="285"/>
      <c r="D7" s="284"/>
      <c r="E7" s="295"/>
      <c r="F7" s="295"/>
      <c r="G7" s="295"/>
      <c r="H7" s="295"/>
      <c r="I7" s="290"/>
      <c r="J7" s="146"/>
    </row>
    <row r="8" spans="1:10" s="112" customFormat="1" ht="11.45" customHeight="1">
      <c r="A8" s="109">
        <v>1</v>
      </c>
      <c r="B8" s="98">
        <v>2</v>
      </c>
      <c r="C8" s="110">
        <v>3</v>
      </c>
      <c r="D8" s="110">
        <v>4</v>
      </c>
      <c r="E8" s="98">
        <v>5</v>
      </c>
      <c r="F8" s="110">
        <v>6</v>
      </c>
      <c r="G8" s="110">
        <v>7</v>
      </c>
      <c r="H8" s="98">
        <v>8</v>
      </c>
      <c r="I8" s="111">
        <v>9</v>
      </c>
      <c r="J8" s="116"/>
    </row>
    <row r="9" spans="1:10" s="144" customFormat="1" ht="11.45" customHeight="1">
      <c r="A9" s="183"/>
      <c r="B9" s="181"/>
      <c r="C9" s="156"/>
      <c r="D9" s="244"/>
      <c r="E9" s="244"/>
      <c r="F9" s="244"/>
      <c r="G9" s="244"/>
      <c r="H9" s="244"/>
      <c r="I9" s="244"/>
      <c r="J9" s="146"/>
    </row>
    <row r="10" spans="1:10" s="155" customFormat="1" ht="11.45" customHeight="1">
      <c r="A10" s="103">
        <f>IF(D10&lt;&gt;"",COUNTA($D$10:D10),"")</f>
        <v>1</v>
      </c>
      <c r="B10" s="182" t="s">
        <v>49</v>
      </c>
      <c r="C10" s="152" t="s">
        <v>292</v>
      </c>
      <c r="D10" s="242">
        <v>26066</v>
      </c>
      <c r="E10" s="242">
        <v>461</v>
      </c>
      <c r="F10" s="242">
        <v>3635</v>
      </c>
      <c r="G10" s="242">
        <v>6581</v>
      </c>
      <c r="H10" s="242">
        <v>15110</v>
      </c>
      <c r="I10" s="242">
        <v>279</v>
      </c>
      <c r="J10" s="180"/>
    </row>
    <row r="11" spans="1:10" ht="22.5" customHeight="1">
      <c r="A11" s="103">
        <f>IF(D11&lt;&gt;"",COUNTA($D$10:D11),"")</f>
        <v>2</v>
      </c>
      <c r="B11" s="181" t="s">
        <v>5</v>
      </c>
      <c r="C11" s="156" t="s">
        <v>243</v>
      </c>
      <c r="D11" s="244">
        <v>217</v>
      </c>
      <c r="E11" s="244">
        <v>12</v>
      </c>
      <c r="F11" s="244">
        <v>58</v>
      </c>
      <c r="G11" s="244">
        <v>41</v>
      </c>
      <c r="H11" s="244">
        <v>103</v>
      </c>
      <c r="I11" s="244">
        <v>3</v>
      </c>
      <c r="J11" s="180"/>
    </row>
    <row r="12" spans="1:10" ht="22.5" customHeight="1">
      <c r="A12" s="103">
        <f>IF(D12&lt;&gt;"",COUNTA($D$10:D12),"")</f>
        <v>3</v>
      </c>
      <c r="B12" s="181" t="s">
        <v>6</v>
      </c>
      <c r="C12" s="158" t="s">
        <v>244</v>
      </c>
      <c r="D12" s="244" t="s">
        <v>65</v>
      </c>
      <c r="E12" s="244" t="s">
        <v>15</v>
      </c>
      <c r="F12" s="244" t="s">
        <v>65</v>
      </c>
      <c r="G12" s="244" t="s">
        <v>15</v>
      </c>
      <c r="H12" s="244" t="s">
        <v>65</v>
      </c>
      <c r="I12" s="244" t="s">
        <v>15</v>
      </c>
      <c r="J12" s="180"/>
    </row>
    <row r="13" spans="1:10" ht="22.5" customHeight="1">
      <c r="A13" s="103">
        <f>IF(D13&lt;&gt;"",COUNTA($D$10:D13),"")</f>
        <v>4</v>
      </c>
      <c r="B13" s="181" t="s">
        <v>7</v>
      </c>
      <c r="C13" s="158" t="s">
        <v>245</v>
      </c>
      <c r="D13" s="244">
        <v>2161</v>
      </c>
      <c r="E13" s="244">
        <v>30</v>
      </c>
      <c r="F13" s="244">
        <v>224</v>
      </c>
      <c r="G13" s="244">
        <v>538</v>
      </c>
      <c r="H13" s="244">
        <v>1359</v>
      </c>
      <c r="I13" s="244">
        <v>10</v>
      </c>
      <c r="J13" s="180"/>
    </row>
    <row r="14" spans="1:10" ht="22.5" customHeight="1">
      <c r="A14" s="103">
        <f>IF(D14&lt;&gt;"",COUNTA($D$10:D14),"")</f>
        <v>5</v>
      </c>
      <c r="B14" s="181" t="s">
        <v>8</v>
      </c>
      <c r="C14" s="158" t="s">
        <v>246</v>
      </c>
      <c r="D14" s="244">
        <v>160</v>
      </c>
      <c r="E14" s="244" t="s">
        <v>65</v>
      </c>
      <c r="F14" s="244" t="s">
        <v>65</v>
      </c>
      <c r="G14" s="244">
        <v>52</v>
      </c>
      <c r="H14" s="244">
        <v>79</v>
      </c>
      <c r="I14" s="244" t="s">
        <v>15</v>
      </c>
      <c r="J14" s="180"/>
    </row>
    <row r="15" spans="1:10" ht="33.6" customHeight="1">
      <c r="A15" s="103">
        <f>IF(D15&lt;&gt;"",COUNTA($D$10:D15),"")</f>
        <v>6</v>
      </c>
      <c r="B15" s="181" t="s">
        <v>9</v>
      </c>
      <c r="C15" s="158" t="s">
        <v>247</v>
      </c>
      <c r="D15" s="244">
        <v>101</v>
      </c>
      <c r="E15" s="244" t="s">
        <v>15</v>
      </c>
      <c r="F15" s="244" t="s">
        <v>65</v>
      </c>
      <c r="G15" s="244">
        <v>21</v>
      </c>
      <c r="H15" s="244">
        <v>74</v>
      </c>
      <c r="I15" s="244" t="s">
        <v>65</v>
      </c>
      <c r="J15" s="180"/>
    </row>
    <row r="16" spans="1:10" ht="22.5" customHeight="1">
      <c r="A16" s="103">
        <f>IF(D16&lt;&gt;"",COUNTA($D$10:D16),"")</f>
        <v>7</v>
      </c>
      <c r="B16" s="181" t="s">
        <v>10</v>
      </c>
      <c r="C16" s="158" t="s">
        <v>248</v>
      </c>
      <c r="D16" s="244">
        <v>446</v>
      </c>
      <c r="E16" s="244">
        <v>5</v>
      </c>
      <c r="F16" s="244">
        <v>54</v>
      </c>
      <c r="G16" s="244">
        <v>98</v>
      </c>
      <c r="H16" s="244">
        <v>275</v>
      </c>
      <c r="I16" s="244">
        <v>14</v>
      </c>
      <c r="J16" s="180"/>
    </row>
    <row r="17" spans="1:10" ht="22.5" customHeight="1">
      <c r="A17" s="103">
        <f>IF(D17&lt;&gt;"",COUNTA($D$10:D17),"")</f>
        <v>8</v>
      </c>
      <c r="B17" s="181" t="s">
        <v>11</v>
      </c>
      <c r="C17" s="158" t="s">
        <v>249</v>
      </c>
      <c r="D17" s="244">
        <v>3488</v>
      </c>
      <c r="E17" s="244">
        <v>69</v>
      </c>
      <c r="F17" s="244">
        <v>439</v>
      </c>
      <c r="G17" s="244">
        <v>839</v>
      </c>
      <c r="H17" s="244">
        <v>2113</v>
      </c>
      <c r="I17" s="244">
        <v>28</v>
      </c>
      <c r="J17" s="180"/>
    </row>
    <row r="18" spans="1:10" ht="22.5" customHeight="1">
      <c r="A18" s="103">
        <f>IF(D18&lt;&gt;"",COUNTA($D$10:D18),"")</f>
        <v>9</v>
      </c>
      <c r="B18" s="181" t="s">
        <v>12</v>
      </c>
      <c r="C18" s="158" t="s">
        <v>250</v>
      </c>
      <c r="D18" s="244">
        <v>1123</v>
      </c>
      <c r="E18" s="244">
        <v>17</v>
      </c>
      <c r="F18" s="244">
        <v>168</v>
      </c>
      <c r="G18" s="244">
        <v>255</v>
      </c>
      <c r="H18" s="244">
        <v>675</v>
      </c>
      <c r="I18" s="244">
        <v>8</v>
      </c>
      <c r="J18" s="180"/>
    </row>
    <row r="19" spans="1:10" ht="22.5" customHeight="1">
      <c r="A19" s="103">
        <f>IF(D19&lt;&gt;"",COUNTA($D$10:D19),"")</f>
        <v>10</v>
      </c>
      <c r="B19" s="181" t="s">
        <v>13</v>
      </c>
      <c r="C19" s="158" t="s">
        <v>251</v>
      </c>
      <c r="D19" s="244">
        <v>1119</v>
      </c>
      <c r="E19" s="244">
        <v>21</v>
      </c>
      <c r="F19" s="244">
        <v>202</v>
      </c>
      <c r="G19" s="244">
        <v>234</v>
      </c>
      <c r="H19" s="244">
        <v>654</v>
      </c>
      <c r="I19" s="244">
        <v>8</v>
      </c>
      <c r="J19" s="180"/>
    </row>
    <row r="20" spans="1:10" ht="22.5" customHeight="1">
      <c r="A20" s="103">
        <f>IF(D20&lt;&gt;"",COUNTA($D$10:D20),"")</f>
        <v>11</v>
      </c>
      <c r="B20" s="181" t="s">
        <v>14</v>
      </c>
      <c r="C20" s="158" t="s">
        <v>252</v>
      </c>
      <c r="D20" s="244">
        <v>1268</v>
      </c>
      <c r="E20" s="244">
        <v>4</v>
      </c>
      <c r="F20" s="244">
        <v>184</v>
      </c>
      <c r="G20" s="244">
        <v>445</v>
      </c>
      <c r="H20" s="244">
        <v>626</v>
      </c>
      <c r="I20" s="244">
        <v>9</v>
      </c>
      <c r="J20" s="180"/>
    </row>
    <row r="21" spans="1:10" ht="22.5" customHeight="1">
      <c r="A21" s="103">
        <f>IF(D21&lt;&gt;"",COUNTA($D$10:D21),"")</f>
        <v>12</v>
      </c>
      <c r="B21" s="181" t="s">
        <v>16</v>
      </c>
      <c r="C21" s="158" t="s">
        <v>253</v>
      </c>
      <c r="D21" s="244">
        <v>806</v>
      </c>
      <c r="E21" s="244" t="s">
        <v>65</v>
      </c>
      <c r="F21" s="244">
        <v>73</v>
      </c>
      <c r="G21" s="244">
        <v>186</v>
      </c>
      <c r="H21" s="244">
        <v>535</v>
      </c>
      <c r="I21" s="244" t="s">
        <v>65</v>
      </c>
      <c r="J21" s="180"/>
    </row>
    <row r="22" spans="1:10" ht="22.5" customHeight="1">
      <c r="A22" s="103">
        <f>IF(D22&lt;&gt;"",COUNTA($D$10:D22),"")</f>
        <v>13</v>
      </c>
      <c r="B22" s="181" t="s">
        <v>17</v>
      </c>
      <c r="C22" s="158" t="s">
        <v>254</v>
      </c>
      <c r="D22" s="244">
        <v>457</v>
      </c>
      <c r="E22" s="244">
        <v>6</v>
      </c>
      <c r="F22" s="244">
        <v>49</v>
      </c>
      <c r="G22" s="244">
        <v>106</v>
      </c>
      <c r="H22" s="244">
        <v>284</v>
      </c>
      <c r="I22" s="244">
        <v>12</v>
      </c>
      <c r="J22" s="180"/>
    </row>
    <row r="23" spans="1:10" ht="33.6" customHeight="1">
      <c r="A23" s="103">
        <f>IF(D23&lt;&gt;"",COUNTA($D$10:D23),"")</f>
        <v>14</v>
      </c>
      <c r="B23" s="181" t="s">
        <v>18</v>
      </c>
      <c r="C23" s="158" t="s">
        <v>275</v>
      </c>
      <c r="D23" s="244">
        <v>2898</v>
      </c>
      <c r="E23" s="244">
        <v>32</v>
      </c>
      <c r="F23" s="244">
        <v>416</v>
      </c>
      <c r="G23" s="244">
        <v>777</v>
      </c>
      <c r="H23" s="244">
        <v>1639</v>
      </c>
      <c r="I23" s="244">
        <v>34</v>
      </c>
      <c r="J23" s="180"/>
    </row>
    <row r="24" spans="1:10" ht="22.5" customHeight="1">
      <c r="A24" s="103">
        <f>IF(D24&lt;&gt;"",COUNTA($D$10:D24),"")</f>
        <v>15</v>
      </c>
      <c r="B24" s="181" t="s">
        <v>19</v>
      </c>
      <c r="C24" s="158" t="s">
        <v>255</v>
      </c>
      <c r="D24" s="244">
        <v>3104</v>
      </c>
      <c r="E24" s="244">
        <v>38</v>
      </c>
      <c r="F24" s="244">
        <v>532</v>
      </c>
      <c r="G24" s="244">
        <v>749</v>
      </c>
      <c r="H24" s="244">
        <v>1745</v>
      </c>
      <c r="I24" s="244">
        <v>40</v>
      </c>
      <c r="J24" s="180"/>
    </row>
    <row r="25" spans="1:10" ht="33.6" customHeight="1">
      <c r="A25" s="103">
        <f>IF(D25&lt;&gt;"",COUNTA($D$10:D25),"")</f>
        <v>16</v>
      </c>
      <c r="B25" s="181" t="s">
        <v>20</v>
      </c>
      <c r="C25" s="158" t="s">
        <v>293</v>
      </c>
      <c r="D25" s="244">
        <v>1628</v>
      </c>
      <c r="E25" s="244">
        <v>25</v>
      </c>
      <c r="F25" s="244">
        <v>195</v>
      </c>
      <c r="G25" s="244">
        <v>444</v>
      </c>
      <c r="H25" s="244">
        <v>954</v>
      </c>
      <c r="I25" s="244">
        <v>10</v>
      </c>
      <c r="J25" s="180"/>
    </row>
    <row r="26" spans="1:10" ht="22.5" customHeight="1">
      <c r="A26" s="103">
        <f>IF(D26&lt;&gt;"",COUNTA($D$10:D26),"")</f>
        <v>17</v>
      </c>
      <c r="B26" s="181" t="s">
        <v>21</v>
      </c>
      <c r="C26" s="158" t="s">
        <v>256</v>
      </c>
      <c r="D26" s="244">
        <v>957</v>
      </c>
      <c r="E26" s="244">
        <v>11</v>
      </c>
      <c r="F26" s="244">
        <v>118</v>
      </c>
      <c r="G26" s="244">
        <v>292</v>
      </c>
      <c r="H26" s="244">
        <v>522</v>
      </c>
      <c r="I26" s="244">
        <v>14</v>
      </c>
      <c r="J26" s="180"/>
    </row>
    <row r="27" spans="1:10" ht="22.5" customHeight="1">
      <c r="A27" s="103">
        <f>IF(D27&lt;&gt;"",COUNTA($D$10:D27),"")</f>
        <v>18</v>
      </c>
      <c r="B27" s="181" t="s">
        <v>22</v>
      </c>
      <c r="C27" s="158" t="s">
        <v>257</v>
      </c>
      <c r="D27" s="244">
        <v>4952</v>
      </c>
      <c r="E27" s="244">
        <v>150</v>
      </c>
      <c r="F27" s="244">
        <v>731</v>
      </c>
      <c r="G27" s="244">
        <v>1241</v>
      </c>
      <c r="H27" s="244">
        <v>2775</v>
      </c>
      <c r="I27" s="244">
        <v>55</v>
      </c>
      <c r="J27" s="180"/>
    </row>
    <row r="28" spans="1:10" ht="22.5" customHeight="1">
      <c r="A28" s="103">
        <f>IF(D28&lt;&gt;"",COUNTA($D$10:D28),"")</f>
        <v>19</v>
      </c>
      <c r="B28" s="181" t="s">
        <v>23</v>
      </c>
      <c r="C28" s="158" t="s">
        <v>258</v>
      </c>
      <c r="D28" s="244">
        <v>203</v>
      </c>
      <c r="E28" s="244">
        <v>10</v>
      </c>
      <c r="F28" s="244">
        <v>40</v>
      </c>
      <c r="G28" s="244">
        <v>49</v>
      </c>
      <c r="H28" s="244">
        <v>96</v>
      </c>
      <c r="I28" s="244">
        <v>8</v>
      </c>
      <c r="J28" s="180"/>
    </row>
    <row r="29" spans="1:10" ht="22.5" customHeight="1">
      <c r="A29" s="103">
        <f>IF(D29&lt;&gt;"",COUNTA($D$10:D29),"")</f>
        <v>20</v>
      </c>
      <c r="B29" s="181" t="s">
        <v>24</v>
      </c>
      <c r="C29" s="158" t="s">
        <v>259</v>
      </c>
      <c r="D29" s="244">
        <v>870</v>
      </c>
      <c r="E29" s="244">
        <v>24</v>
      </c>
      <c r="F29" s="244">
        <v>108</v>
      </c>
      <c r="G29" s="244">
        <v>198</v>
      </c>
      <c r="H29" s="244">
        <v>528</v>
      </c>
      <c r="I29" s="244">
        <v>12</v>
      </c>
      <c r="J29" s="180"/>
    </row>
    <row r="30" spans="1:10" ht="44.45" customHeight="1">
      <c r="A30" s="103">
        <f>IF(D30&lt;&gt;"",COUNTA($D$10:D30),"")</f>
        <v>21</v>
      </c>
      <c r="B30" s="181" t="s">
        <v>25</v>
      </c>
      <c r="C30" s="158" t="s">
        <v>261</v>
      </c>
      <c r="D30" s="244">
        <v>90</v>
      </c>
      <c r="E30" s="244" t="s">
        <v>15</v>
      </c>
      <c r="F30" s="244">
        <v>9</v>
      </c>
      <c r="G30" s="244">
        <v>15</v>
      </c>
      <c r="H30" s="244">
        <v>59</v>
      </c>
      <c r="I30" s="244">
        <v>7</v>
      </c>
      <c r="J30" s="180"/>
    </row>
    <row r="31" spans="1:10" ht="22.5" customHeight="1">
      <c r="A31" s="103">
        <f>IF(D31&lt;&gt;"",COUNTA($D$10:D31),"")</f>
        <v>22</v>
      </c>
      <c r="B31" s="181" t="s">
        <v>26</v>
      </c>
      <c r="C31" s="158" t="s">
        <v>260</v>
      </c>
      <c r="D31" s="244" t="s">
        <v>65</v>
      </c>
      <c r="E31" s="244" t="s">
        <v>15</v>
      </c>
      <c r="F31" s="244" t="s">
        <v>15</v>
      </c>
      <c r="G31" s="244" t="s">
        <v>15</v>
      </c>
      <c r="H31" s="244" t="s">
        <v>65</v>
      </c>
      <c r="I31" s="244" t="s">
        <v>15</v>
      </c>
      <c r="J31" s="180"/>
    </row>
    <row r="32" spans="1:10"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sheetData>
  <mergeCells count="14">
    <mergeCell ref="A1:C1"/>
    <mergeCell ref="D1:I1"/>
    <mergeCell ref="A2:C2"/>
    <mergeCell ref="D2:I2"/>
    <mergeCell ref="A3:A7"/>
    <mergeCell ref="B3:B7"/>
    <mergeCell ref="C3:C7"/>
    <mergeCell ref="D3:D7"/>
    <mergeCell ref="E5:E7"/>
    <mergeCell ref="F5:F7"/>
    <mergeCell ref="G5:G7"/>
    <mergeCell ref="H5:H7"/>
    <mergeCell ref="I5:I7"/>
    <mergeCell ref="E3:I4"/>
  </mergeCells>
  <conditionalFormatting sqref="D9:D31">
    <cfRule type="cellIs" dxfId="205" priority="4" stopIfTrue="1" operator="between">
      <formula>0.1</formula>
      <formula>2.9</formula>
    </cfRule>
  </conditionalFormatting>
  <conditionalFormatting sqref="E9:I31">
    <cfRule type="cellIs" dxfId="204"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dimension ref="A1:G108"/>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RowHeight="11.25"/>
  <cols>
    <col min="1" max="1" width="3.28515625" style="172" customWidth="1"/>
    <col min="2" max="2" width="49.7109375" style="173" customWidth="1"/>
    <col min="3" max="7" width="7.85546875" style="173" customWidth="1"/>
    <col min="8" max="16384" width="11.42578125" style="172"/>
  </cols>
  <sheetData>
    <row r="1" spans="1:7" s="160" customFormat="1" ht="39" customHeight="1">
      <c r="A1" s="274" t="s">
        <v>99</v>
      </c>
      <c r="B1" s="275"/>
      <c r="C1" s="276" t="s">
        <v>286</v>
      </c>
      <c r="D1" s="276"/>
      <c r="E1" s="276"/>
      <c r="F1" s="276"/>
      <c r="G1" s="277"/>
    </row>
    <row r="2" spans="1:7" s="144" customFormat="1" ht="35.450000000000003" customHeight="1">
      <c r="A2" s="278" t="s">
        <v>159</v>
      </c>
      <c r="B2" s="279"/>
      <c r="C2" s="280" t="s">
        <v>413</v>
      </c>
      <c r="D2" s="280"/>
      <c r="E2" s="280"/>
      <c r="F2" s="280"/>
      <c r="G2" s="281"/>
    </row>
    <row r="3" spans="1:7" s="144" customFormat="1" ht="11.45" customHeight="1">
      <c r="A3" s="282" t="s">
        <v>96</v>
      </c>
      <c r="B3" s="284" t="s">
        <v>102</v>
      </c>
      <c r="C3" s="284" t="s">
        <v>288</v>
      </c>
      <c r="D3" s="284" t="s">
        <v>58</v>
      </c>
      <c r="E3" s="284"/>
      <c r="F3" s="284"/>
      <c r="G3" s="296"/>
    </row>
    <row r="4" spans="1:7" s="144" customFormat="1" ht="11.45" customHeight="1">
      <c r="A4" s="282"/>
      <c r="B4" s="284"/>
      <c r="C4" s="284"/>
      <c r="D4" s="284"/>
      <c r="E4" s="284"/>
      <c r="F4" s="284"/>
      <c r="G4" s="296"/>
    </row>
    <row r="5" spans="1:7" s="144" customFormat="1" ht="11.45" customHeight="1">
      <c r="A5" s="282"/>
      <c r="B5" s="284"/>
      <c r="C5" s="284"/>
      <c r="D5" s="297" t="s">
        <v>59</v>
      </c>
      <c r="E5" s="297" t="s">
        <v>60</v>
      </c>
      <c r="F5" s="297" t="s">
        <v>61</v>
      </c>
      <c r="G5" s="298" t="s">
        <v>212</v>
      </c>
    </row>
    <row r="6" spans="1:7" s="144" customFormat="1" ht="11.45" customHeight="1">
      <c r="A6" s="282"/>
      <c r="B6" s="284"/>
      <c r="C6" s="284"/>
      <c r="D6" s="297"/>
      <c r="E6" s="297"/>
      <c r="F6" s="297"/>
      <c r="G6" s="298"/>
    </row>
    <row r="7" spans="1:7" s="144" customFormat="1" ht="11.45" customHeight="1">
      <c r="A7" s="282"/>
      <c r="B7" s="284"/>
      <c r="C7" s="284"/>
      <c r="D7" s="297"/>
      <c r="E7" s="297"/>
      <c r="F7" s="297"/>
      <c r="G7" s="298"/>
    </row>
    <row r="8" spans="1:7" s="112" customFormat="1" ht="11.45" customHeight="1">
      <c r="A8" s="109">
        <v>1</v>
      </c>
      <c r="B8" s="110">
        <v>2</v>
      </c>
      <c r="C8" s="110">
        <v>3</v>
      </c>
      <c r="D8" s="110">
        <v>4</v>
      </c>
      <c r="E8" s="98">
        <v>5</v>
      </c>
      <c r="F8" s="110">
        <v>6</v>
      </c>
      <c r="G8" s="111">
        <v>7</v>
      </c>
    </row>
    <row r="9" spans="1:7" s="144" customFormat="1" ht="11.45" customHeight="1">
      <c r="A9" s="184"/>
      <c r="B9" s="149"/>
      <c r="C9" s="244"/>
      <c r="D9" s="244"/>
      <c r="E9" s="244"/>
      <c r="F9" s="244"/>
      <c r="G9" s="244"/>
    </row>
    <row r="10" spans="1:7" s="173" customFormat="1" ht="11.45" customHeight="1">
      <c r="A10" s="103">
        <f>IF(D10&lt;&gt;"",COUNTA($D10:D$10),"")</f>
        <v>1</v>
      </c>
      <c r="B10" s="152" t="s">
        <v>301</v>
      </c>
      <c r="C10" s="242">
        <v>76852</v>
      </c>
      <c r="D10" s="242">
        <v>5470</v>
      </c>
      <c r="E10" s="242">
        <v>32315</v>
      </c>
      <c r="F10" s="242">
        <v>28972</v>
      </c>
      <c r="G10" s="242">
        <v>10095</v>
      </c>
    </row>
    <row r="11" spans="1:7" s="173" customFormat="1" ht="11.45" customHeight="1">
      <c r="A11" s="103" t="str">
        <f>IF(D11&lt;&gt;"",COUNTA($D$10:D11),"")</f>
        <v/>
      </c>
      <c r="B11" s="156"/>
      <c r="C11" s="244"/>
      <c r="D11" s="244"/>
      <c r="E11" s="244"/>
      <c r="F11" s="244"/>
      <c r="G11" s="244"/>
    </row>
    <row r="12" spans="1:7" ht="11.45" customHeight="1">
      <c r="A12" s="103">
        <f>IF(D12&lt;&gt;"",COUNTA($D$10:D12),"")</f>
        <v>2</v>
      </c>
      <c r="B12" s="156" t="s">
        <v>308</v>
      </c>
      <c r="C12" s="244">
        <v>886</v>
      </c>
      <c r="D12" s="244">
        <v>173</v>
      </c>
      <c r="E12" s="244">
        <v>367</v>
      </c>
      <c r="F12" s="244">
        <v>251</v>
      </c>
      <c r="G12" s="244">
        <v>95</v>
      </c>
    </row>
    <row r="13" spans="1:7" ht="11.45" customHeight="1">
      <c r="A13" s="103">
        <f>IF(D13&lt;&gt;"",COUNTA($D$10:D13),"")</f>
        <v>3</v>
      </c>
      <c r="B13" s="156" t="s">
        <v>310</v>
      </c>
      <c r="C13" s="244">
        <v>499</v>
      </c>
      <c r="D13" s="244">
        <v>105</v>
      </c>
      <c r="E13" s="244">
        <v>165</v>
      </c>
      <c r="F13" s="244">
        <v>186</v>
      </c>
      <c r="G13" s="244">
        <v>43</v>
      </c>
    </row>
    <row r="14" spans="1:7" ht="22.5" customHeight="1">
      <c r="A14" s="103">
        <f>IF(D14&lt;&gt;"",COUNTA($D$10:D14),"")</f>
        <v>4</v>
      </c>
      <c r="B14" s="156" t="s">
        <v>350</v>
      </c>
      <c r="C14" s="244">
        <v>370</v>
      </c>
      <c r="D14" s="244">
        <v>24</v>
      </c>
      <c r="E14" s="244">
        <v>136</v>
      </c>
      <c r="F14" s="244">
        <v>153</v>
      </c>
      <c r="G14" s="244">
        <v>57</v>
      </c>
    </row>
    <row r="15" spans="1:7" ht="11.45" customHeight="1">
      <c r="A15" s="103">
        <f>IF(D15&lt;&gt;"",COUNTA($D$10:D15),"")</f>
        <v>5</v>
      </c>
      <c r="B15" s="156" t="s">
        <v>312</v>
      </c>
      <c r="C15" s="244">
        <v>821</v>
      </c>
      <c r="D15" s="244">
        <v>60</v>
      </c>
      <c r="E15" s="244">
        <v>357</v>
      </c>
      <c r="F15" s="244">
        <v>334</v>
      </c>
      <c r="G15" s="244">
        <v>70</v>
      </c>
    </row>
    <row r="16" spans="1:7" ht="11.45" customHeight="1">
      <c r="A16" s="103">
        <f>IF(D16&lt;&gt;"",COUNTA($D$10:D16),"")</f>
        <v>6</v>
      </c>
      <c r="B16" s="156" t="s">
        <v>351</v>
      </c>
      <c r="C16" s="244">
        <v>426</v>
      </c>
      <c r="D16" s="244">
        <v>30</v>
      </c>
      <c r="E16" s="244">
        <v>205</v>
      </c>
      <c r="F16" s="244">
        <v>145</v>
      </c>
      <c r="G16" s="244">
        <v>46</v>
      </c>
    </row>
    <row r="17" spans="1:7" ht="11.45" customHeight="1">
      <c r="A17" s="103">
        <f>IF(D17&lt;&gt;"",COUNTA($D$10:D17),"")</f>
        <v>7</v>
      </c>
      <c r="B17" s="156" t="s">
        <v>352</v>
      </c>
      <c r="C17" s="244">
        <v>2064</v>
      </c>
      <c r="D17" s="244">
        <v>119</v>
      </c>
      <c r="E17" s="244">
        <v>704</v>
      </c>
      <c r="F17" s="244">
        <v>900</v>
      </c>
      <c r="G17" s="244">
        <v>341</v>
      </c>
    </row>
    <row r="18" spans="1:7" ht="11.45" customHeight="1">
      <c r="A18" s="103">
        <f>IF(D18&lt;&gt;"",COUNTA($D$10:D18),"")</f>
        <v>8</v>
      </c>
      <c r="B18" s="156" t="s">
        <v>316</v>
      </c>
      <c r="C18" s="244">
        <v>5002</v>
      </c>
      <c r="D18" s="244">
        <v>286</v>
      </c>
      <c r="E18" s="244">
        <v>2054</v>
      </c>
      <c r="F18" s="244">
        <v>2011</v>
      </c>
      <c r="G18" s="244">
        <v>651</v>
      </c>
    </row>
    <row r="19" spans="1:7" ht="11.45" customHeight="1">
      <c r="A19" s="103">
        <f>IF(D19&lt;&gt;"",COUNTA($D$10:D19),"")</f>
        <v>9</v>
      </c>
      <c r="B19" s="156" t="s">
        <v>353</v>
      </c>
      <c r="C19" s="244">
        <v>2882</v>
      </c>
      <c r="D19" s="244">
        <v>241</v>
      </c>
      <c r="E19" s="244">
        <v>1170</v>
      </c>
      <c r="F19" s="244">
        <v>1084</v>
      </c>
      <c r="G19" s="244">
        <v>387</v>
      </c>
    </row>
    <row r="20" spans="1:7" ht="22.5" customHeight="1">
      <c r="A20" s="103">
        <f>IF(D20&lt;&gt;"",COUNTA($D$10:D20),"")</f>
        <v>10</v>
      </c>
      <c r="B20" s="156" t="s">
        <v>354</v>
      </c>
      <c r="C20" s="244">
        <v>1980</v>
      </c>
      <c r="D20" s="244">
        <v>35</v>
      </c>
      <c r="E20" s="244">
        <v>882</v>
      </c>
      <c r="F20" s="244">
        <v>783</v>
      </c>
      <c r="G20" s="244">
        <v>280</v>
      </c>
    </row>
    <row r="21" spans="1:7" ht="11.45" customHeight="1">
      <c r="A21" s="103">
        <f>IF(D21&lt;&gt;"",COUNTA($D$10:D21),"")</f>
        <v>11</v>
      </c>
      <c r="B21" s="156" t="s">
        <v>320</v>
      </c>
      <c r="C21" s="244">
        <v>104</v>
      </c>
      <c r="D21" s="244">
        <v>7</v>
      </c>
      <c r="E21" s="244">
        <v>37</v>
      </c>
      <c r="F21" s="244">
        <v>42</v>
      </c>
      <c r="G21" s="244">
        <v>18</v>
      </c>
    </row>
    <row r="22" spans="1:7" ht="11.45" customHeight="1">
      <c r="A22" s="103">
        <f>IF(D22&lt;&gt;"",COUNTA($D$10:D22),"")</f>
        <v>12</v>
      </c>
      <c r="B22" s="156" t="s">
        <v>355</v>
      </c>
      <c r="C22" s="244">
        <v>1641</v>
      </c>
      <c r="D22" s="244">
        <v>167</v>
      </c>
      <c r="E22" s="244">
        <v>687</v>
      </c>
      <c r="F22" s="244">
        <v>597</v>
      </c>
      <c r="G22" s="244">
        <v>190</v>
      </c>
    </row>
    <row r="23" spans="1:7" ht="11.45" customHeight="1">
      <c r="A23" s="103">
        <f>IF(D23&lt;&gt;"",COUNTA($D$10:D23),"")</f>
        <v>13</v>
      </c>
      <c r="B23" s="156" t="s">
        <v>356</v>
      </c>
      <c r="C23" s="244">
        <v>1140</v>
      </c>
      <c r="D23" s="244">
        <v>31</v>
      </c>
      <c r="E23" s="244">
        <v>399</v>
      </c>
      <c r="F23" s="244">
        <v>505</v>
      </c>
      <c r="G23" s="244">
        <v>205</v>
      </c>
    </row>
    <row r="24" spans="1:7" ht="11.45" customHeight="1">
      <c r="A24" s="103">
        <f>IF(D24&lt;&gt;"",COUNTA($D$10:D24),"")</f>
        <v>14</v>
      </c>
      <c r="B24" s="156" t="s">
        <v>323</v>
      </c>
      <c r="C24" s="244">
        <v>2893</v>
      </c>
      <c r="D24" s="244">
        <v>189</v>
      </c>
      <c r="E24" s="244">
        <v>1033</v>
      </c>
      <c r="F24" s="244">
        <v>1290</v>
      </c>
      <c r="G24" s="244">
        <v>381</v>
      </c>
    </row>
    <row r="25" spans="1:7" ht="11.45" customHeight="1">
      <c r="A25" s="103">
        <f>IF(D25&lt;&gt;"",COUNTA($D$10:D25),"")</f>
        <v>15</v>
      </c>
      <c r="B25" s="156" t="s">
        <v>324</v>
      </c>
      <c r="C25" s="244">
        <v>1019</v>
      </c>
      <c r="D25" s="244">
        <v>60</v>
      </c>
      <c r="E25" s="244">
        <v>411</v>
      </c>
      <c r="F25" s="244">
        <v>424</v>
      </c>
      <c r="G25" s="244">
        <v>124</v>
      </c>
    </row>
    <row r="26" spans="1:7" ht="11.45" customHeight="1">
      <c r="A26" s="103">
        <f>IF(D26&lt;&gt;"",COUNTA($D$10:D26),"")</f>
        <v>16</v>
      </c>
      <c r="B26" s="156" t="s">
        <v>357</v>
      </c>
      <c r="C26" s="244">
        <v>2240</v>
      </c>
      <c r="D26" s="244">
        <v>89</v>
      </c>
      <c r="E26" s="244">
        <v>652</v>
      </c>
      <c r="F26" s="244">
        <v>1040</v>
      </c>
      <c r="G26" s="244">
        <v>459</v>
      </c>
    </row>
    <row r="27" spans="1:7" ht="11.45" customHeight="1">
      <c r="A27" s="103">
        <f>IF(D27&lt;&gt;"",COUNTA($D$10:D27),"")</f>
        <v>17</v>
      </c>
      <c r="B27" s="156" t="s">
        <v>358</v>
      </c>
      <c r="C27" s="244">
        <v>680</v>
      </c>
      <c r="D27" s="244">
        <v>55</v>
      </c>
      <c r="E27" s="244">
        <v>321</v>
      </c>
      <c r="F27" s="244">
        <v>237</v>
      </c>
      <c r="G27" s="244">
        <v>67</v>
      </c>
    </row>
    <row r="28" spans="1:7" ht="11.45" customHeight="1">
      <c r="A28" s="103">
        <f>IF(D28&lt;&gt;"",COUNTA($D$10:D28),"")</f>
        <v>18</v>
      </c>
      <c r="B28" s="156" t="s">
        <v>359</v>
      </c>
      <c r="C28" s="244">
        <v>123</v>
      </c>
      <c r="D28" s="244">
        <v>6</v>
      </c>
      <c r="E28" s="244">
        <v>62</v>
      </c>
      <c r="F28" s="244">
        <v>40</v>
      </c>
      <c r="G28" s="244">
        <v>15</v>
      </c>
    </row>
    <row r="29" spans="1:7" ht="11.45" customHeight="1">
      <c r="A29" s="103">
        <f>IF(D29&lt;&gt;"",COUNTA($D$10:D29),"")</f>
        <v>19</v>
      </c>
      <c r="B29" s="156" t="s">
        <v>360</v>
      </c>
      <c r="C29" s="244">
        <v>2390</v>
      </c>
      <c r="D29" s="244">
        <v>161</v>
      </c>
      <c r="E29" s="244">
        <v>1412</v>
      </c>
      <c r="F29" s="244">
        <v>664</v>
      </c>
      <c r="G29" s="244">
        <v>153</v>
      </c>
    </row>
    <row r="30" spans="1:7" ht="11.45" customHeight="1">
      <c r="A30" s="103">
        <f>IF(D30&lt;&gt;"",COUNTA($D$10:D30),"")</f>
        <v>20</v>
      </c>
      <c r="B30" s="156" t="s">
        <v>361</v>
      </c>
      <c r="C30" s="244">
        <v>5515</v>
      </c>
      <c r="D30" s="244">
        <v>554</v>
      </c>
      <c r="E30" s="244">
        <v>2408</v>
      </c>
      <c r="F30" s="244">
        <v>1926</v>
      </c>
      <c r="G30" s="244">
        <v>627</v>
      </c>
    </row>
    <row r="31" spans="1:7" ht="11.45" customHeight="1">
      <c r="A31" s="103">
        <f>IF(D31&lt;&gt;"",COUNTA($D$10:D31),"")</f>
        <v>21</v>
      </c>
      <c r="B31" s="156" t="s">
        <v>362</v>
      </c>
      <c r="C31" s="244">
        <v>6358</v>
      </c>
      <c r="D31" s="244">
        <v>202</v>
      </c>
      <c r="E31" s="244">
        <v>1861</v>
      </c>
      <c r="F31" s="244">
        <v>3023</v>
      </c>
      <c r="G31" s="244">
        <v>1272</v>
      </c>
    </row>
    <row r="32" spans="1:7" ht="11.45" customHeight="1">
      <c r="A32" s="103">
        <f>IF(D32&lt;&gt;"",COUNTA($D$10:D32),"")</f>
        <v>22</v>
      </c>
      <c r="B32" s="156" t="s">
        <v>363</v>
      </c>
      <c r="C32" s="244">
        <v>1143</v>
      </c>
      <c r="D32" s="244">
        <v>67</v>
      </c>
      <c r="E32" s="244">
        <v>447</v>
      </c>
      <c r="F32" s="244">
        <v>408</v>
      </c>
      <c r="G32" s="244">
        <v>221</v>
      </c>
    </row>
    <row r="33" spans="1:7" ht="11.45" customHeight="1">
      <c r="A33" s="103">
        <f>IF(D33&lt;&gt;"",COUNTA($D$10:D33),"")</f>
        <v>23</v>
      </c>
      <c r="B33" s="156" t="s">
        <v>332</v>
      </c>
      <c r="C33" s="244">
        <v>2309</v>
      </c>
      <c r="D33" s="244">
        <v>189</v>
      </c>
      <c r="E33" s="244">
        <v>926</v>
      </c>
      <c r="F33" s="244">
        <v>854</v>
      </c>
      <c r="G33" s="244">
        <v>340</v>
      </c>
    </row>
    <row r="34" spans="1:7" ht="11.45" customHeight="1">
      <c r="A34" s="103">
        <f>IF(D34&lt;&gt;"",COUNTA($D$10:D34),"")</f>
        <v>24</v>
      </c>
      <c r="B34" s="156" t="s">
        <v>333</v>
      </c>
      <c r="C34" s="244">
        <v>4541</v>
      </c>
      <c r="D34" s="244">
        <v>151</v>
      </c>
      <c r="E34" s="244">
        <v>1793</v>
      </c>
      <c r="F34" s="244">
        <v>1899</v>
      </c>
      <c r="G34" s="244">
        <v>698</v>
      </c>
    </row>
    <row r="35" spans="1:7" ht="11.45" customHeight="1">
      <c r="A35" s="103">
        <f>IF(D35&lt;&gt;"",COUNTA($D$10:D35),"")</f>
        <v>25</v>
      </c>
      <c r="B35" s="156" t="s">
        <v>335</v>
      </c>
      <c r="C35" s="244">
        <v>3271</v>
      </c>
      <c r="D35" s="244">
        <v>398</v>
      </c>
      <c r="E35" s="244">
        <v>1322</v>
      </c>
      <c r="F35" s="244">
        <v>1176</v>
      </c>
      <c r="G35" s="244">
        <v>375</v>
      </c>
    </row>
    <row r="36" spans="1:7" ht="11.45" customHeight="1">
      <c r="A36" s="103">
        <f>IF(D36&lt;&gt;"",COUNTA($D$10:D36),"")</f>
        <v>26</v>
      </c>
      <c r="B36" s="156" t="s">
        <v>364</v>
      </c>
      <c r="C36" s="244">
        <v>1717</v>
      </c>
      <c r="D36" s="244">
        <v>302</v>
      </c>
      <c r="E36" s="244">
        <v>785</v>
      </c>
      <c r="F36" s="244">
        <v>480</v>
      </c>
      <c r="G36" s="244">
        <v>150</v>
      </c>
    </row>
    <row r="37" spans="1:7" ht="11.45" customHeight="1">
      <c r="A37" s="103">
        <f>IF(D37&lt;&gt;"",COUNTA($D$10:D37),"")</f>
        <v>27</v>
      </c>
      <c r="B37" s="156" t="s">
        <v>365</v>
      </c>
      <c r="C37" s="244">
        <v>8559</v>
      </c>
      <c r="D37" s="244">
        <v>462</v>
      </c>
      <c r="E37" s="244">
        <v>3923</v>
      </c>
      <c r="F37" s="244">
        <v>3089</v>
      </c>
      <c r="G37" s="244">
        <v>1085</v>
      </c>
    </row>
    <row r="38" spans="1:7" ht="22.5" customHeight="1">
      <c r="A38" s="103">
        <f>IF(D38&lt;&gt;"",COUNTA($D$10:D38),"")</f>
        <v>28</v>
      </c>
      <c r="B38" s="156" t="s">
        <v>366</v>
      </c>
      <c r="C38" s="244">
        <v>2655</v>
      </c>
      <c r="D38" s="244">
        <v>126</v>
      </c>
      <c r="E38" s="244">
        <v>1113</v>
      </c>
      <c r="F38" s="244">
        <v>1064</v>
      </c>
      <c r="G38" s="244">
        <v>352</v>
      </c>
    </row>
    <row r="39" spans="1:7" ht="11.45" customHeight="1">
      <c r="A39" s="103">
        <f>IF(D39&lt;&gt;"",COUNTA($D$10:D39),"")</f>
        <v>29</v>
      </c>
      <c r="B39" s="156" t="s">
        <v>339</v>
      </c>
      <c r="C39" s="244">
        <v>2175</v>
      </c>
      <c r="D39" s="244">
        <v>132</v>
      </c>
      <c r="E39" s="244">
        <v>1056</v>
      </c>
      <c r="F39" s="244">
        <v>764</v>
      </c>
      <c r="G39" s="244">
        <v>223</v>
      </c>
    </row>
    <row r="40" spans="1:7" ht="11.45" customHeight="1">
      <c r="A40" s="103">
        <f>IF(D40&lt;&gt;"",COUNTA($D$10:D40),"")</f>
        <v>30</v>
      </c>
      <c r="B40" s="156" t="s">
        <v>340</v>
      </c>
      <c r="C40" s="244">
        <v>4233</v>
      </c>
      <c r="D40" s="244">
        <v>434</v>
      </c>
      <c r="E40" s="244">
        <v>2069</v>
      </c>
      <c r="F40" s="244">
        <v>1364</v>
      </c>
      <c r="G40" s="244">
        <v>366</v>
      </c>
    </row>
    <row r="41" spans="1:7" s="170" customFormat="1" ht="22.5" customHeight="1">
      <c r="A41" s="103">
        <f>IF(D41&lt;&gt;"",COUNTA($D$10:D41),"")</f>
        <v>31</v>
      </c>
      <c r="B41" s="156" t="s">
        <v>367</v>
      </c>
      <c r="C41" s="244">
        <v>1442</v>
      </c>
      <c r="D41" s="244">
        <v>127</v>
      </c>
      <c r="E41" s="244">
        <v>720</v>
      </c>
      <c r="F41" s="244">
        <v>461</v>
      </c>
      <c r="G41" s="244">
        <v>134</v>
      </c>
    </row>
    <row r="42" spans="1:7" ht="11.45" customHeight="1">
      <c r="A42" s="103">
        <f>IF(D42&lt;&gt;"",COUNTA($D$10:D42),"")</f>
        <v>32</v>
      </c>
      <c r="B42" s="156" t="s">
        <v>342</v>
      </c>
      <c r="C42" s="244">
        <v>2034</v>
      </c>
      <c r="D42" s="244">
        <v>165</v>
      </c>
      <c r="E42" s="244">
        <v>840</v>
      </c>
      <c r="F42" s="244">
        <v>741</v>
      </c>
      <c r="G42" s="244">
        <v>288</v>
      </c>
    </row>
    <row r="43" spans="1:7" ht="11.45" customHeight="1">
      <c r="A43" s="103">
        <f>IF(D43&lt;&gt;"",COUNTA($D$10:D43),"")</f>
        <v>33</v>
      </c>
      <c r="B43" s="156" t="s">
        <v>344</v>
      </c>
      <c r="C43" s="244">
        <v>1155</v>
      </c>
      <c r="D43" s="244">
        <v>51</v>
      </c>
      <c r="E43" s="244">
        <v>589</v>
      </c>
      <c r="F43" s="244">
        <v>353</v>
      </c>
      <c r="G43" s="244">
        <v>162</v>
      </c>
    </row>
    <row r="44" spans="1:7" ht="22.5" customHeight="1">
      <c r="A44" s="103">
        <f>IF(D44&lt;&gt;"",COUNTA($D$10:D44),"")</f>
        <v>34</v>
      </c>
      <c r="B44" s="156" t="s">
        <v>368</v>
      </c>
      <c r="C44" s="244">
        <v>196</v>
      </c>
      <c r="D44" s="244">
        <v>16</v>
      </c>
      <c r="E44" s="244">
        <v>87</v>
      </c>
      <c r="F44" s="244">
        <v>58</v>
      </c>
      <c r="G44" s="244">
        <v>35</v>
      </c>
    </row>
    <row r="45" spans="1:7" ht="11.45" customHeight="1">
      <c r="A45" s="103">
        <f>IF(D45&lt;&gt;"",COUNTA($D$10:D45),"")</f>
        <v>35</v>
      </c>
      <c r="B45" s="156" t="s">
        <v>369</v>
      </c>
      <c r="C45" s="244">
        <v>1885</v>
      </c>
      <c r="D45" s="244">
        <v>160</v>
      </c>
      <c r="E45" s="244">
        <v>1090</v>
      </c>
      <c r="F45" s="244">
        <v>490</v>
      </c>
      <c r="G45" s="244">
        <v>145</v>
      </c>
    </row>
    <row r="46" spans="1:7" ht="22.5" customHeight="1">
      <c r="A46" s="103">
        <f>IF(D46&lt;&gt;"",COUNTA($D$10:D46),"")</f>
        <v>36</v>
      </c>
      <c r="B46" s="156" t="s">
        <v>370</v>
      </c>
      <c r="C46" s="244">
        <v>86</v>
      </c>
      <c r="D46" s="244">
        <v>14</v>
      </c>
      <c r="E46" s="244">
        <v>33</v>
      </c>
      <c r="F46" s="244">
        <v>30</v>
      </c>
      <c r="G46" s="244">
        <v>9</v>
      </c>
    </row>
    <row r="47" spans="1:7" ht="11.45" customHeight="1">
      <c r="A47" s="103">
        <f>IF(D47&lt;&gt;"",COUNTA($D$10:D47),"")</f>
        <v>37</v>
      </c>
      <c r="B47" s="156" t="s">
        <v>348</v>
      </c>
      <c r="C47" s="244">
        <v>342</v>
      </c>
      <c r="D47" s="244">
        <v>51</v>
      </c>
      <c r="E47" s="244">
        <v>165</v>
      </c>
      <c r="F47" s="244">
        <v>97</v>
      </c>
      <c r="G47" s="244">
        <v>29</v>
      </c>
    </row>
    <row r="48" spans="1:7"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sheetData>
  <mergeCells count="12">
    <mergeCell ref="A1:B1"/>
    <mergeCell ref="C1:G1"/>
    <mergeCell ref="A2:B2"/>
    <mergeCell ref="C2:G2"/>
    <mergeCell ref="C3:C7"/>
    <mergeCell ref="B3:B7"/>
    <mergeCell ref="A3:A7"/>
    <mergeCell ref="D3:G4"/>
    <mergeCell ref="D5:D7"/>
    <mergeCell ref="E5:E7"/>
    <mergeCell ref="F5:F7"/>
    <mergeCell ref="G5:G7"/>
  </mergeCells>
  <conditionalFormatting sqref="C10 C14:C47">
    <cfRule type="cellIs" dxfId="203" priority="10" stopIfTrue="1" operator="equal">
      <formula>"*"</formula>
    </cfRule>
  </conditionalFormatting>
  <conditionalFormatting sqref="C11:C13">
    <cfRule type="cellIs" dxfId="202" priority="7" stopIfTrue="1" operator="equal">
      <formula>"*"</formula>
    </cfRule>
  </conditionalFormatting>
  <conditionalFormatting sqref="C9">
    <cfRule type="cellIs" dxfId="201" priority="4" stopIfTrue="1" operator="equal">
      <formula>"*"</formula>
    </cfRule>
  </conditionalFormatting>
  <conditionalFormatting sqref="D10:G10 D14:G47">
    <cfRule type="cellIs" dxfId="200" priority="3" stopIfTrue="1" operator="equal">
      <formula>"*"</formula>
    </cfRule>
  </conditionalFormatting>
  <conditionalFormatting sqref="D11:G13">
    <cfRule type="cellIs" dxfId="199" priority="2" stopIfTrue="1" operator="equal">
      <formula>"*"</formula>
    </cfRule>
  </conditionalFormatting>
  <conditionalFormatting sqref="D9:G9">
    <cfRule type="cellIs" dxfId="198" priority="1" stopIfTrue="1" operator="equal">
      <formula>"*"</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dimension ref="A1:G61"/>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RowHeight="11.25"/>
  <cols>
    <col min="1" max="1" width="3.28515625" style="172" customWidth="1"/>
    <col min="2" max="2" width="49.7109375" style="173" customWidth="1"/>
    <col min="3" max="7" width="7.85546875" style="173" customWidth="1"/>
    <col min="8" max="16384" width="11.42578125" style="172"/>
  </cols>
  <sheetData>
    <row r="1" spans="1:7" s="160" customFormat="1" ht="39" customHeight="1">
      <c r="A1" s="274" t="s">
        <v>99</v>
      </c>
      <c r="B1" s="275"/>
      <c r="C1" s="276" t="s">
        <v>286</v>
      </c>
      <c r="D1" s="276"/>
      <c r="E1" s="276"/>
      <c r="F1" s="276"/>
      <c r="G1" s="277"/>
    </row>
    <row r="2" spans="1:7" s="144" customFormat="1" ht="35.450000000000003" customHeight="1">
      <c r="A2" s="278" t="s">
        <v>160</v>
      </c>
      <c r="B2" s="279"/>
      <c r="C2" s="280" t="s">
        <v>414</v>
      </c>
      <c r="D2" s="280"/>
      <c r="E2" s="280"/>
      <c r="F2" s="280"/>
      <c r="G2" s="281"/>
    </row>
    <row r="3" spans="1:7" s="144" customFormat="1" ht="11.45" customHeight="1">
      <c r="A3" s="282" t="s">
        <v>96</v>
      </c>
      <c r="B3" s="284" t="s">
        <v>102</v>
      </c>
      <c r="C3" s="284" t="s">
        <v>287</v>
      </c>
      <c r="D3" s="284" t="s">
        <v>58</v>
      </c>
      <c r="E3" s="284"/>
      <c r="F3" s="284"/>
      <c r="G3" s="296"/>
    </row>
    <row r="4" spans="1:7" s="144" customFormat="1" ht="11.45" customHeight="1">
      <c r="A4" s="282"/>
      <c r="B4" s="284"/>
      <c r="C4" s="284"/>
      <c r="D4" s="284"/>
      <c r="E4" s="284"/>
      <c r="F4" s="284"/>
      <c r="G4" s="296"/>
    </row>
    <row r="5" spans="1:7" s="144" customFormat="1" ht="11.45" customHeight="1">
      <c r="A5" s="283"/>
      <c r="B5" s="285"/>
      <c r="C5" s="285"/>
      <c r="D5" s="297" t="s">
        <v>59</v>
      </c>
      <c r="E5" s="297" t="s">
        <v>60</v>
      </c>
      <c r="F5" s="297" t="s">
        <v>61</v>
      </c>
      <c r="G5" s="298" t="s">
        <v>62</v>
      </c>
    </row>
    <row r="6" spans="1:7" s="144" customFormat="1" ht="11.45" customHeight="1">
      <c r="A6" s="283"/>
      <c r="B6" s="285"/>
      <c r="C6" s="285"/>
      <c r="D6" s="297"/>
      <c r="E6" s="297"/>
      <c r="F6" s="297"/>
      <c r="G6" s="298"/>
    </row>
    <row r="7" spans="1:7" s="144" customFormat="1" ht="11.45" customHeight="1">
      <c r="A7" s="283"/>
      <c r="B7" s="285"/>
      <c r="C7" s="285"/>
      <c r="D7" s="297"/>
      <c r="E7" s="297"/>
      <c r="F7" s="297"/>
      <c r="G7" s="298"/>
    </row>
    <row r="8" spans="1:7" s="112" customFormat="1" ht="11.45" customHeight="1">
      <c r="A8" s="109">
        <v>1</v>
      </c>
      <c r="B8" s="110">
        <v>2</v>
      </c>
      <c r="C8" s="110">
        <v>3</v>
      </c>
      <c r="D8" s="110">
        <v>4</v>
      </c>
      <c r="E8" s="98">
        <v>5</v>
      </c>
      <c r="F8" s="110">
        <v>6</v>
      </c>
      <c r="G8" s="111">
        <v>7</v>
      </c>
    </row>
    <row r="9" spans="1:7" s="144" customFormat="1" ht="11.45" customHeight="1">
      <c r="A9" s="120"/>
      <c r="B9" s="185"/>
      <c r="C9" s="244"/>
      <c r="D9" s="244"/>
      <c r="E9" s="244"/>
      <c r="F9" s="244"/>
      <c r="G9" s="244"/>
    </row>
    <row r="10" spans="1:7" s="173" customFormat="1" ht="11.45" customHeight="1">
      <c r="A10" s="103">
        <f>IF(D10&lt;&gt;"",COUNTA($D10:D$10),"")</f>
        <v>1</v>
      </c>
      <c r="B10" s="152" t="s">
        <v>301</v>
      </c>
      <c r="C10" s="242">
        <v>26066</v>
      </c>
      <c r="D10" s="242">
        <v>2172</v>
      </c>
      <c r="E10" s="242">
        <v>11992</v>
      </c>
      <c r="F10" s="242">
        <v>9030</v>
      </c>
      <c r="G10" s="242">
        <v>2872</v>
      </c>
    </row>
    <row r="11" spans="1:7" ht="11.45" customHeight="1">
      <c r="A11" s="103" t="str">
        <f>IF(D11&lt;&gt;"",COUNTA($D$10:D11),"")</f>
        <v/>
      </c>
      <c r="B11" s="176"/>
      <c r="C11" s="244"/>
      <c r="D11" s="244"/>
      <c r="E11" s="244"/>
      <c r="F11" s="244"/>
      <c r="G11" s="244"/>
    </row>
    <row r="12" spans="1:7" ht="11.45" customHeight="1">
      <c r="A12" s="103">
        <f>IF(D12&lt;&gt;"",COUNTA($D$10:D12),"")</f>
        <v>2</v>
      </c>
      <c r="B12" s="156" t="s">
        <v>308</v>
      </c>
      <c r="C12" s="244">
        <v>251</v>
      </c>
      <c r="D12" s="244">
        <v>62</v>
      </c>
      <c r="E12" s="244">
        <v>94</v>
      </c>
      <c r="F12" s="244">
        <v>79</v>
      </c>
      <c r="G12" s="244">
        <v>16</v>
      </c>
    </row>
    <row r="13" spans="1:7" ht="11.45" customHeight="1">
      <c r="A13" s="103">
        <f>IF(D13&lt;&gt;"",COUNTA($D$10:D13),"")</f>
        <v>3</v>
      </c>
      <c r="B13" s="156" t="s">
        <v>310</v>
      </c>
      <c r="C13" s="244">
        <v>142</v>
      </c>
      <c r="D13" s="244">
        <v>52</v>
      </c>
      <c r="E13" s="244">
        <v>37</v>
      </c>
      <c r="F13" s="244">
        <v>48</v>
      </c>
      <c r="G13" s="244">
        <v>5</v>
      </c>
    </row>
    <row r="14" spans="1:7" ht="22.5" customHeight="1">
      <c r="A14" s="103">
        <f>IF(D14&lt;&gt;"",COUNTA($D$10:D14),"")</f>
        <v>4</v>
      </c>
      <c r="B14" s="156" t="s">
        <v>350</v>
      </c>
      <c r="C14" s="244">
        <v>12</v>
      </c>
      <c r="D14" s="244">
        <v>3</v>
      </c>
      <c r="E14" s="244" t="s">
        <v>65</v>
      </c>
      <c r="F14" s="244">
        <v>6</v>
      </c>
      <c r="G14" s="244" t="s">
        <v>65</v>
      </c>
    </row>
    <row r="15" spans="1:7" ht="11.45" customHeight="1">
      <c r="A15" s="103">
        <f>IF(D15&lt;&gt;"",COUNTA($D$10:D15),"")</f>
        <v>5</v>
      </c>
      <c r="B15" s="156" t="s">
        <v>312</v>
      </c>
      <c r="C15" s="244">
        <v>70</v>
      </c>
      <c r="D15" s="244">
        <v>10</v>
      </c>
      <c r="E15" s="244">
        <v>24</v>
      </c>
      <c r="F15" s="244">
        <v>25</v>
      </c>
      <c r="G15" s="244">
        <v>11</v>
      </c>
    </row>
    <row r="16" spans="1:7" ht="11.45" customHeight="1">
      <c r="A16" s="103">
        <f>IF(D16&lt;&gt;"",COUNTA($D$10:D16),"")</f>
        <v>6</v>
      </c>
      <c r="B16" s="156" t="s">
        <v>351</v>
      </c>
      <c r="C16" s="244">
        <v>167</v>
      </c>
      <c r="D16" s="244">
        <v>15</v>
      </c>
      <c r="E16" s="244">
        <v>89</v>
      </c>
      <c r="F16" s="244">
        <v>45</v>
      </c>
      <c r="G16" s="244">
        <v>18</v>
      </c>
    </row>
    <row r="17" spans="1:7" ht="11.45" customHeight="1">
      <c r="A17" s="103">
        <f>IF(D17&lt;&gt;"",COUNTA($D$10:D17),"")</f>
        <v>7</v>
      </c>
      <c r="B17" s="156" t="s">
        <v>352</v>
      </c>
      <c r="C17" s="244">
        <v>61</v>
      </c>
      <c r="D17" s="244">
        <v>5</v>
      </c>
      <c r="E17" s="244">
        <v>25</v>
      </c>
      <c r="F17" s="244">
        <v>21</v>
      </c>
      <c r="G17" s="244">
        <v>10</v>
      </c>
    </row>
    <row r="18" spans="1:7" ht="11.45" customHeight="1">
      <c r="A18" s="103">
        <f>IF(D18&lt;&gt;"",COUNTA($D$10:D18),"")</f>
        <v>8</v>
      </c>
      <c r="B18" s="156" t="s">
        <v>316</v>
      </c>
      <c r="C18" s="244">
        <v>206</v>
      </c>
      <c r="D18" s="244">
        <v>13</v>
      </c>
      <c r="E18" s="244">
        <v>106</v>
      </c>
      <c r="F18" s="244">
        <v>69</v>
      </c>
      <c r="G18" s="244">
        <v>18</v>
      </c>
    </row>
    <row r="19" spans="1:7" ht="11.45" customHeight="1">
      <c r="A19" s="103">
        <f>IF(D19&lt;&gt;"",COUNTA($D$10:D19),"")</f>
        <v>9</v>
      </c>
      <c r="B19" s="156" t="s">
        <v>353</v>
      </c>
      <c r="C19" s="244">
        <v>115</v>
      </c>
      <c r="D19" s="244">
        <v>12</v>
      </c>
      <c r="E19" s="244">
        <v>52</v>
      </c>
      <c r="F19" s="244">
        <v>36</v>
      </c>
      <c r="G19" s="244">
        <v>15</v>
      </c>
    </row>
    <row r="20" spans="1:7" ht="22.5" customHeight="1">
      <c r="A20" s="103">
        <f>IF(D20&lt;&gt;"",COUNTA($D$10:D20),"")</f>
        <v>10</v>
      </c>
      <c r="B20" s="156" t="s">
        <v>354</v>
      </c>
      <c r="C20" s="244">
        <v>444</v>
      </c>
      <c r="D20" s="244">
        <v>11</v>
      </c>
      <c r="E20" s="244">
        <v>228</v>
      </c>
      <c r="F20" s="244">
        <v>153</v>
      </c>
      <c r="G20" s="244">
        <v>52</v>
      </c>
    </row>
    <row r="21" spans="1:7" ht="11.45" customHeight="1">
      <c r="A21" s="103">
        <f>IF(D21&lt;&gt;"",COUNTA($D$10:D21),"")</f>
        <v>11</v>
      </c>
      <c r="B21" s="156" t="s">
        <v>320</v>
      </c>
      <c r="C21" s="244">
        <v>47</v>
      </c>
      <c r="D21" s="244">
        <v>3</v>
      </c>
      <c r="E21" s="244">
        <v>12</v>
      </c>
      <c r="F21" s="244">
        <v>21</v>
      </c>
      <c r="G21" s="244">
        <v>11</v>
      </c>
    </row>
    <row r="22" spans="1:7" ht="11.45" customHeight="1">
      <c r="A22" s="103">
        <f>IF(D22&lt;&gt;"",COUNTA($D$10:D22),"")</f>
        <v>12</v>
      </c>
      <c r="B22" s="156" t="s">
        <v>355</v>
      </c>
      <c r="C22" s="244">
        <v>653</v>
      </c>
      <c r="D22" s="244">
        <v>51</v>
      </c>
      <c r="E22" s="244">
        <v>220</v>
      </c>
      <c r="F22" s="244">
        <v>280</v>
      </c>
      <c r="G22" s="244">
        <v>102</v>
      </c>
    </row>
    <row r="23" spans="1:7" ht="11.45" customHeight="1">
      <c r="A23" s="103">
        <f>IF(D23&lt;&gt;"",COUNTA($D$10:D23),"")</f>
        <v>13</v>
      </c>
      <c r="B23" s="156" t="s">
        <v>356</v>
      </c>
      <c r="C23" s="244">
        <v>186</v>
      </c>
      <c r="D23" s="244">
        <v>14</v>
      </c>
      <c r="E23" s="244">
        <v>96</v>
      </c>
      <c r="F23" s="244">
        <v>55</v>
      </c>
      <c r="G23" s="244">
        <v>21</v>
      </c>
    </row>
    <row r="24" spans="1:7" ht="11.45" customHeight="1">
      <c r="A24" s="103">
        <f>IF(D24&lt;&gt;"",COUNTA($D$10:D24),"")</f>
        <v>14</v>
      </c>
      <c r="B24" s="156" t="s">
        <v>323</v>
      </c>
      <c r="C24" s="244">
        <v>30</v>
      </c>
      <c r="D24" s="244">
        <v>3</v>
      </c>
      <c r="E24" s="244">
        <v>13</v>
      </c>
      <c r="F24" s="244">
        <v>9</v>
      </c>
      <c r="G24" s="244">
        <v>5</v>
      </c>
    </row>
    <row r="25" spans="1:7" ht="11.45" customHeight="1">
      <c r="A25" s="103">
        <f>IF(D25&lt;&gt;"",COUNTA($D$10:D25),"")</f>
        <v>15</v>
      </c>
      <c r="B25" s="156" t="s">
        <v>324</v>
      </c>
      <c r="C25" s="244">
        <v>19</v>
      </c>
      <c r="D25" s="244">
        <v>5</v>
      </c>
      <c r="E25" s="244" t="s">
        <v>65</v>
      </c>
      <c r="F25" s="244" t="s">
        <v>65</v>
      </c>
      <c r="G25" s="244" t="s">
        <v>65</v>
      </c>
    </row>
    <row r="26" spans="1:7" ht="11.45" customHeight="1">
      <c r="A26" s="103">
        <f>IF(D26&lt;&gt;"",COUNTA($D$10:D26),"")</f>
        <v>16</v>
      </c>
      <c r="B26" s="156" t="s">
        <v>357</v>
      </c>
      <c r="C26" s="244">
        <v>71</v>
      </c>
      <c r="D26" s="244" t="s">
        <v>65</v>
      </c>
      <c r="E26" s="244">
        <v>29</v>
      </c>
      <c r="F26" s="244">
        <v>28</v>
      </c>
      <c r="G26" s="244" t="s">
        <v>65</v>
      </c>
    </row>
    <row r="27" spans="1:7" ht="11.45" customHeight="1">
      <c r="A27" s="103">
        <f>IF(D27&lt;&gt;"",COUNTA($D$10:D27),"")</f>
        <v>17</v>
      </c>
      <c r="B27" s="156" t="s">
        <v>358</v>
      </c>
      <c r="C27" s="244">
        <v>252</v>
      </c>
      <c r="D27" s="244">
        <v>26</v>
      </c>
      <c r="E27" s="244">
        <v>135</v>
      </c>
      <c r="F27" s="244">
        <v>70</v>
      </c>
      <c r="G27" s="244">
        <v>21</v>
      </c>
    </row>
    <row r="28" spans="1:7" ht="11.45" customHeight="1">
      <c r="A28" s="103">
        <f>IF(D28&lt;&gt;"",COUNTA($D$10:D28),"")</f>
        <v>18</v>
      </c>
      <c r="B28" s="156" t="s">
        <v>359</v>
      </c>
      <c r="C28" s="244">
        <v>33</v>
      </c>
      <c r="D28" s="244" t="s">
        <v>65</v>
      </c>
      <c r="E28" s="244">
        <v>24</v>
      </c>
      <c r="F28" s="244">
        <v>5</v>
      </c>
      <c r="G28" s="244" t="s">
        <v>65</v>
      </c>
    </row>
    <row r="29" spans="1:7" ht="11.45" customHeight="1">
      <c r="A29" s="103">
        <f>IF(D29&lt;&gt;"",COUNTA($D$10:D29),"")</f>
        <v>19</v>
      </c>
      <c r="B29" s="156" t="s">
        <v>360</v>
      </c>
      <c r="C29" s="244">
        <v>395</v>
      </c>
      <c r="D29" s="244">
        <v>21</v>
      </c>
      <c r="E29" s="244">
        <v>259</v>
      </c>
      <c r="F29" s="244">
        <v>90</v>
      </c>
      <c r="G29" s="244">
        <v>25</v>
      </c>
    </row>
    <row r="30" spans="1:7" ht="11.45" customHeight="1">
      <c r="A30" s="103">
        <f>IF(D30&lt;&gt;"",COUNTA($D$10:D30),"")</f>
        <v>20</v>
      </c>
      <c r="B30" s="156" t="s">
        <v>361</v>
      </c>
      <c r="C30" s="244">
        <v>1060</v>
      </c>
      <c r="D30" s="244">
        <v>113</v>
      </c>
      <c r="E30" s="244">
        <v>469</v>
      </c>
      <c r="F30" s="244">
        <v>372</v>
      </c>
      <c r="G30" s="244">
        <v>106</v>
      </c>
    </row>
    <row r="31" spans="1:7" ht="11.45" customHeight="1">
      <c r="A31" s="103">
        <f>IF(D31&lt;&gt;"",COUNTA($D$10:D31),"")</f>
        <v>21</v>
      </c>
      <c r="B31" s="156" t="s">
        <v>362</v>
      </c>
      <c r="C31" s="244">
        <v>187</v>
      </c>
      <c r="D31" s="244">
        <v>23</v>
      </c>
      <c r="E31" s="244">
        <v>83</v>
      </c>
      <c r="F31" s="244">
        <v>62</v>
      </c>
      <c r="G31" s="244">
        <v>19</v>
      </c>
    </row>
    <row r="32" spans="1:7" ht="11.45" customHeight="1">
      <c r="A32" s="103">
        <f>IF(D32&lt;&gt;"",COUNTA($D$10:D32),"")</f>
        <v>22</v>
      </c>
      <c r="B32" s="156" t="s">
        <v>363</v>
      </c>
      <c r="C32" s="244">
        <v>198</v>
      </c>
      <c r="D32" s="244">
        <v>24</v>
      </c>
      <c r="E32" s="244">
        <v>75</v>
      </c>
      <c r="F32" s="244">
        <v>66</v>
      </c>
      <c r="G32" s="244">
        <v>33</v>
      </c>
    </row>
    <row r="33" spans="1:7" ht="11.45" customHeight="1">
      <c r="A33" s="103">
        <f>IF(D33&lt;&gt;"",COUNTA($D$10:D33),"")</f>
        <v>23</v>
      </c>
      <c r="B33" s="156" t="s">
        <v>332</v>
      </c>
      <c r="C33" s="244">
        <v>1430</v>
      </c>
      <c r="D33" s="244">
        <v>83</v>
      </c>
      <c r="E33" s="244">
        <v>498</v>
      </c>
      <c r="F33" s="244">
        <v>598</v>
      </c>
      <c r="G33" s="244">
        <v>251</v>
      </c>
    </row>
    <row r="34" spans="1:7" ht="11.45" customHeight="1">
      <c r="A34" s="103">
        <f>IF(D34&lt;&gt;"",COUNTA($D$10:D34),"")</f>
        <v>24</v>
      </c>
      <c r="B34" s="156" t="s">
        <v>333</v>
      </c>
      <c r="C34" s="244">
        <v>1333</v>
      </c>
      <c r="D34" s="244">
        <v>59</v>
      </c>
      <c r="E34" s="244">
        <v>659</v>
      </c>
      <c r="F34" s="244">
        <v>463</v>
      </c>
      <c r="G34" s="244">
        <v>152</v>
      </c>
    </row>
    <row r="35" spans="1:7" ht="11.45" customHeight="1">
      <c r="A35" s="103">
        <f>IF(D35&lt;&gt;"",COUNTA($D$10:D35),"")</f>
        <v>25</v>
      </c>
      <c r="B35" s="156" t="s">
        <v>335</v>
      </c>
      <c r="C35" s="244">
        <v>2092</v>
      </c>
      <c r="D35" s="244">
        <v>247</v>
      </c>
      <c r="E35" s="244">
        <v>820</v>
      </c>
      <c r="F35" s="244">
        <v>798</v>
      </c>
      <c r="G35" s="244">
        <v>227</v>
      </c>
    </row>
    <row r="36" spans="1:7" ht="11.45" customHeight="1">
      <c r="A36" s="103">
        <f>IF(D36&lt;&gt;"",COUNTA($D$10:D36),"")</f>
        <v>26</v>
      </c>
      <c r="B36" s="156" t="s">
        <v>364</v>
      </c>
      <c r="C36" s="244">
        <v>1100</v>
      </c>
      <c r="D36" s="244">
        <v>167</v>
      </c>
      <c r="E36" s="244">
        <v>465</v>
      </c>
      <c r="F36" s="244">
        <v>358</v>
      </c>
      <c r="G36" s="244">
        <v>110</v>
      </c>
    </row>
    <row r="37" spans="1:7" ht="11.45" customHeight="1">
      <c r="A37" s="103">
        <f>IF(D37&lt;&gt;"",COUNTA($D$10:D37),"")</f>
        <v>27</v>
      </c>
      <c r="B37" s="156" t="s">
        <v>365</v>
      </c>
      <c r="C37" s="244">
        <v>4617</v>
      </c>
      <c r="D37" s="244">
        <v>258</v>
      </c>
      <c r="E37" s="244">
        <v>2247</v>
      </c>
      <c r="F37" s="244">
        <v>1594</v>
      </c>
      <c r="G37" s="244">
        <v>518</v>
      </c>
    </row>
    <row r="38" spans="1:7" ht="22.5" customHeight="1">
      <c r="A38" s="103">
        <f>IF(D38&lt;&gt;"",COUNTA($D$10:D38),"")</f>
        <v>28</v>
      </c>
      <c r="B38" s="156" t="s">
        <v>366</v>
      </c>
      <c r="C38" s="244">
        <v>1598</v>
      </c>
      <c r="D38" s="244">
        <v>57</v>
      </c>
      <c r="E38" s="244">
        <v>678</v>
      </c>
      <c r="F38" s="244">
        <v>652</v>
      </c>
      <c r="G38" s="244">
        <v>211</v>
      </c>
    </row>
    <row r="39" spans="1:7" ht="11.45" customHeight="1">
      <c r="A39" s="103">
        <f>IF(D39&lt;&gt;"",COUNTA($D$10:D39),"")</f>
        <v>29</v>
      </c>
      <c r="B39" s="156" t="s">
        <v>339</v>
      </c>
      <c r="C39" s="244">
        <v>1558</v>
      </c>
      <c r="D39" s="244">
        <v>100</v>
      </c>
      <c r="E39" s="244">
        <v>801</v>
      </c>
      <c r="F39" s="244">
        <v>526</v>
      </c>
      <c r="G39" s="244">
        <v>131</v>
      </c>
    </row>
    <row r="40" spans="1:7" ht="11.45" customHeight="1">
      <c r="A40" s="103">
        <f>IF(D40&lt;&gt;"",COUNTA($D$10:D40),"")</f>
        <v>30</v>
      </c>
      <c r="B40" s="156" t="s">
        <v>340</v>
      </c>
      <c r="C40" s="244">
        <v>3194</v>
      </c>
      <c r="D40" s="244">
        <v>348</v>
      </c>
      <c r="E40" s="244">
        <v>1526</v>
      </c>
      <c r="F40" s="244">
        <v>1062</v>
      </c>
      <c r="G40" s="244">
        <v>258</v>
      </c>
    </row>
    <row r="41" spans="1:7" ht="22.5" customHeight="1">
      <c r="A41" s="103">
        <f>IF(D41&lt;&gt;"",COUNTA($D$10:D41),"")</f>
        <v>31</v>
      </c>
      <c r="B41" s="156" t="s">
        <v>367</v>
      </c>
      <c r="C41" s="244">
        <v>1085</v>
      </c>
      <c r="D41" s="244">
        <v>94</v>
      </c>
      <c r="E41" s="244">
        <v>537</v>
      </c>
      <c r="F41" s="244">
        <v>354</v>
      </c>
      <c r="G41" s="244">
        <v>100</v>
      </c>
    </row>
    <row r="42" spans="1:7" ht="11.45" customHeight="1">
      <c r="A42" s="103">
        <f>IF(D42&lt;&gt;"",COUNTA($D$10:D42),"")</f>
        <v>32</v>
      </c>
      <c r="B42" s="156" t="s">
        <v>342</v>
      </c>
      <c r="C42" s="244">
        <v>1612</v>
      </c>
      <c r="D42" s="244">
        <v>131</v>
      </c>
      <c r="E42" s="244">
        <v>648</v>
      </c>
      <c r="F42" s="244">
        <v>600</v>
      </c>
      <c r="G42" s="244">
        <v>233</v>
      </c>
    </row>
    <row r="43" spans="1:7" ht="11.45" customHeight="1">
      <c r="A43" s="103">
        <f>IF(D43&lt;&gt;"",COUNTA($D$10:D43),"")</f>
        <v>33</v>
      </c>
      <c r="B43" s="156" t="s">
        <v>344</v>
      </c>
      <c r="C43" s="244">
        <v>573</v>
      </c>
      <c r="D43" s="244">
        <v>28</v>
      </c>
      <c r="E43" s="244">
        <v>305</v>
      </c>
      <c r="F43" s="244">
        <v>162</v>
      </c>
      <c r="G43" s="244">
        <v>78</v>
      </c>
    </row>
    <row r="44" spans="1:7" ht="22.5" customHeight="1">
      <c r="A44" s="103">
        <f>IF(D44&lt;&gt;"",COUNTA($D$10:D44),"")</f>
        <v>34</v>
      </c>
      <c r="B44" s="156" t="s">
        <v>368</v>
      </c>
      <c r="C44" s="244">
        <v>112</v>
      </c>
      <c r="D44" s="244">
        <v>12</v>
      </c>
      <c r="E44" s="244">
        <v>47</v>
      </c>
      <c r="F44" s="244">
        <v>31</v>
      </c>
      <c r="G44" s="244">
        <v>22</v>
      </c>
    </row>
    <row r="45" spans="1:7" ht="11.45" customHeight="1">
      <c r="A45" s="103">
        <f>IF(D45&lt;&gt;"",COUNTA($D$10:D45),"")</f>
        <v>35</v>
      </c>
      <c r="B45" s="156" t="s">
        <v>369</v>
      </c>
      <c r="C45" s="244">
        <v>968</v>
      </c>
      <c r="D45" s="244">
        <v>85</v>
      </c>
      <c r="E45" s="244">
        <v>580</v>
      </c>
      <c r="F45" s="244">
        <v>238</v>
      </c>
      <c r="G45" s="244">
        <v>65</v>
      </c>
    </row>
    <row r="46" spans="1:7" ht="22.5" customHeight="1">
      <c r="A46" s="103">
        <f>IF(D46&lt;&gt;"",COUNTA($D$10:D46),"")</f>
        <v>36</v>
      </c>
      <c r="B46" s="156" t="s">
        <v>370</v>
      </c>
      <c r="C46" s="244">
        <v>42</v>
      </c>
      <c r="D46" s="244">
        <v>7</v>
      </c>
      <c r="E46" s="244">
        <v>15</v>
      </c>
      <c r="F46" s="244">
        <v>16</v>
      </c>
      <c r="G46" s="244">
        <v>4</v>
      </c>
    </row>
    <row r="47" spans="1:7" ht="11.45" customHeight="1">
      <c r="A47" s="103">
        <f>IF(D47&lt;&gt;"",COUNTA($D$10:D47),"")</f>
        <v>37</v>
      </c>
      <c r="B47" s="156" t="s">
        <v>348</v>
      </c>
      <c r="C47" s="244">
        <v>119</v>
      </c>
      <c r="D47" s="244">
        <v>10</v>
      </c>
      <c r="E47" s="244">
        <v>71</v>
      </c>
      <c r="F47" s="244">
        <v>32</v>
      </c>
      <c r="G47" s="244">
        <v>6</v>
      </c>
    </row>
    <row r="48" spans="1:7"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sheetData>
  <mergeCells count="12">
    <mergeCell ref="D5:D7"/>
    <mergeCell ref="E5:E7"/>
    <mergeCell ref="F5:F7"/>
    <mergeCell ref="G5:G7"/>
    <mergeCell ref="A1:B1"/>
    <mergeCell ref="C1:G1"/>
    <mergeCell ref="A2:B2"/>
    <mergeCell ref="C2:G2"/>
    <mergeCell ref="A3:A7"/>
    <mergeCell ref="B3:B7"/>
    <mergeCell ref="C3:C7"/>
    <mergeCell ref="D3:G4"/>
  </mergeCells>
  <conditionalFormatting sqref="C10 C23:C26 C12:C13 C30:C45">
    <cfRule type="cellIs" dxfId="197" priority="15" stopIfTrue="1" operator="equal">
      <formula>"*"</formula>
    </cfRule>
  </conditionalFormatting>
  <conditionalFormatting sqref="C27:C29 C46:C47 C14:C22">
    <cfRule type="cellIs" dxfId="196" priority="13" stopIfTrue="1" operator="equal">
      <formula>"*"</formula>
    </cfRule>
  </conditionalFormatting>
  <conditionalFormatting sqref="C9">
    <cfRule type="cellIs" dxfId="195" priority="6" stopIfTrue="1" operator="equal">
      <formula>"*"</formula>
    </cfRule>
  </conditionalFormatting>
  <conditionalFormatting sqref="C11">
    <cfRule type="cellIs" dxfId="194" priority="5" stopIfTrue="1" operator="equal">
      <formula>"*"</formula>
    </cfRule>
  </conditionalFormatting>
  <conditionalFormatting sqref="D10:G10 D23:G26 D12:G13 D30:G45">
    <cfRule type="cellIs" dxfId="193" priority="4" stopIfTrue="1" operator="equal">
      <formula>"*"</formula>
    </cfRule>
  </conditionalFormatting>
  <conditionalFormatting sqref="D27:G29 D46:G47 D14:G22">
    <cfRule type="cellIs" dxfId="192" priority="3" stopIfTrue="1" operator="equal">
      <formula>"*"</formula>
    </cfRule>
  </conditionalFormatting>
  <conditionalFormatting sqref="D9:G9">
    <cfRule type="cellIs" dxfId="191" priority="2" stopIfTrue="1" operator="equal">
      <formula>"*"</formula>
    </cfRule>
  </conditionalFormatting>
  <conditionalFormatting sqref="D11:G11">
    <cfRule type="cellIs" dxfId="190" priority="1" stopIfTrue="1" operator="equal">
      <formula>"*"</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dimension ref="A1:K44"/>
  <sheetViews>
    <sheetView showRuler="0" zoomScale="140" zoomScaleNormal="140" workbookViewId="0">
      <pane xSplit="2" ySplit="8" topLeftCell="C9" activePane="bottomRight" state="frozen"/>
      <selection sqref="A1:B1"/>
      <selection pane="topRight" sqref="A1:B1"/>
      <selection pane="bottomLeft" sqref="A1:B1"/>
      <selection pane="bottomRight" activeCell="C9" sqref="C9:H9"/>
    </sheetView>
  </sheetViews>
  <sheetFormatPr baseColWidth="10" defaultRowHeight="11.25"/>
  <cols>
    <col min="1" max="1" width="3.7109375" style="172" customWidth="1"/>
    <col min="2" max="2" width="23.7109375" style="172" customWidth="1"/>
    <col min="3" max="3" width="10.42578125" style="177" customWidth="1"/>
    <col min="4" max="8" width="10.42578125" style="172" customWidth="1"/>
    <col min="9" max="9" width="11" style="172" customWidth="1"/>
    <col min="10" max="10" width="11.42578125" style="143"/>
    <col min="11" max="16384" width="11.42578125" style="172"/>
  </cols>
  <sheetData>
    <row r="1" spans="1:11" s="160" customFormat="1" ht="39" customHeight="1">
      <c r="A1" s="274" t="s">
        <v>99</v>
      </c>
      <c r="B1" s="275"/>
      <c r="C1" s="276" t="s">
        <v>289</v>
      </c>
      <c r="D1" s="276"/>
      <c r="E1" s="276"/>
      <c r="F1" s="276"/>
      <c r="G1" s="276"/>
      <c r="H1" s="277"/>
      <c r="I1" s="197"/>
      <c r="J1" s="198"/>
      <c r="K1" s="199"/>
    </row>
    <row r="2" spans="1:11" s="144" customFormat="1" ht="35.450000000000003" customHeight="1">
      <c r="A2" s="278" t="s">
        <v>161</v>
      </c>
      <c r="B2" s="279"/>
      <c r="C2" s="280" t="s">
        <v>415</v>
      </c>
      <c r="D2" s="280"/>
      <c r="E2" s="280"/>
      <c r="F2" s="280"/>
      <c r="G2" s="280"/>
      <c r="H2" s="281"/>
      <c r="I2" s="186"/>
      <c r="J2" s="187"/>
      <c r="K2" s="188"/>
    </row>
    <row r="3" spans="1:11" ht="11.45" customHeight="1">
      <c r="A3" s="282" t="s">
        <v>96</v>
      </c>
      <c r="B3" s="289" t="s">
        <v>213</v>
      </c>
      <c r="C3" s="284" t="s">
        <v>285</v>
      </c>
      <c r="D3" s="295" t="s">
        <v>29</v>
      </c>
      <c r="E3" s="295"/>
      <c r="F3" s="295"/>
      <c r="G3" s="295"/>
      <c r="H3" s="299"/>
      <c r="I3" s="189"/>
    </row>
    <row r="4" spans="1:11" ht="11.45" customHeight="1">
      <c r="A4" s="282"/>
      <c r="B4" s="289"/>
      <c r="C4" s="284"/>
      <c r="D4" s="295"/>
      <c r="E4" s="295"/>
      <c r="F4" s="295"/>
      <c r="G4" s="295"/>
      <c r="H4" s="299"/>
      <c r="I4" s="189"/>
    </row>
    <row r="5" spans="1:11" ht="11.45" customHeight="1">
      <c r="A5" s="283"/>
      <c r="B5" s="289"/>
      <c r="C5" s="284"/>
      <c r="D5" s="295" t="s">
        <v>30</v>
      </c>
      <c r="E5" s="295" t="s">
        <v>31</v>
      </c>
      <c r="F5" s="295" t="s">
        <v>32</v>
      </c>
      <c r="G5" s="295" t="s">
        <v>33</v>
      </c>
      <c r="H5" s="299" t="s">
        <v>51</v>
      </c>
      <c r="I5" s="189"/>
    </row>
    <row r="6" spans="1:11" ht="11.45" customHeight="1">
      <c r="A6" s="283"/>
      <c r="B6" s="289"/>
      <c r="C6" s="284"/>
      <c r="D6" s="295"/>
      <c r="E6" s="295"/>
      <c r="F6" s="295"/>
      <c r="G6" s="295"/>
      <c r="H6" s="299"/>
      <c r="I6" s="189"/>
    </row>
    <row r="7" spans="1:11" ht="11.45" customHeight="1">
      <c r="A7" s="283"/>
      <c r="B7" s="289"/>
      <c r="C7" s="284"/>
      <c r="D7" s="295"/>
      <c r="E7" s="295"/>
      <c r="F7" s="295"/>
      <c r="G7" s="295"/>
      <c r="H7" s="299"/>
      <c r="I7" s="189"/>
    </row>
    <row r="8" spans="1:11" s="108" customFormat="1" ht="11.45" customHeight="1">
      <c r="A8" s="109">
        <v>1</v>
      </c>
      <c r="B8" s="110">
        <v>2</v>
      </c>
      <c r="C8" s="110">
        <v>3</v>
      </c>
      <c r="D8" s="110">
        <v>4</v>
      </c>
      <c r="E8" s="110">
        <v>5</v>
      </c>
      <c r="F8" s="110">
        <v>6</v>
      </c>
      <c r="G8" s="110">
        <v>7</v>
      </c>
      <c r="H8" s="111">
        <v>8</v>
      </c>
      <c r="I8" s="122"/>
      <c r="J8" s="200"/>
    </row>
    <row r="9" spans="1:11" ht="20.100000000000001" customHeight="1">
      <c r="A9" s="201" t="str">
        <f>IF(B9&lt;&gt;"",COUNTA($B9:B$9),"")</f>
        <v/>
      </c>
      <c r="B9" s="190"/>
      <c r="C9" s="300" t="s">
        <v>4</v>
      </c>
      <c r="D9" s="300"/>
      <c r="E9" s="300"/>
      <c r="F9" s="300"/>
      <c r="G9" s="300"/>
      <c r="H9" s="300"/>
      <c r="I9" s="191"/>
    </row>
    <row r="10" spans="1:11" ht="11.45" customHeight="1">
      <c r="A10" s="103">
        <f>IF(D10&lt;&gt;"",COUNTA($D10:D$10),"")</f>
        <v>1</v>
      </c>
      <c r="B10" s="192" t="s">
        <v>40</v>
      </c>
      <c r="C10" s="242">
        <v>76852</v>
      </c>
      <c r="D10" s="242">
        <v>1102</v>
      </c>
      <c r="E10" s="242">
        <v>9375</v>
      </c>
      <c r="F10" s="242">
        <v>17401</v>
      </c>
      <c r="G10" s="242">
        <v>47743</v>
      </c>
      <c r="H10" s="242">
        <v>1231</v>
      </c>
      <c r="I10" s="191"/>
    </row>
    <row r="11" spans="1:11" ht="11.45" customHeight="1">
      <c r="A11" s="103" t="str">
        <f>IF(D11&lt;&gt;"",COUNTA($D$10:D11),"")</f>
        <v/>
      </c>
      <c r="B11" s="193"/>
      <c r="C11" s="244"/>
      <c r="D11" s="244"/>
      <c r="E11" s="244"/>
      <c r="F11" s="244"/>
      <c r="G11" s="244"/>
      <c r="H11" s="244"/>
      <c r="I11" s="191"/>
    </row>
    <row r="12" spans="1:11" ht="11.45" customHeight="1">
      <c r="A12" s="103">
        <f>IF(D12&lt;&gt;"",COUNTA($D$10:D12),"")</f>
        <v>2</v>
      </c>
      <c r="B12" s="193" t="s">
        <v>214</v>
      </c>
      <c r="C12" s="244">
        <v>7477</v>
      </c>
      <c r="D12" s="244">
        <v>66</v>
      </c>
      <c r="E12" s="244">
        <v>1349</v>
      </c>
      <c r="F12" s="244">
        <v>2111</v>
      </c>
      <c r="G12" s="244">
        <v>3811</v>
      </c>
      <c r="H12" s="244">
        <v>140</v>
      </c>
      <c r="I12" s="194"/>
    </row>
    <row r="13" spans="1:11" ht="11.45" customHeight="1">
      <c r="A13" s="103">
        <f>IF(D13&lt;&gt;"",COUNTA($D$10:D13),"")</f>
        <v>3</v>
      </c>
      <c r="B13" s="156" t="s">
        <v>215</v>
      </c>
      <c r="C13" s="244">
        <v>3937</v>
      </c>
      <c r="D13" s="244">
        <v>52</v>
      </c>
      <c r="E13" s="244">
        <v>550</v>
      </c>
      <c r="F13" s="244">
        <v>956</v>
      </c>
      <c r="G13" s="244">
        <v>2319</v>
      </c>
      <c r="H13" s="244">
        <v>60</v>
      </c>
      <c r="I13" s="194"/>
    </row>
    <row r="14" spans="1:11" ht="11.45" customHeight="1">
      <c r="A14" s="103" t="str">
        <f>IF(D14&lt;&gt;"",COUNTA($D$10:D14),"")</f>
        <v/>
      </c>
      <c r="B14" s="156"/>
      <c r="C14" s="244"/>
      <c r="D14" s="244"/>
      <c r="E14" s="244"/>
      <c r="F14" s="244"/>
      <c r="G14" s="244"/>
      <c r="H14" s="244"/>
      <c r="I14" s="194"/>
    </row>
    <row r="15" spans="1:11" ht="11.45" customHeight="1">
      <c r="A15" s="103">
        <f>IF(D15&lt;&gt;"",COUNTA($D$10:D15),"")</f>
        <v>4</v>
      </c>
      <c r="B15" s="193" t="s">
        <v>216</v>
      </c>
      <c r="C15" s="244">
        <v>9431</v>
      </c>
      <c r="D15" s="244">
        <v>130</v>
      </c>
      <c r="E15" s="244">
        <v>1190</v>
      </c>
      <c r="F15" s="244">
        <v>1956</v>
      </c>
      <c r="G15" s="244">
        <v>6002</v>
      </c>
      <c r="H15" s="244">
        <v>153</v>
      </c>
      <c r="I15" s="194"/>
    </row>
    <row r="16" spans="1:11" ht="11.45" customHeight="1">
      <c r="A16" s="103">
        <f>IF(D16&lt;&gt;"",COUNTA($D$10:D16),"")</f>
        <v>5</v>
      </c>
      <c r="B16" s="193" t="s">
        <v>217</v>
      </c>
      <c r="C16" s="244">
        <v>7770</v>
      </c>
      <c r="D16" s="244">
        <v>90</v>
      </c>
      <c r="E16" s="244">
        <v>718</v>
      </c>
      <c r="F16" s="244">
        <v>1671</v>
      </c>
      <c r="G16" s="244">
        <v>5133</v>
      </c>
      <c r="H16" s="244">
        <v>158</v>
      </c>
      <c r="I16" s="194"/>
    </row>
    <row r="17" spans="1:9" ht="11.45" customHeight="1">
      <c r="A17" s="103">
        <f>IF(D17&lt;&gt;"",COUNTA($D$10:D17),"")</f>
        <v>6</v>
      </c>
      <c r="B17" s="193" t="s">
        <v>218</v>
      </c>
      <c r="C17" s="244">
        <v>6997</v>
      </c>
      <c r="D17" s="244">
        <v>115</v>
      </c>
      <c r="E17" s="244">
        <v>874</v>
      </c>
      <c r="F17" s="244">
        <v>1505</v>
      </c>
      <c r="G17" s="244">
        <v>4362</v>
      </c>
      <c r="H17" s="244">
        <v>141</v>
      </c>
      <c r="I17" s="194"/>
    </row>
    <row r="18" spans="1:9" ht="11.45" customHeight="1">
      <c r="A18" s="103">
        <f>IF(D18&lt;&gt;"",COUNTA($D$10:D18),"")</f>
        <v>7</v>
      </c>
      <c r="B18" s="193" t="s">
        <v>219</v>
      </c>
      <c r="C18" s="244">
        <v>15346</v>
      </c>
      <c r="D18" s="244">
        <v>267</v>
      </c>
      <c r="E18" s="244">
        <v>1676</v>
      </c>
      <c r="F18" s="244">
        <v>3409</v>
      </c>
      <c r="G18" s="244">
        <v>9788</v>
      </c>
      <c r="H18" s="244">
        <v>206</v>
      </c>
      <c r="I18" s="194"/>
    </row>
    <row r="19" spans="1:9" ht="11.45" customHeight="1">
      <c r="A19" s="103">
        <f>IF(D19&lt;&gt;"",COUNTA($D$10:D19),"")</f>
        <v>8</v>
      </c>
      <c r="B19" s="193" t="s">
        <v>220</v>
      </c>
      <c r="C19" s="244">
        <v>8614</v>
      </c>
      <c r="D19" s="244">
        <v>145</v>
      </c>
      <c r="E19" s="244">
        <v>1152</v>
      </c>
      <c r="F19" s="244">
        <v>2056</v>
      </c>
      <c r="G19" s="244">
        <v>5119</v>
      </c>
      <c r="H19" s="244">
        <v>142</v>
      </c>
      <c r="I19" s="194"/>
    </row>
    <row r="20" spans="1:9" ht="11.45" customHeight="1">
      <c r="A20" s="103">
        <f>IF(D20&lt;&gt;"",COUNTA($D$10:D20),"")</f>
        <v>9</v>
      </c>
      <c r="B20" s="193" t="s">
        <v>221</v>
      </c>
      <c r="C20" s="244">
        <v>17280</v>
      </c>
      <c r="D20" s="244">
        <v>237</v>
      </c>
      <c r="E20" s="244">
        <v>1866</v>
      </c>
      <c r="F20" s="244">
        <v>3737</v>
      </c>
      <c r="G20" s="244">
        <v>11209</v>
      </c>
      <c r="H20" s="244">
        <v>231</v>
      </c>
      <c r="I20" s="194"/>
    </row>
    <row r="21" spans="1:9" ht="20.100000000000001" customHeight="1">
      <c r="A21" s="103" t="str">
        <f>IF(D21&lt;&gt;"",COUNTA($D$10:D21),"")</f>
        <v/>
      </c>
      <c r="B21" s="193"/>
      <c r="C21" s="301" t="s">
        <v>63</v>
      </c>
      <c r="D21" s="301"/>
      <c r="E21" s="301"/>
      <c r="F21" s="301"/>
      <c r="G21" s="301"/>
      <c r="H21" s="301"/>
      <c r="I21" s="195"/>
    </row>
    <row r="22" spans="1:9" ht="11.45" customHeight="1">
      <c r="A22" s="103">
        <f>IF(D22&lt;&gt;"",COUNTA($D$10:D22),"")</f>
        <v>10</v>
      </c>
      <c r="B22" s="192" t="s">
        <v>40</v>
      </c>
      <c r="C22" s="242">
        <v>26066</v>
      </c>
      <c r="D22" s="242">
        <v>461</v>
      </c>
      <c r="E22" s="242">
        <v>3635</v>
      </c>
      <c r="F22" s="242">
        <v>6581</v>
      </c>
      <c r="G22" s="242">
        <v>15110</v>
      </c>
      <c r="H22" s="242">
        <v>279</v>
      </c>
      <c r="I22" s="195"/>
    </row>
    <row r="23" spans="1:9" ht="11.45" customHeight="1">
      <c r="A23" s="103" t="str">
        <f>IF(D23&lt;&gt;"",COUNTA($D$10:D23),"")</f>
        <v/>
      </c>
      <c r="B23" s="193"/>
      <c r="C23" s="244"/>
      <c r="D23" s="244"/>
      <c r="E23" s="244"/>
      <c r="F23" s="244"/>
      <c r="G23" s="244"/>
      <c r="H23" s="244"/>
      <c r="I23" s="195"/>
    </row>
    <row r="24" spans="1:9" ht="11.45" customHeight="1">
      <c r="A24" s="103">
        <f>IF(D24&lt;&gt;"",COUNTA($D$10:D24),"")</f>
        <v>11</v>
      </c>
      <c r="B24" s="193" t="s">
        <v>214</v>
      </c>
      <c r="C24" s="244">
        <v>2489</v>
      </c>
      <c r="D24" s="244">
        <v>28</v>
      </c>
      <c r="E24" s="244">
        <v>528</v>
      </c>
      <c r="F24" s="244">
        <v>744</v>
      </c>
      <c r="G24" s="244">
        <v>1163</v>
      </c>
      <c r="H24" s="244">
        <v>26</v>
      </c>
      <c r="I24" s="194"/>
    </row>
    <row r="25" spans="1:9" ht="11.45" customHeight="1">
      <c r="A25" s="103">
        <f>IF(D25&lt;&gt;"",COUNTA($D$10:D25),"")</f>
        <v>12</v>
      </c>
      <c r="B25" s="156" t="s">
        <v>215</v>
      </c>
      <c r="C25" s="244">
        <v>1393</v>
      </c>
      <c r="D25" s="244">
        <v>27</v>
      </c>
      <c r="E25" s="244">
        <v>221</v>
      </c>
      <c r="F25" s="244">
        <v>375</v>
      </c>
      <c r="G25" s="244">
        <v>754</v>
      </c>
      <c r="H25" s="244">
        <v>16</v>
      </c>
      <c r="I25" s="194"/>
    </row>
    <row r="26" spans="1:9" ht="11.45" customHeight="1">
      <c r="A26" s="103" t="str">
        <f>IF(D26&lt;&gt;"",COUNTA($D$10:D26),"")</f>
        <v/>
      </c>
      <c r="B26" s="156"/>
      <c r="C26" s="244"/>
      <c r="D26" s="244"/>
      <c r="E26" s="244"/>
      <c r="F26" s="244"/>
      <c r="G26" s="244"/>
      <c r="H26" s="244"/>
      <c r="I26" s="194"/>
    </row>
    <row r="27" spans="1:9" ht="11.45" customHeight="1">
      <c r="A27" s="103">
        <f>IF(D27&lt;&gt;"",COUNTA($D$10:D27),"")</f>
        <v>13</v>
      </c>
      <c r="B27" s="193" t="s">
        <v>216</v>
      </c>
      <c r="C27" s="244">
        <v>2913</v>
      </c>
      <c r="D27" s="244">
        <v>50</v>
      </c>
      <c r="E27" s="244">
        <v>425</v>
      </c>
      <c r="F27" s="244">
        <v>652</v>
      </c>
      <c r="G27" s="244">
        <v>1747</v>
      </c>
      <c r="H27" s="244">
        <v>39</v>
      </c>
      <c r="I27" s="194"/>
    </row>
    <row r="28" spans="1:9" ht="11.45" customHeight="1">
      <c r="A28" s="103">
        <f>IF(D28&lt;&gt;"",COUNTA($D$10:D28),"")</f>
        <v>14</v>
      </c>
      <c r="B28" s="193" t="s">
        <v>217</v>
      </c>
      <c r="C28" s="244">
        <v>2313</v>
      </c>
      <c r="D28" s="244">
        <v>36</v>
      </c>
      <c r="E28" s="244">
        <v>256</v>
      </c>
      <c r="F28" s="244">
        <v>591</v>
      </c>
      <c r="G28" s="244">
        <v>1395</v>
      </c>
      <c r="H28" s="244">
        <v>35</v>
      </c>
      <c r="I28" s="194"/>
    </row>
    <row r="29" spans="1:9" ht="11.45" customHeight="1">
      <c r="A29" s="103">
        <f>IF(D29&lt;&gt;"",COUNTA($D$10:D29),"")</f>
        <v>15</v>
      </c>
      <c r="B29" s="193" t="s">
        <v>218</v>
      </c>
      <c r="C29" s="244">
        <v>2013</v>
      </c>
      <c r="D29" s="244">
        <v>45</v>
      </c>
      <c r="E29" s="244">
        <v>308</v>
      </c>
      <c r="F29" s="244">
        <v>489</v>
      </c>
      <c r="G29" s="244">
        <v>1134</v>
      </c>
      <c r="H29" s="244">
        <v>37</v>
      </c>
      <c r="I29" s="194"/>
    </row>
    <row r="30" spans="1:9" ht="11.45" customHeight="1">
      <c r="A30" s="103">
        <f>IF(D30&lt;&gt;"",COUNTA($D$10:D30),"")</f>
        <v>16</v>
      </c>
      <c r="B30" s="193" t="s">
        <v>219</v>
      </c>
      <c r="C30" s="244">
        <v>6394</v>
      </c>
      <c r="D30" s="244">
        <v>126</v>
      </c>
      <c r="E30" s="244">
        <v>756</v>
      </c>
      <c r="F30" s="244">
        <v>1554</v>
      </c>
      <c r="G30" s="244">
        <v>3913</v>
      </c>
      <c r="H30" s="244">
        <v>45</v>
      </c>
      <c r="I30" s="194"/>
    </row>
    <row r="31" spans="1:9" ht="11.45" customHeight="1">
      <c r="A31" s="103">
        <f>IF(D31&lt;&gt;"",COUNTA($D$10:D31),"")</f>
        <v>17</v>
      </c>
      <c r="B31" s="193" t="s">
        <v>220</v>
      </c>
      <c r="C31" s="244">
        <v>2633</v>
      </c>
      <c r="D31" s="244">
        <v>56</v>
      </c>
      <c r="E31" s="244">
        <v>433</v>
      </c>
      <c r="F31" s="244">
        <v>726</v>
      </c>
      <c r="G31" s="244">
        <v>1385</v>
      </c>
      <c r="H31" s="244">
        <v>33</v>
      </c>
      <c r="I31" s="194"/>
    </row>
    <row r="32" spans="1:9" ht="11.45" customHeight="1">
      <c r="A32" s="103">
        <f>IF(D32&lt;&gt;"",COUNTA($D$10:D32),"")</f>
        <v>18</v>
      </c>
      <c r="B32" s="193" t="s">
        <v>221</v>
      </c>
      <c r="C32" s="244">
        <v>5918</v>
      </c>
      <c r="D32" s="244">
        <v>93</v>
      </c>
      <c r="E32" s="244">
        <v>708</v>
      </c>
      <c r="F32" s="244">
        <v>1450</v>
      </c>
      <c r="G32" s="244">
        <v>3619</v>
      </c>
      <c r="H32" s="244">
        <v>48</v>
      </c>
      <c r="I32" s="194"/>
    </row>
    <row r="33" spans="1:10" ht="20.100000000000001" customHeight="1">
      <c r="A33" s="103" t="str">
        <f>IF(D33&lt;&gt;"",COUNTA($D$10:D33),"")</f>
        <v/>
      </c>
      <c r="B33" s="193"/>
      <c r="C33" s="301" t="s">
        <v>64</v>
      </c>
      <c r="D33" s="301"/>
      <c r="E33" s="301"/>
      <c r="F33" s="301"/>
      <c r="G33" s="301"/>
      <c r="H33" s="301"/>
      <c r="I33" s="195"/>
      <c r="J33" s="196"/>
    </row>
    <row r="34" spans="1:10" ht="11.45" customHeight="1">
      <c r="A34" s="103">
        <f>IF(D34&lt;&gt;"",COUNTA($D$10:D34),"")</f>
        <v>19</v>
      </c>
      <c r="B34" s="192" t="s">
        <v>40</v>
      </c>
      <c r="C34" s="242">
        <v>50786</v>
      </c>
      <c r="D34" s="242">
        <v>641</v>
      </c>
      <c r="E34" s="242">
        <v>5740</v>
      </c>
      <c r="F34" s="242">
        <v>10820</v>
      </c>
      <c r="G34" s="242">
        <v>32633</v>
      </c>
      <c r="H34" s="242">
        <v>952</v>
      </c>
      <c r="I34" s="195"/>
      <c r="J34" s="196"/>
    </row>
    <row r="35" spans="1:10" ht="11.45" customHeight="1">
      <c r="A35" s="103" t="str">
        <f>IF(D35&lt;&gt;"",COUNTA($D$10:D35),"")</f>
        <v/>
      </c>
      <c r="B35" s="193"/>
      <c r="C35" s="244"/>
      <c r="D35" s="244"/>
      <c r="E35" s="244"/>
      <c r="F35" s="244"/>
      <c r="G35" s="244"/>
      <c r="H35" s="244"/>
      <c r="I35" s="195"/>
      <c r="J35" s="196"/>
    </row>
    <row r="36" spans="1:10" ht="11.45" customHeight="1">
      <c r="A36" s="103">
        <f>IF(D36&lt;&gt;"",COUNTA($D$10:D36),"")</f>
        <v>20</v>
      </c>
      <c r="B36" s="193" t="s">
        <v>214</v>
      </c>
      <c r="C36" s="244">
        <v>4988</v>
      </c>
      <c r="D36" s="244">
        <v>38</v>
      </c>
      <c r="E36" s="244">
        <v>821</v>
      </c>
      <c r="F36" s="244">
        <v>1367</v>
      </c>
      <c r="G36" s="244">
        <v>2648</v>
      </c>
      <c r="H36" s="244">
        <v>114</v>
      </c>
      <c r="I36" s="194"/>
    </row>
    <row r="37" spans="1:10" ht="11.45" customHeight="1">
      <c r="A37" s="103">
        <f>IF(D37&lt;&gt;"",COUNTA($D$10:D37),"")</f>
        <v>21</v>
      </c>
      <c r="B37" s="156" t="s">
        <v>215</v>
      </c>
      <c r="C37" s="244">
        <v>2544</v>
      </c>
      <c r="D37" s="244">
        <v>25</v>
      </c>
      <c r="E37" s="244">
        <v>329</v>
      </c>
      <c r="F37" s="244">
        <v>581</v>
      </c>
      <c r="G37" s="244">
        <v>1565</v>
      </c>
      <c r="H37" s="244">
        <v>44</v>
      </c>
      <c r="I37" s="194"/>
    </row>
    <row r="38" spans="1:10" ht="11.45" customHeight="1">
      <c r="A38" s="103" t="str">
        <f>IF(D38&lt;&gt;"",COUNTA($D$10:D38),"")</f>
        <v/>
      </c>
      <c r="B38" s="156"/>
      <c r="C38" s="244"/>
      <c r="D38" s="244"/>
      <c r="E38" s="244"/>
      <c r="F38" s="244"/>
      <c r="G38" s="244"/>
      <c r="H38" s="244"/>
      <c r="I38" s="194"/>
    </row>
    <row r="39" spans="1:10" ht="11.45" customHeight="1">
      <c r="A39" s="103">
        <f>IF(D39&lt;&gt;"",COUNTA($D$10:D39),"")</f>
        <v>22</v>
      </c>
      <c r="B39" s="193" t="s">
        <v>216</v>
      </c>
      <c r="C39" s="244">
        <v>6518</v>
      </c>
      <c r="D39" s="244">
        <v>80</v>
      </c>
      <c r="E39" s="244">
        <v>765</v>
      </c>
      <c r="F39" s="244">
        <v>1304</v>
      </c>
      <c r="G39" s="244">
        <v>4255</v>
      </c>
      <c r="H39" s="244">
        <v>114</v>
      </c>
      <c r="I39" s="194"/>
    </row>
    <row r="40" spans="1:10" ht="11.45" customHeight="1">
      <c r="A40" s="103">
        <f>IF(D40&lt;&gt;"",COUNTA($D$10:D40),"")</f>
        <v>23</v>
      </c>
      <c r="B40" s="193" t="s">
        <v>217</v>
      </c>
      <c r="C40" s="244">
        <v>5457</v>
      </c>
      <c r="D40" s="244">
        <v>54</v>
      </c>
      <c r="E40" s="244">
        <v>462</v>
      </c>
      <c r="F40" s="244">
        <v>1080</v>
      </c>
      <c r="G40" s="244">
        <v>3738</v>
      </c>
      <c r="H40" s="244">
        <v>123</v>
      </c>
      <c r="I40" s="194"/>
    </row>
    <row r="41" spans="1:10" ht="11.45" customHeight="1">
      <c r="A41" s="103">
        <f>IF(D41&lt;&gt;"",COUNTA($D$10:D41),"")</f>
        <v>24</v>
      </c>
      <c r="B41" s="193" t="s">
        <v>218</v>
      </c>
      <c r="C41" s="244">
        <v>4984</v>
      </c>
      <c r="D41" s="244">
        <v>70</v>
      </c>
      <c r="E41" s="244">
        <v>566</v>
      </c>
      <c r="F41" s="244">
        <v>1016</v>
      </c>
      <c r="G41" s="244">
        <v>3228</v>
      </c>
      <c r="H41" s="244">
        <v>104</v>
      </c>
      <c r="I41" s="194"/>
    </row>
    <row r="42" spans="1:10" ht="11.45" customHeight="1">
      <c r="A42" s="103">
        <f>IF(D42&lt;&gt;"",COUNTA($D$10:D42),"")</f>
        <v>25</v>
      </c>
      <c r="B42" s="193" t="s">
        <v>219</v>
      </c>
      <c r="C42" s="244">
        <v>8952</v>
      </c>
      <c r="D42" s="244">
        <v>141</v>
      </c>
      <c r="E42" s="244">
        <v>920</v>
      </c>
      <c r="F42" s="244">
        <v>1855</v>
      </c>
      <c r="G42" s="244">
        <v>5875</v>
      </c>
      <c r="H42" s="244">
        <v>161</v>
      </c>
      <c r="I42" s="194"/>
    </row>
    <row r="43" spans="1:10" ht="11.45" customHeight="1">
      <c r="A43" s="103">
        <f>IF(D43&lt;&gt;"",COUNTA($D$10:D43),"")</f>
        <v>26</v>
      </c>
      <c r="B43" s="193" t="s">
        <v>220</v>
      </c>
      <c r="C43" s="244">
        <v>5981</v>
      </c>
      <c r="D43" s="244">
        <v>89</v>
      </c>
      <c r="E43" s="244">
        <v>719</v>
      </c>
      <c r="F43" s="244">
        <v>1330</v>
      </c>
      <c r="G43" s="244">
        <v>3734</v>
      </c>
      <c r="H43" s="244">
        <v>109</v>
      </c>
      <c r="I43" s="194"/>
    </row>
    <row r="44" spans="1:10" ht="11.45" customHeight="1">
      <c r="A44" s="103">
        <f>IF(D44&lt;&gt;"",COUNTA($D$10:D44),"")</f>
        <v>27</v>
      </c>
      <c r="B44" s="193" t="s">
        <v>221</v>
      </c>
      <c r="C44" s="244">
        <v>11362</v>
      </c>
      <c r="D44" s="244">
        <v>144</v>
      </c>
      <c r="E44" s="244">
        <v>1158</v>
      </c>
      <c r="F44" s="244">
        <v>2287</v>
      </c>
      <c r="G44" s="244">
        <v>7590</v>
      </c>
      <c r="H44" s="244">
        <v>183</v>
      </c>
      <c r="I44" s="194"/>
    </row>
  </sheetData>
  <mergeCells count="16">
    <mergeCell ref="D3:H4"/>
    <mergeCell ref="C9:H9"/>
    <mergeCell ref="C33:H33"/>
    <mergeCell ref="A3:A7"/>
    <mergeCell ref="C1:H1"/>
    <mergeCell ref="C2:H2"/>
    <mergeCell ref="A1:B1"/>
    <mergeCell ref="A2:B2"/>
    <mergeCell ref="C21:H21"/>
    <mergeCell ref="B3:B7"/>
    <mergeCell ref="C3:C7"/>
    <mergeCell ref="D5:D7"/>
    <mergeCell ref="E5:E7"/>
    <mergeCell ref="F5:F7"/>
    <mergeCell ref="G5:G7"/>
    <mergeCell ref="H5:H7"/>
  </mergeCells>
  <conditionalFormatting sqref="C33:H33 C21:H21 C12:C20">
    <cfRule type="cellIs" dxfId="189" priority="24" stopIfTrue="1" operator="between">
      <formula>0.1</formula>
      <formula>2.9</formula>
    </cfRule>
  </conditionalFormatting>
  <conditionalFormatting sqref="C10">
    <cfRule type="cellIs" dxfId="188" priority="23" stopIfTrue="1" operator="between">
      <formula>0.1</formula>
      <formula>2.9</formula>
    </cfRule>
  </conditionalFormatting>
  <conditionalFormatting sqref="C11">
    <cfRule type="cellIs" dxfId="187" priority="16" stopIfTrue="1" operator="between">
      <formula>0.1</formula>
      <formula>2.9</formula>
    </cfRule>
  </conditionalFormatting>
  <conditionalFormatting sqref="D12:H20">
    <cfRule type="cellIs" dxfId="186" priority="15" stopIfTrue="1" operator="between">
      <formula>0.1</formula>
      <formula>2.9</formula>
    </cfRule>
  </conditionalFormatting>
  <conditionalFormatting sqref="D10:H10">
    <cfRule type="cellIs" dxfId="185" priority="14" stopIfTrue="1" operator="between">
      <formula>0.1</formula>
      <formula>2.9</formula>
    </cfRule>
  </conditionalFormatting>
  <conditionalFormatting sqref="D11:H11">
    <cfRule type="cellIs" dxfId="184" priority="13" stopIfTrue="1" operator="between">
      <formula>0.1</formula>
      <formula>2.9</formula>
    </cfRule>
  </conditionalFormatting>
  <conditionalFormatting sqref="C24:C32">
    <cfRule type="cellIs" dxfId="183" priority="12" stopIfTrue="1" operator="between">
      <formula>0.1</formula>
      <formula>2.9</formula>
    </cfRule>
  </conditionalFormatting>
  <conditionalFormatting sqref="C22">
    <cfRule type="cellIs" dxfId="182" priority="11" stopIfTrue="1" operator="between">
      <formula>0.1</formula>
      <formula>2.9</formula>
    </cfRule>
  </conditionalFormatting>
  <conditionalFormatting sqref="C23">
    <cfRule type="cellIs" dxfId="181" priority="10" stopIfTrue="1" operator="between">
      <formula>0.1</formula>
      <formula>2.9</formula>
    </cfRule>
  </conditionalFormatting>
  <conditionalFormatting sqref="D24:H32">
    <cfRule type="cellIs" dxfId="180" priority="9" stopIfTrue="1" operator="between">
      <formula>0.1</formula>
      <formula>2.9</formula>
    </cfRule>
  </conditionalFormatting>
  <conditionalFormatting sqref="D22:H22">
    <cfRule type="cellIs" dxfId="179" priority="8" stopIfTrue="1" operator="between">
      <formula>0.1</formula>
      <formula>2.9</formula>
    </cfRule>
  </conditionalFormatting>
  <conditionalFormatting sqref="D23:H23">
    <cfRule type="cellIs" dxfId="178" priority="7" stopIfTrue="1" operator="between">
      <formula>0.1</formula>
      <formula>2.9</formula>
    </cfRule>
  </conditionalFormatting>
  <conditionalFormatting sqref="C36:C44">
    <cfRule type="cellIs" dxfId="177" priority="6" stopIfTrue="1" operator="between">
      <formula>0.1</formula>
      <formula>2.9</formula>
    </cfRule>
  </conditionalFormatting>
  <conditionalFormatting sqref="C34">
    <cfRule type="cellIs" dxfId="176" priority="5" stopIfTrue="1" operator="between">
      <formula>0.1</formula>
      <formula>2.9</formula>
    </cfRule>
  </conditionalFormatting>
  <conditionalFormatting sqref="C35">
    <cfRule type="cellIs" dxfId="175" priority="4" stopIfTrue="1" operator="between">
      <formula>0.1</formula>
      <formula>2.9</formula>
    </cfRule>
  </conditionalFormatting>
  <conditionalFormatting sqref="D36:H44">
    <cfRule type="cellIs" dxfId="174" priority="3" stopIfTrue="1" operator="between">
      <formula>0.1</formula>
      <formula>2.9</formula>
    </cfRule>
  </conditionalFormatting>
  <conditionalFormatting sqref="D34:H34">
    <cfRule type="cellIs" dxfId="173" priority="2" stopIfTrue="1" operator="between">
      <formula>0.1</formula>
      <formula>2.9</formula>
    </cfRule>
  </conditionalFormatting>
  <conditionalFormatting sqref="D35:H35">
    <cfRule type="cellIs" dxfId="172"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dimension ref="A1:K45"/>
  <sheetViews>
    <sheetView showRuler="0" zoomScale="140" zoomScaleNormal="140" workbookViewId="0">
      <pane xSplit="2" ySplit="9" topLeftCell="C10" activePane="bottomRight" state="frozen"/>
      <selection sqref="A1:B1"/>
      <selection pane="topRight" sqref="A1:B1"/>
      <selection pane="bottomLeft" sqref="A1:B1"/>
      <selection pane="bottomRight" activeCell="C10" sqref="C10:H10"/>
    </sheetView>
  </sheetViews>
  <sheetFormatPr baseColWidth="10" defaultRowHeight="11.25"/>
  <cols>
    <col min="1" max="1" width="3.7109375" style="172" customWidth="1"/>
    <col min="2" max="2" width="23.7109375" style="172" customWidth="1"/>
    <col min="3" max="3" width="10.42578125" style="177" customWidth="1"/>
    <col min="4" max="8" width="10.42578125" style="172" customWidth="1"/>
    <col min="9" max="9" width="11" style="172" customWidth="1"/>
    <col min="10" max="10" width="11.42578125" style="143"/>
    <col min="11" max="16384" width="11.42578125" style="172"/>
  </cols>
  <sheetData>
    <row r="1" spans="1:11" s="160" customFormat="1" ht="39" customHeight="1">
      <c r="A1" s="274" t="s">
        <v>99</v>
      </c>
      <c r="B1" s="275"/>
      <c r="C1" s="276" t="s">
        <v>289</v>
      </c>
      <c r="D1" s="276"/>
      <c r="E1" s="276"/>
      <c r="F1" s="276"/>
      <c r="G1" s="276"/>
      <c r="H1" s="277"/>
      <c r="I1" s="197"/>
      <c r="J1" s="198"/>
      <c r="K1" s="199"/>
    </row>
    <row r="2" spans="1:11" s="144" customFormat="1" ht="35.450000000000003" customHeight="1">
      <c r="A2" s="278" t="s">
        <v>162</v>
      </c>
      <c r="B2" s="279"/>
      <c r="C2" s="280" t="s">
        <v>416</v>
      </c>
      <c r="D2" s="280"/>
      <c r="E2" s="280"/>
      <c r="F2" s="280"/>
      <c r="G2" s="280"/>
      <c r="H2" s="281"/>
      <c r="I2" s="186"/>
      <c r="J2" s="187"/>
      <c r="K2" s="188"/>
    </row>
    <row r="3" spans="1:11" ht="11.45" customHeight="1">
      <c r="A3" s="282" t="s">
        <v>96</v>
      </c>
      <c r="B3" s="289" t="s">
        <v>213</v>
      </c>
      <c r="C3" s="284" t="s">
        <v>295</v>
      </c>
      <c r="D3" s="295" t="s">
        <v>205</v>
      </c>
      <c r="E3" s="295"/>
      <c r="F3" s="295"/>
      <c r="G3" s="295"/>
      <c r="H3" s="299"/>
      <c r="I3" s="189"/>
    </row>
    <row r="4" spans="1:11" ht="11.45" customHeight="1">
      <c r="A4" s="283"/>
      <c r="B4" s="289"/>
      <c r="C4" s="284"/>
      <c r="D4" s="289" t="s">
        <v>163</v>
      </c>
      <c r="E4" s="289" t="s">
        <v>164</v>
      </c>
      <c r="F4" s="289" t="s">
        <v>93</v>
      </c>
      <c r="G4" s="289" t="s">
        <v>202</v>
      </c>
      <c r="H4" s="290" t="s">
        <v>203</v>
      </c>
      <c r="I4" s="189"/>
    </row>
    <row r="5" spans="1:11" ht="11.45" customHeight="1">
      <c r="A5" s="283"/>
      <c r="B5" s="289"/>
      <c r="C5" s="284"/>
      <c r="D5" s="289"/>
      <c r="E5" s="289"/>
      <c r="F5" s="289"/>
      <c r="G5" s="289"/>
      <c r="H5" s="290"/>
      <c r="I5" s="189"/>
    </row>
    <row r="6" spans="1:11" ht="11.45" customHeight="1">
      <c r="A6" s="283"/>
      <c r="B6" s="289"/>
      <c r="C6" s="284"/>
      <c r="D6" s="289"/>
      <c r="E6" s="289"/>
      <c r="F6" s="289"/>
      <c r="G6" s="289"/>
      <c r="H6" s="290"/>
      <c r="I6" s="189"/>
    </row>
    <row r="7" spans="1:11" ht="11.45" customHeight="1">
      <c r="A7" s="283"/>
      <c r="B7" s="289"/>
      <c r="C7" s="284"/>
      <c r="D7" s="289"/>
      <c r="E7" s="289"/>
      <c r="F7" s="289"/>
      <c r="G7" s="289"/>
      <c r="H7" s="290"/>
      <c r="I7" s="189"/>
    </row>
    <row r="8" spans="1:11" ht="11.45" customHeight="1">
      <c r="A8" s="283"/>
      <c r="B8" s="289"/>
      <c r="C8" s="284"/>
      <c r="D8" s="289"/>
      <c r="E8" s="289"/>
      <c r="F8" s="289"/>
      <c r="G8" s="289"/>
      <c r="H8" s="290"/>
      <c r="I8" s="189"/>
    </row>
    <row r="9" spans="1:11" s="108" customFormat="1" ht="11.45" customHeight="1">
      <c r="A9" s="109">
        <v>1</v>
      </c>
      <c r="B9" s="110">
        <v>2</v>
      </c>
      <c r="C9" s="110">
        <v>3</v>
      </c>
      <c r="D9" s="110">
        <v>4</v>
      </c>
      <c r="E9" s="110">
        <v>5</v>
      </c>
      <c r="F9" s="110">
        <v>6</v>
      </c>
      <c r="G9" s="110">
        <v>7</v>
      </c>
      <c r="H9" s="111">
        <v>8</v>
      </c>
      <c r="I9" s="122"/>
      <c r="J9" s="200"/>
    </row>
    <row r="10" spans="1:11" ht="20.100000000000001" customHeight="1">
      <c r="A10" s="201" t="str">
        <f>IF(B10&lt;&gt;"",COUNTA($B10:B$10),"")</f>
        <v/>
      </c>
      <c r="B10" s="190"/>
      <c r="C10" s="300" t="s">
        <v>4</v>
      </c>
      <c r="D10" s="300"/>
      <c r="E10" s="300"/>
      <c r="F10" s="300"/>
      <c r="G10" s="300"/>
      <c r="H10" s="300"/>
      <c r="I10" s="191"/>
    </row>
    <row r="11" spans="1:11" ht="11.45" customHeight="1">
      <c r="A11" s="103">
        <f>IF(D11&lt;&gt;"",COUNTA($D11:D$11),"")</f>
        <v>1</v>
      </c>
      <c r="B11" s="192" t="s">
        <v>40</v>
      </c>
      <c r="C11" s="242">
        <v>76852</v>
      </c>
      <c r="D11" s="242">
        <v>834</v>
      </c>
      <c r="E11" s="242">
        <v>20569</v>
      </c>
      <c r="F11" s="242">
        <v>20009</v>
      </c>
      <c r="G11" s="242">
        <v>22107</v>
      </c>
      <c r="H11" s="242">
        <v>13331</v>
      </c>
      <c r="I11" s="191"/>
    </row>
    <row r="12" spans="1:11" ht="11.45" customHeight="1">
      <c r="A12" s="103" t="str">
        <f>IF(D12&lt;&gt;"",COUNTA($D$11:D12),"")</f>
        <v/>
      </c>
      <c r="B12" s="193"/>
      <c r="C12" s="244"/>
      <c r="D12" s="244"/>
      <c r="E12" s="244"/>
      <c r="F12" s="244"/>
      <c r="G12" s="244"/>
      <c r="H12" s="244"/>
      <c r="I12" s="191"/>
    </row>
    <row r="13" spans="1:11" ht="11.45" customHeight="1">
      <c r="A13" s="103">
        <f>IF(D13&lt;&gt;"",COUNTA($D$11:D13),"")</f>
        <v>2</v>
      </c>
      <c r="B13" s="193" t="s">
        <v>214</v>
      </c>
      <c r="C13" s="244">
        <v>7477</v>
      </c>
      <c r="D13" s="244">
        <v>15</v>
      </c>
      <c r="E13" s="244">
        <v>1289</v>
      </c>
      <c r="F13" s="244">
        <v>2014</v>
      </c>
      <c r="G13" s="244">
        <v>3154</v>
      </c>
      <c r="H13" s="244">
        <v>1005</v>
      </c>
      <c r="I13" s="194"/>
    </row>
    <row r="14" spans="1:11" ht="11.45" customHeight="1">
      <c r="A14" s="103">
        <f>IF(D14&lt;&gt;"",COUNTA($D$11:D14),"")</f>
        <v>3</v>
      </c>
      <c r="B14" s="156" t="s">
        <v>215</v>
      </c>
      <c r="C14" s="244">
        <v>3937</v>
      </c>
      <c r="D14" s="244">
        <v>8</v>
      </c>
      <c r="E14" s="244">
        <v>764</v>
      </c>
      <c r="F14" s="244">
        <v>949</v>
      </c>
      <c r="G14" s="244">
        <v>1534</v>
      </c>
      <c r="H14" s="244">
        <v>682</v>
      </c>
      <c r="I14" s="194"/>
    </row>
    <row r="15" spans="1:11" ht="11.45" customHeight="1">
      <c r="A15" s="103" t="str">
        <f>IF(D15&lt;&gt;"",COUNTA($D$11:D15),"")</f>
        <v/>
      </c>
      <c r="B15" s="156"/>
      <c r="C15" s="244"/>
      <c r="D15" s="244"/>
      <c r="E15" s="244"/>
      <c r="F15" s="244"/>
      <c r="G15" s="244"/>
      <c r="H15" s="244"/>
      <c r="I15" s="194"/>
    </row>
    <row r="16" spans="1:11" ht="11.45" customHeight="1">
      <c r="A16" s="103">
        <f>IF(D16&lt;&gt;"",COUNTA($D$11:D16),"")</f>
        <v>4</v>
      </c>
      <c r="B16" s="193" t="s">
        <v>216</v>
      </c>
      <c r="C16" s="244">
        <v>9431</v>
      </c>
      <c r="D16" s="244">
        <v>149</v>
      </c>
      <c r="E16" s="244">
        <v>2497</v>
      </c>
      <c r="F16" s="244">
        <v>2424</v>
      </c>
      <c r="G16" s="244">
        <v>2842</v>
      </c>
      <c r="H16" s="244">
        <v>1518</v>
      </c>
      <c r="I16" s="194"/>
    </row>
    <row r="17" spans="1:9" ht="11.45" customHeight="1">
      <c r="A17" s="103">
        <f>IF(D17&lt;&gt;"",COUNTA($D$11:D17),"")</f>
        <v>5</v>
      </c>
      <c r="B17" s="193" t="s">
        <v>217</v>
      </c>
      <c r="C17" s="244">
        <v>7770</v>
      </c>
      <c r="D17" s="244">
        <v>101</v>
      </c>
      <c r="E17" s="244">
        <v>2049</v>
      </c>
      <c r="F17" s="244">
        <v>2261</v>
      </c>
      <c r="G17" s="244">
        <v>2477</v>
      </c>
      <c r="H17" s="244">
        <v>881</v>
      </c>
      <c r="I17" s="194"/>
    </row>
    <row r="18" spans="1:9" ht="11.45" customHeight="1">
      <c r="A18" s="103">
        <f>IF(D18&lt;&gt;"",COUNTA($D$11:D18),"")</f>
        <v>6</v>
      </c>
      <c r="B18" s="193" t="s">
        <v>218</v>
      </c>
      <c r="C18" s="244">
        <v>6997</v>
      </c>
      <c r="D18" s="244">
        <v>63</v>
      </c>
      <c r="E18" s="244">
        <v>1914</v>
      </c>
      <c r="F18" s="244">
        <v>1823</v>
      </c>
      <c r="G18" s="244">
        <v>2256</v>
      </c>
      <c r="H18" s="244">
        <v>941</v>
      </c>
      <c r="I18" s="194"/>
    </row>
    <row r="19" spans="1:9" ht="11.45" customHeight="1">
      <c r="A19" s="103">
        <f>IF(D19&lt;&gt;"",COUNTA($D$11:D19),"")</f>
        <v>7</v>
      </c>
      <c r="B19" s="193" t="s">
        <v>219</v>
      </c>
      <c r="C19" s="244">
        <v>15346</v>
      </c>
      <c r="D19" s="244">
        <v>87</v>
      </c>
      <c r="E19" s="244">
        <v>4514</v>
      </c>
      <c r="F19" s="244">
        <v>3713</v>
      </c>
      <c r="G19" s="244">
        <v>3317</v>
      </c>
      <c r="H19" s="244">
        <v>3715</v>
      </c>
      <c r="I19" s="194"/>
    </row>
    <row r="20" spans="1:9" ht="11.45" customHeight="1">
      <c r="A20" s="103">
        <f>IF(D20&lt;&gt;"",COUNTA($D$11:D20),"")</f>
        <v>8</v>
      </c>
      <c r="B20" s="193" t="s">
        <v>220</v>
      </c>
      <c r="C20" s="244">
        <v>8614</v>
      </c>
      <c r="D20" s="244">
        <v>151</v>
      </c>
      <c r="E20" s="244">
        <v>2325</v>
      </c>
      <c r="F20" s="244">
        <v>1874</v>
      </c>
      <c r="G20" s="244">
        <v>2651</v>
      </c>
      <c r="H20" s="244">
        <v>1613</v>
      </c>
      <c r="I20" s="194"/>
    </row>
    <row r="21" spans="1:9" ht="11.45" customHeight="1">
      <c r="A21" s="103">
        <f>IF(D21&lt;&gt;"",COUNTA($D$11:D21),"")</f>
        <v>9</v>
      </c>
      <c r="B21" s="193" t="s">
        <v>221</v>
      </c>
      <c r="C21" s="244">
        <v>17280</v>
      </c>
      <c r="D21" s="244">
        <v>260</v>
      </c>
      <c r="E21" s="244">
        <v>5217</v>
      </c>
      <c r="F21" s="244">
        <v>4951</v>
      </c>
      <c r="G21" s="244">
        <v>3876</v>
      </c>
      <c r="H21" s="244">
        <v>2976</v>
      </c>
      <c r="I21" s="194"/>
    </row>
    <row r="22" spans="1:9" ht="20.100000000000001" customHeight="1">
      <c r="A22" s="103" t="str">
        <f>IF(D22&lt;&gt;"",COUNTA($D$11:D22),"")</f>
        <v/>
      </c>
      <c r="B22" s="193"/>
      <c r="C22" s="301" t="s">
        <v>63</v>
      </c>
      <c r="D22" s="301"/>
      <c r="E22" s="301"/>
      <c r="F22" s="301"/>
      <c r="G22" s="301"/>
      <c r="H22" s="301"/>
      <c r="I22" s="195"/>
    </row>
    <row r="23" spans="1:9" ht="11.45" customHeight="1">
      <c r="A23" s="103">
        <f>IF(D23&lt;&gt;"",COUNTA($D$11:D23),"")</f>
        <v>10</v>
      </c>
      <c r="B23" s="192" t="s">
        <v>40</v>
      </c>
      <c r="C23" s="242">
        <v>26066</v>
      </c>
      <c r="D23" s="242">
        <v>217</v>
      </c>
      <c r="E23" s="242">
        <v>2881</v>
      </c>
      <c r="F23" s="242">
        <v>5730</v>
      </c>
      <c r="G23" s="242">
        <v>8533</v>
      </c>
      <c r="H23" s="242">
        <v>8703</v>
      </c>
      <c r="I23" s="195"/>
    </row>
    <row r="24" spans="1:9" ht="11.45" customHeight="1">
      <c r="A24" s="103" t="str">
        <f>IF(D24&lt;&gt;"",COUNTA($D$11:D24),"")</f>
        <v/>
      </c>
      <c r="B24" s="193"/>
      <c r="C24" s="244"/>
      <c r="D24" s="244"/>
      <c r="E24" s="244"/>
      <c r="F24" s="244"/>
      <c r="G24" s="244"/>
      <c r="H24" s="244"/>
      <c r="I24" s="195"/>
    </row>
    <row r="25" spans="1:9" ht="11.45" customHeight="1">
      <c r="A25" s="103">
        <f>IF(D25&lt;&gt;"",COUNTA($D$11:D25),"")</f>
        <v>11</v>
      </c>
      <c r="B25" s="193" t="s">
        <v>214</v>
      </c>
      <c r="C25" s="244">
        <v>2489</v>
      </c>
      <c r="D25" s="244" t="s">
        <v>65</v>
      </c>
      <c r="E25" s="244">
        <v>212</v>
      </c>
      <c r="F25" s="244">
        <v>602</v>
      </c>
      <c r="G25" s="244">
        <v>1135</v>
      </c>
      <c r="H25" s="244" t="s">
        <v>65</v>
      </c>
      <c r="I25" s="194"/>
    </row>
    <row r="26" spans="1:9" ht="11.45" customHeight="1">
      <c r="A26" s="103">
        <f>IF(D26&lt;&gt;"",COUNTA($D$11:D26),"")</f>
        <v>12</v>
      </c>
      <c r="B26" s="156" t="s">
        <v>215</v>
      </c>
      <c r="C26" s="244">
        <v>1393</v>
      </c>
      <c r="D26" s="244" t="s">
        <v>65</v>
      </c>
      <c r="E26" s="244">
        <v>89</v>
      </c>
      <c r="F26" s="244">
        <v>274</v>
      </c>
      <c r="G26" s="244">
        <v>632</v>
      </c>
      <c r="H26" s="244" t="s">
        <v>65</v>
      </c>
      <c r="I26" s="194"/>
    </row>
    <row r="27" spans="1:9" ht="11.45" customHeight="1">
      <c r="A27" s="103" t="str">
        <f>IF(D27&lt;&gt;"",COUNTA($D$11:D27),"")</f>
        <v/>
      </c>
      <c r="B27" s="156"/>
      <c r="C27" s="244"/>
      <c r="D27" s="244"/>
      <c r="E27" s="244"/>
      <c r="F27" s="244"/>
      <c r="G27" s="244"/>
      <c r="H27" s="244"/>
      <c r="I27" s="194"/>
    </row>
    <row r="28" spans="1:9" ht="11.45" customHeight="1">
      <c r="A28" s="103">
        <f>IF(D28&lt;&gt;"",COUNTA($D$11:D28),"")</f>
        <v>13</v>
      </c>
      <c r="B28" s="193" t="s">
        <v>216</v>
      </c>
      <c r="C28" s="244">
        <v>2913</v>
      </c>
      <c r="D28" s="244">
        <v>38</v>
      </c>
      <c r="E28" s="244">
        <v>277</v>
      </c>
      <c r="F28" s="244">
        <v>616</v>
      </c>
      <c r="G28" s="244">
        <v>1066</v>
      </c>
      <c r="H28" s="244">
        <v>915</v>
      </c>
      <c r="I28" s="194"/>
    </row>
    <row r="29" spans="1:9" ht="11.45" customHeight="1">
      <c r="A29" s="103">
        <f>IF(D29&lt;&gt;"",COUNTA($D$11:D29),"")</f>
        <v>14</v>
      </c>
      <c r="B29" s="193" t="s">
        <v>217</v>
      </c>
      <c r="C29" s="244">
        <v>2313</v>
      </c>
      <c r="D29" s="244">
        <v>29</v>
      </c>
      <c r="E29" s="244">
        <v>243</v>
      </c>
      <c r="F29" s="244">
        <v>593</v>
      </c>
      <c r="G29" s="244">
        <v>958</v>
      </c>
      <c r="H29" s="244">
        <v>489</v>
      </c>
      <c r="I29" s="194"/>
    </row>
    <row r="30" spans="1:9" ht="11.45" customHeight="1">
      <c r="A30" s="103">
        <f>IF(D30&lt;&gt;"",COUNTA($D$11:D30),"")</f>
        <v>15</v>
      </c>
      <c r="B30" s="193" t="s">
        <v>218</v>
      </c>
      <c r="C30" s="244">
        <v>2013</v>
      </c>
      <c r="D30" s="244">
        <v>18</v>
      </c>
      <c r="E30" s="244">
        <v>205</v>
      </c>
      <c r="F30" s="244">
        <v>480</v>
      </c>
      <c r="G30" s="244">
        <v>791</v>
      </c>
      <c r="H30" s="244">
        <v>519</v>
      </c>
      <c r="I30" s="194"/>
    </row>
    <row r="31" spans="1:9" ht="11.45" customHeight="1">
      <c r="A31" s="103">
        <f>IF(D31&lt;&gt;"",COUNTA($D$11:D31),"")</f>
        <v>16</v>
      </c>
      <c r="B31" s="193" t="s">
        <v>219</v>
      </c>
      <c r="C31" s="244">
        <v>6394</v>
      </c>
      <c r="D31" s="244">
        <v>21</v>
      </c>
      <c r="E31" s="244">
        <v>851</v>
      </c>
      <c r="F31" s="244">
        <v>1236</v>
      </c>
      <c r="G31" s="244">
        <v>1498</v>
      </c>
      <c r="H31" s="244">
        <v>2788</v>
      </c>
      <c r="I31" s="194"/>
    </row>
    <row r="32" spans="1:9" ht="11.45" customHeight="1">
      <c r="A32" s="103">
        <f>IF(D32&lt;&gt;"",COUNTA($D$11:D32),"")</f>
        <v>17</v>
      </c>
      <c r="B32" s="193" t="s">
        <v>220</v>
      </c>
      <c r="C32" s="244">
        <v>2633</v>
      </c>
      <c r="D32" s="244">
        <v>39</v>
      </c>
      <c r="E32" s="244">
        <v>250</v>
      </c>
      <c r="F32" s="244">
        <v>483</v>
      </c>
      <c r="G32" s="244">
        <v>900</v>
      </c>
      <c r="H32" s="244">
        <v>961</v>
      </c>
      <c r="I32" s="194"/>
    </row>
    <row r="33" spans="1:10" ht="11.45" customHeight="1">
      <c r="A33" s="103">
        <f>IF(D33&lt;&gt;"",COUNTA($D$11:D33),"")</f>
        <v>18</v>
      </c>
      <c r="B33" s="193" t="s">
        <v>221</v>
      </c>
      <c r="C33" s="244">
        <v>5918</v>
      </c>
      <c r="D33" s="244">
        <v>66</v>
      </c>
      <c r="E33" s="244">
        <v>754</v>
      </c>
      <c r="F33" s="244">
        <v>1446</v>
      </c>
      <c r="G33" s="244">
        <v>1553</v>
      </c>
      <c r="H33" s="244">
        <v>2099</v>
      </c>
      <c r="I33" s="194"/>
    </row>
    <row r="34" spans="1:10" ht="20.100000000000001" customHeight="1">
      <c r="A34" s="103" t="str">
        <f>IF(D34&lt;&gt;"",COUNTA($D$11:D34),"")</f>
        <v/>
      </c>
      <c r="B34" s="193"/>
      <c r="C34" s="301" t="s">
        <v>64</v>
      </c>
      <c r="D34" s="301"/>
      <c r="E34" s="301"/>
      <c r="F34" s="301"/>
      <c r="G34" s="301"/>
      <c r="H34" s="301"/>
      <c r="I34" s="195"/>
      <c r="J34" s="196"/>
    </row>
    <row r="35" spans="1:10" ht="11.45" customHeight="1">
      <c r="A35" s="103">
        <f>IF(D35&lt;&gt;"",COUNTA($D$11:D35),"")</f>
        <v>19</v>
      </c>
      <c r="B35" s="192" t="s">
        <v>40</v>
      </c>
      <c r="C35" s="242">
        <v>50786</v>
      </c>
      <c r="D35" s="242">
        <v>617</v>
      </c>
      <c r="E35" s="242">
        <v>17688</v>
      </c>
      <c r="F35" s="242">
        <v>14279</v>
      </c>
      <c r="G35" s="242">
        <v>13574</v>
      </c>
      <c r="H35" s="242">
        <v>4628</v>
      </c>
      <c r="I35" s="195"/>
      <c r="J35" s="196"/>
    </row>
    <row r="36" spans="1:10" ht="11.45" customHeight="1">
      <c r="A36" s="103" t="str">
        <f>IF(D36&lt;&gt;"",COUNTA($D$11:D36),"")</f>
        <v/>
      </c>
      <c r="B36" s="193"/>
      <c r="C36" s="244"/>
      <c r="D36" s="244"/>
      <c r="E36" s="244"/>
      <c r="F36" s="244"/>
      <c r="G36" s="244"/>
      <c r="H36" s="244"/>
      <c r="I36" s="195"/>
      <c r="J36" s="196"/>
    </row>
    <row r="37" spans="1:10" ht="11.45" customHeight="1">
      <c r="A37" s="103">
        <f>IF(D37&lt;&gt;"",COUNTA($D$11:D37),"")</f>
        <v>20</v>
      </c>
      <c r="B37" s="193" t="s">
        <v>214</v>
      </c>
      <c r="C37" s="244">
        <v>4988</v>
      </c>
      <c r="D37" s="244" t="s">
        <v>65</v>
      </c>
      <c r="E37" s="244">
        <v>1077</v>
      </c>
      <c r="F37" s="244">
        <v>1412</v>
      </c>
      <c r="G37" s="244">
        <v>2019</v>
      </c>
      <c r="H37" s="244" t="s">
        <v>65</v>
      </c>
      <c r="I37" s="194"/>
    </row>
    <row r="38" spans="1:10" ht="11.45" customHeight="1">
      <c r="A38" s="103">
        <f>IF(D38&lt;&gt;"",COUNTA($D$11:D38),"")</f>
        <v>21</v>
      </c>
      <c r="B38" s="156" t="s">
        <v>215</v>
      </c>
      <c r="C38" s="244">
        <v>2544</v>
      </c>
      <c r="D38" s="244" t="s">
        <v>65</v>
      </c>
      <c r="E38" s="244">
        <v>675</v>
      </c>
      <c r="F38" s="244">
        <v>675</v>
      </c>
      <c r="G38" s="244">
        <v>902</v>
      </c>
      <c r="H38" s="244" t="s">
        <v>65</v>
      </c>
      <c r="I38" s="194"/>
    </row>
    <row r="39" spans="1:10" ht="11.45" customHeight="1">
      <c r="A39" s="103" t="str">
        <f>IF(D39&lt;&gt;"",COUNTA($D$11:D39),"")</f>
        <v/>
      </c>
      <c r="B39" s="156"/>
      <c r="C39" s="244"/>
      <c r="D39" s="244"/>
      <c r="E39" s="244"/>
      <c r="F39" s="244"/>
      <c r="G39" s="244"/>
      <c r="H39" s="244"/>
      <c r="I39" s="194"/>
    </row>
    <row r="40" spans="1:10" ht="11.45" customHeight="1">
      <c r="A40" s="103">
        <f>IF(D40&lt;&gt;"",COUNTA($D$11:D40),"")</f>
        <v>22</v>
      </c>
      <c r="B40" s="193" t="s">
        <v>216</v>
      </c>
      <c r="C40" s="244">
        <v>6518</v>
      </c>
      <c r="D40" s="244">
        <v>111</v>
      </c>
      <c r="E40" s="244">
        <v>2220</v>
      </c>
      <c r="F40" s="244">
        <v>1808</v>
      </c>
      <c r="G40" s="244">
        <v>1776</v>
      </c>
      <c r="H40" s="244">
        <v>603</v>
      </c>
      <c r="I40" s="194"/>
    </row>
    <row r="41" spans="1:10" ht="11.45" customHeight="1">
      <c r="A41" s="103">
        <f>IF(D41&lt;&gt;"",COUNTA($D$11:D41),"")</f>
        <v>23</v>
      </c>
      <c r="B41" s="193" t="s">
        <v>217</v>
      </c>
      <c r="C41" s="244">
        <v>5457</v>
      </c>
      <c r="D41" s="244">
        <v>72</v>
      </c>
      <c r="E41" s="244">
        <v>1806</v>
      </c>
      <c r="F41" s="244">
        <v>1668</v>
      </c>
      <c r="G41" s="244">
        <v>1519</v>
      </c>
      <c r="H41" s="244">
        <v>392</v>
      </c>
      <c r="I41" s="194"/>
    </row>
    <row r="42" spans="1:10" ht="11.45" customHeight="1">
      <c r="A42" s="103">
        <f>IF(D42&lt;&gt;"",COUNTA($D$11:D42),"")</f>
        <v>24</v>
      </c>
      <c r="B42" s="193" t="s">
        <v>218</v>
      </c>
      <c r="C42" s="244">
        <v>4984</v>
      </c>
      <c r="D42" s="244">
        <v>45</v>
      </c>
      <c r="E42" s="244">
        <v>1709</v>
      </c>
      <c r="F42" s="244">
        <v>1343</v>
      </c>
      <c r="G42" s="244">
        <v>1465</v>
      </c>
      <c r="H42" s="244">
        <v>422</v>
      </c>
      <c r="I42" s="194"/>
    </row>
    <row r="43" spans="1:10" ht="11.45" customHeight="1">
      <c r="A43" s="103">
        <f>IF(D43&lt;&gt;"",COUNTA($D$11:D43),"")</f>
        <v>25</v>
      </c>
      <c r="B43" s="193" t="s">
        <v>219</v>
      </c>
      <c r="C43" s="244">
        <v>8952</v>
      </c>
      <c r="D43" s="244">
        <v>66</v>
      </c>
      <c r="E43" s="244">
        <v>3663</v>
      </c>
      <c r="F43" s="244">
        <v>2477</v>
      </c>
      <c r="G43" s="244">
        <v>1819</v>
      </c>
      <c r="H43" s="244">
        <v>927</v>
      </c>
      <c r="I43" s="194"/>
    </row>
    <row r="44" spans="1:10" ht="11.45" customHeight="1">
      <c r="A44" s="103">
        <f>IF(D44&lt;&gt;"",COUNTA($D$11:D44),"")</f>
        <v>26</v>
      </c>
      <c r="B44" s="193" t="s">
        <v>220</v>
      </c>
      <c r="C44" s="244">
        <v>5981</v>
      </c>
      <c r="D44" s="244">
        <v>112</v>
      </c>
      <c r="E44" s="244">
        <v>2075</v>
      </c>
      <c r="F44" s="244">
        <v>1391</v>
      </c>
      <c r="G44" s="244">
        <v>1751</v>
      </c>
      <c r="H44" s="244">
        <v>652</v>
      </c>
      <c r="I44" s="194"/>
    </row>
    <row r="45" spans="1:10" ht="11.45" customHeight="1">
      <c r="A45" s="103">
        <f>IF(D45&lt;&gt;"",COUNTA($D$11:D45),"")</f>
        <v>27</v>
      </c>
      <c r="B45" s="193" t="s">
        <v>221</v>
      </c>
      <c r="C45" s="244">
        <v>11362</v>
      </c>
      <c r="D45" s="244">
        <v>194</v>
      </c>
      <c r="E45" s="244">
        <v>4463</v>
      </c>
      <c r="F45" s="244">
        <v>3505</v>
      </c>
      <c r="G45" s="244">
        <v>2323</v>
      </c>
      <c r="H45" s="244">
        <v>877</v>
      </c>
      <c r="I45" s="194"/>
    </row>
  </sheetData>
  <mergeCells count="16">
    <mergeCell ref="C10:H10"/>
    <mergeCell ref="C22:H22"/>
    <mergeCell ref="C34:H34"/>
    <mergeCell ref="A1:B1"/>
    <mergeCell ref="C1:H1"/>
    <mergeCell ref="A2:B2"/>
    <mergeCell ref="C2:H2"/>
    <mergeCell ref="A3:A8"/>
    <mergeCell ref="B3:B8"/>
    <mergeCell ref="C3:C8"/>
    <mergeCell ref="D3:H3"/>
    <mergeCell ref="D4:D8"/>
    <mergeCell ref="E4:E8"/>
    <mergeCell ref="F4:F8"/>
    <mergeCell ref="G4:G8"/>
    <mergeCell ref="H4:H8"/>
  </mergeCells>
  <conditionalFormatting sqref="C11 C13:C14 C22:H22 C16:C21 C34:H34">
    <cfRule type="cellIs" dxfId="171" priority="18" stopIfTrue="1" operator="between">
      <formula>0.1</formula>
      <formula>2.9</formula>
    </cfRule>
  </conditionalFormatting>
  <conditionalFormatting sqref="C12">
    <cfRule type="cellIs" dxfId="170" priority="17" stopIfTrue="1" operator="between">
      <formula>0.1</formula>
      <formula>2.9</formula>
    </cfRule>
  </conditionalFormatting>
  <conditionalFormatting sqref="C15">
    <cfRule type="cellIs" dxfId="169" priority="16" stopIfTrue="1" operator="between">
      <formula>0.1</formula>
      <formula>2.9</formula>
    </cfRule>
  </conditionalFormatting>
  <conditionalFormatting sqref="D11:H11 D13:H14 D16:H21">
    <cfRule type="cellIs" dxfId="168" priority="15" stopIfTrue="1" operator="between">
      <formula>0.1</formula>
      <formula>2.9</formula>
    </cfRule>
  </conditionalFormatting>
  <conditionalFormatting sqref="D12:H12">
    <cfRule type="cellIs" dxfId="167" priority="14" stopIfTrue="1" operator="between">
      <formula>0.1</formula>
      <formula>2.9</formula>
    </cfRule>
  </conditionalFormatting>
  <conditionalFormatting sqref="D15:H15">
    <cfRule type="cellIs" dxfId="166" priority="13" stopIfTrue="1" operator="between">
      <formula>0.1</formula>
      <formula>2.9</formula>
    </cfRule>
  </conditionalFormatting>
  <conditionalFormatting sqref="C23 C25:C26 C28:C33">
    <cfRule type="cellIs" dxfId="165" priority="12" stopIfTrue="1" operator="between">
      <formula>0.1</formula>
      <formula>2.9</formula>
    </cfRule>
  </conditionalFormatting>
  <conditionalFormatting sqref="C24">
    <cfRule type="cellIs" dxfId="164" priority="11" stopIfTrue="1" operator="between">
      <formula>0.1</formula>
      <formula>2.9</formula>
    </cfRule>
  </conditionalFormatting>
  <conditionalFormatting sqref="C27">
    <cfRule type="cellIs" dxfId="163" priority="10" stopIfTrue="1" operator="between">
      <formula>0.1</formula>
      <formula>2.9</formula>
    </cfRule>
  </conditionalFormatting>
  <conditionalFormatting sqref="D23:H23 D25:H26 D28:H33">
    <cfRule type="cellIs" dxfId="162" priority="9" stopIfTrue="1" operator="between">
      <formula>0.1</formula>
      <formula>2.9</formula>
    </cfRule>
  </conditionalFormatting>
  <conditionalFormatting sqref="D24:H24">
    <cfRule type="cellIs" dxfId="161" priority="8" stopIfTrue="1" operator="between">
      <formula>0.1</formula>
      <formula>2.9</formula>
    </cfRule>
  </conditionalFormatting>
  <conditionalFormatting sqref="D27:H27">
    <cfRule type="cellIs" dxfId="160" priority="7" stopIfTrue="1" operator="between">
      <formula>0.1</formula>
      <formula>2.9</formula>
    </cfRule>
  </conditionalFormatting>
  <conditionalFormatting sqref="C35 C37:C38 C40:C45">
    <cfRule type="cellIs" dxfId="159" priority="6" stopIfTrue="1" operator="between">
      <formula>0.1</formula>
      <formula>2.9</formula>
    </cfRule>
  </conditionalFormatting>
  <conditionalFormatting sqref="C36">
    <cfRule type="cellIs" dxfId="158" priority="5" stopIfTrue="1" operator="between">
      <formula>0.1</formula>
      <formula>2.9</formula>
    </cfRule>
  </conditionalFormatting>
  <conditionalFormatting sqref="C39">
    <cfRule type="cellIs" dxfId="157" priority="4" stopIfTrue="1" operator="between">
      <formula>0.1</formula>
      <formula>2.9</formula>
    </cfRule>
  </conditionalFormatting>
  <conditionalFormatting sqref="D35:H35 D37:H38 D40:H45">
    <cfRule type="cellIs" dxfId="156" priority="3" stopIfTrue="1" operator="between">
      <formula>0.1</formula>
      <formula>2.9</formula>
    </cfRule>
  </conditionalFormatting>
  <conditionalFormatting sqref="D36:H36">
    <cfRule type="cellIs" dxfId="155" priority="2" stopIfTrue="1" operator="between">
      <formula>0.1</formula>
      <formula>2.9</formula>
    </cfRule>
  </conditionalFormatting>
  <conditionalFormatting sqref="D39:H39">
    <cfRule type="cellIs" dxfId="154"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H38"/>
  <sheetViews>
    <sheetView zoomScale="140" zoomScaleNormal="140" workbookViewId="0"/>
  </sheetViews>
  <sheetFormatPr baseColWidth="10" defaultRowHeight="12.75"/>
  <cols>
    <col min="1" max="2" width="45.7109375" style="10" customWidth="1"/>
    <col min="3" max="16384" width="11.42578125" style="10"/>
  </cols>
  <sheetData>
    <row r="1" spans="1:8" s="138" customFormat="1" ht="30" customHeight="1">
      <c r="A1" s="142"/>
      <c r="B1" s="142"/>
      <c r="C1" s="142"/>
      <c r="D1" s="142"/>
      <c r="E1" s="142"/>
      <c r="F1" s="142"/>
      <c r="G1" s="142"/>
      <c r="H1" s="142"/>
    </row>
    <row r="5" spans="1:8">
      <c r="B5" s="123"/>
    </row>
    <row r="38" spans="1:1">
      <c r="A38" s="124"/>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6"/>
  <dimension ref="A1:K46"/>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RowHeight="11.25"/>
  <cols>
    <col min="1" max="1" width="3.28515625" style="155" customWidth="1"/>
    <col min="2" max="2" width="5" style="159" customWidth="1"/>
    <col min="3" max="3" width="39.28515625" style="159" customWidth="1"/>
    <col min="4" max="4" width="7.28515625" style="159" customWidth="1"/>
    <col min="5" max="6" width="6" style="159" customWidth="1"/>
    <col min="7" max="9" width="6.28515625" style="159" customWidth="1"/>
    <col min="10" max="10" width="6.28515625" style="157" customWidth="1"/>
    <col min="11" max="16384" width="11.42578125" style="157"/>
  </cols>
  <sheetData>
    <row r="1" spans="1:11" s="160" customFormat="1" ht="39" customHeight="1">
      <c r="A1" s="274" t="s">
        <v>101</v>
      </c>
      <c r="B1" s="275"/>
      <c r="C1" s="275"/>
      <c r="D1" s="276" t="s">
        <v>282</v>
      </c>
      <c r="E1" s="276"/>
      <c r="F1" s="276"/>
      <c r="G1" s="276"/>
      <c r="H1" s="276"/>
      <c r="I1" s="276"/>
      <c r="J1" s="277"/>
      <c r="K1" s="121"/>
    </row>
    <row r="2" spans="1:11" s="144" customFormat="1" ht="35.450000000000003" customHeight="1">
      <c r="A2" s="278" t="s">
        <v>165</v>
      </c>
      <c r="B2" s="279"/>
      <c r="C2" s="279"/>
      <c r="D2" s="280" t="s">
        <v>417</v>
      </c>
      <c r="E2" s="280"/>
      <c r="F2" s="280"/>
      <c r="G2" s="280"/>
      <c r="H2" s="280"/>
      <c r="I2" s="280"/>
      <c r="J2" s="281"/>
      <c r="K2" s="145"/>
    </row>
    <row r="3" spans="1:11" s="144" customFormat="1" ht="11.45" customHeight="1">
      <c r="A3" s="282" t="s">
        <v>96</v>
      </c>
      <c r="B3" s="284" t="s">
        <v>149</v>
      </c>
      <c r="C3" s="284" t="s">
        <v>199</v>
      </c>
      <c r="D3" s="284" t="s">
        <v>302</v>
      </c>
      <c r="E3" s="285" t="s">
        <v>2</v>
      </c>
      <c r="F3" s="285"/>
      <c r="G3" s="285"/>
      <c r="H3" s="285"/>
      <c r="I3" s="285"/>
      <c r="J3" s="286"/>
      <c r="K3" s="146"/>
    </row>
    <row r="4" spans="1:11" s="144" customFormat="1" ht="11.45" customHeight="1">
      <c r="A4" s="283"/>
      <c r="B4" s="284"/>
      <c r="C4" s="285"/>
      <c r="D4" s="285"/>
      <c r="E4" s="284" t="s">
        <v>97</v>
      </c>
      <c r="F4" s="284" t="s">
        <v>98</v>
      </c>
      <c r="G4" s="284" t="s">
        <v>100</v>
      </c>
      <c r="H4" s="284" t="s">
        <v>201</v>
      </c>
      <c r="I4" s="285" t="s">
        <v>3</v>
      </c>
      <c r="J4" s="286"/>
      <c r="K4" s="146"/>
    </row>
    <row r="5" spans="1:11" s="144" customFormat="1" ht="11.45" customHeight="1">
      <c r="A5" s="283"/>
      <c r="B5" s="284"/>
      <c r="C5" s="285"/>
      <c r="D5" s="285"/>
      <c r="E5" s="285"/>
      <c r="F5" s="285"/>
      <c r="G5" s="284"/>
      <c r="H5" s="284"/>
      <c r="I5" s="284" t="s">
        <v>57</v>
      </c>
      <c r="J5" s="147" t="s">
        <v>55</v>
      </c>
      <c r="K5" s="146"/>
    </row>
    <row r="6" spans="1:11" s="144" customFormat="1" ht="11.45" customHeight="1">
      <c r="A6" s="283"/>
      <c r="B6" s="284"/>
      <c r="C6" s="285"/>
      <c r="D6" s="285"/>
      <c r="E6" s="285"/>
      <c r="F6" s="285"/>
      <c r="G6" s="284"/>
      <c r="H6" s="284"/>
      <c r="I6" s="284"/>
      <c r="J6" s="286" t="s">
        <v>36</v>
      </c>
      <c r="K6" s="146"/>
    </row>
    <row r="7" spans="1:11" s="144" customFormat="1" ht="11.45" customHeight="1">
      <c r="A7" s="283"/>
      <c r="B7" s="284"/>
      <c r="C7" s="285"/>
      <c r="D7" s="285"/>
      <c r="E7" s="285"/>
      <c r="F7" s="285"/>
      <c r="G7" s="285"/>
      <c r="H7" s="284"/>
      <c r="I7" s="285"/>
      <c r="J7" s="286"/>
      <c r="K7" s="146"/>
    </row>
    <row r="8" spans="1:11" s="112" customFormat="1" ht="11.45" customHeight="1">
      <c r="A8" s="109">
        <v>1</v>
      </c>
      <c r="B8" s="98">
        <v>2</v>
      </c>
      <c r="C8" s="110">
        <v>3</v>
      </c>
      <c r="D8" s="110">
        <v>4</v>
      </c>
      <c r="E8" s="98">
        <v>5</v>
      </c>
      <c r="F8" s="110">
        <v>6</v>
      </c>
      <c r="G8" s="110">
        <v>7</v>
      </c>
      <c r="H8" s="98">
        <v>8</v>
      </c>
      <c r="I8" s="110">
        <v>9</v>
      </c>
      <c r="J8" s="111">
        <v>10</v>
      </c>
      <c r="K8" s="116"/>
    </row>
    <row r="9" spans="1:11" s="144" customFormat="1" ht="11.45" customHeight="1">
      <c r="A9" s="120"/>
      <c r="B9" s="149"/>
      <c r="C9" s="149"/>
      <c r="D9" s="244"/>
      <c r="E9" s="244"/>
      <c r="F9" s="244"/>
      <c r="G9" s="244"/>
      <c r="H9" s="244"/>
      <c r="I9" s="244"/>
      <c r="J9" s="244"/>
      <c r="K9" s="146"/>
    </row>
    <row r="10" spans="1:11" s="155" customFormat="1" ht="11.45" customHeight="1">
      <c r="A10" s="103">
        <f>IF(D10&lt;&gt;"",COUNTA($D$10:D10),"")</f>
        <v>1</v>
      </c>
      <c r="B10" s="174" t="s">
        <v>49</v>
      </c>
      <c r="C10" s="152" t="s">
        <v>292</v>
      </c>
      <c r="D10" s="242">
        <v>30133</v>
      </c>
      <c r="E10" s="242">
        <v>19025</v>
      </c>
      <c r="F10" s="242">
        <v>11108</v>
      </c>
      <c r="G10" s="242">
        <v>22428</v>
      </c>
      <c r="H10" s="242">
        <v>4444</v>
      </c>
      <c r="I10" s="242">
        <v>788</v>
      </c>
      <c r="J10" s="242">
        <v>327</v>
      </c>
      <c r="K10" s="154"/>
    </row>
    <row r="11" spans="1:11" ht="22.5" customHeight="1">
      <c r="A11" s="103">
        <f>IF(D11&lt;&gt;"",COUNTA($D$10:D11),"")</f>
        <v>2</v>
      </c>
      <c r="B11" s="156" t="s">
        <v>5</v>
      </c>
      <c r="C11" s="156" t="s">
        <v>243</v>
      </c>
      <c r="D11" s="244">
        <v>845</v>
      </c>
      <c r="E11" s="244">
        <v>642</v>
      </c>
      <c r="F11" s="244">
        <v>203</v>
      </c>
      <c r="G11" s="244">
        <v>699</v>
      </c>
      <c r="H11" s="244">
        <v>174</v>
      </c>
      <c r="I11" s="244">
        <v>60</v>
      </c>
      <c r="J11" s="244">
        <v>13</v>
      </c>
      <c r="K11" s="154"/>
    </row>
    <row r="12" spans="1:11" ht="22.5" customHeight="1">
      <c r="A12" s="103">
        <f>IF(D12&lt;&gt;"",COUNTA($D$10:D12),"")</f>
        <v>3</v>
      </c>
      <c r="B12" s="156" t="s">
        <v>6</v>
      </c>
      <c r="C12" s="158" t="s">
        <v>244</v>
      </c>
      <c r="D12" s="244">
        <v>24</v>
      </c>
      <c r="E12" s="244">
        <v>20</v>
      </c>
      <c r="F12" s="244">
        <v>4</v>
      </c>
      <c r="G12" s="244">
        <v>19</v>
      </c>
      <c r="H12" s="244" t="s">
        <v>65</v>
      </c>
      <c r="I12" s="244" t="s">
        <v>15</v>
      </c>
      <c r="J12" s="244" t="s">
        <v>15</v>
      </c>
      <c r="K12" s="154"/>
    </row>
    <row r="13" spans="1:11" ht="22.5" customHeight="1">
      <c r="A13" s="103">
        <f>IF(D13&lt;&gt;"",COUNTA($D$10:D13),"")</f>
        <v>4</v>
      </c>
      <c r="B13" s="156" t="s">
        <v>7</v>
      </c>
      <c r="C13" s="158" t="s">
        <v>245</v>
      </c>
      <c r="D13" s="244">
        <v>4877</v>
      </c>
      <c r="E13" s="244">
        <v>3666</v>
      </c>
      <c r="F13" s="244">
        <v>1211</v>
      </c>
      <c r="G13" s="244">
        <v>4374</v>
      </c>
      <c r="H13" s="244">
        <v>520</v>
      </c>
      <c r="I13" s="244">
        <v>95</v>
      </c>
      <c r="J13" s="244">
        <v>23</v>
      </c>
      <c r="K13" s="154"/>
    </row>
    <row r="14" spans="1:11" ht="22.5" customHeight="1">
      <c r="A14" s="103">
        <f>IF(D14&lt;&gt;"",COUNTA($D$10:D14),"")</f>
        <v>5</v>
      </c>
      <c r="B14" s="156" t="s">
        <v>8</v>
      </c>
      <c r="C14" s="158" t="s">
        <v>246</v>
      </c>
      <c r="D14" s="244">
        <v>276</v>
      </c>
      <c r="E14" s="244">
        <v>195</v>
      </c>
      <c r="F14" s="244">
        <v>81</v>
      </c>
      <c r="G14" s="244">
        <v>247</v>
      </c>
      <c r="H14" s="244">
        <v>11</v>
      </c>
      <c r="I14" s="244">
        <v>17</v>
      </c>
      <c r="J14" s="244">
        <v>4</v>
      </c>
      <c r="K14" s="154"/>
    </row>
    <row r="15" spans="1:11" ht="33.6" customHeight="1">
      <c r="A15" s="103">
        <f>IF(D15&lt;&gt;"",COUNTA($D$10:D15),"")</f>
        <v>6</v>
      </c>
      <c r="B15" s="156" t="s">
        <v>9</v>
      </c>
      <c r="C15" s="158" t="s">
        <v>247</v>
      </c>
      <c r="D15" s="244">
        <v>239</v>
      </c>
      <c r="E15" s="244">
        <v>206</v>
      </c>
      <c r="F15" s="244">
        <v>33</v>
      </c>
      <c r="G15" s="244">
        <v>226</v>
      </c>
      <c r="H15" s="244">
        <v>18</v>
      </c>
      <c r="I15" s="244" t="s">
        <v>65</v>
      </c>
      <c r="J15" s="244" t="s">
        <v>65</v>
      </c>
      <c r="K15" s="154"/>
    </row>
    <row r="16" spans="1:11" ht="22.5" customHeight="1">
      <c r="A16" s="103">
        <f>IF(D16&lt;&gt;"",COUNTA($D$10:D16),"")</f>
        <v>7</v>
      </c>
      <c r="B16" s="156" t="s">
        <v>10</v>
      </c>
      <c r="C16" s="158" t="s">
        <v>248</v>
      </c>
      <c r="D16" s="244">
        <v>2570</v>
      </c>
      <c r="E16" s="244">
        <v>2344</v>
      </c>
      <c r="F16" s="244">
        <v>226</v>
      </c>
      <c r="G16" s="244">
        <v>2295</v>
      </c>
      <c r="H16" s="244">
        <v>585</v>
      </c>
      <c r="I16" s="244">
        <v>86</v>
      </c>
      <c r="J16" s="244">
        <v>11</v>
      </c>
      <c r="K16" s="154"/>
    </row>
    <row r="17" spans="1:11" ht="22.5" customHeight="1">
      <c r="A17" s="103">
        <f>IF(D17&lt;&gt;"",COUNTA($D$10:D17),"")</f>
        <v>8</v>
      </c>
      <c r="B17" s="156" t="s">
        <v>11</v>
      </c>
      <c r="C17" s="158" t="s">
        <v>249</v>
      </c>
      <c r="D17" s="244">
        <v>3311</v>
      </c>
      <c r="E17" s="244">
        <v>1780</v>
      </c>
      <c r="F17" s="244">
        <v>1531</v>
      </c>
      <c r="G17" s="244">
        <v>2223</v>
      </c>
      <c r="H17" s="244">
        <v>302</v>
      </c>
      <c r="I17" s="244">
        <v>80</v>
      </c>
      <c r="J17" s="244">
        <v>32</v>
      </c>
      <c r="K17" s="154"/>
    </row>
    <row r="18" spans="1:11" ht="22.5" customHeight="1">
      <c r="A18" s="103">
        <f>IF(D18&lt;&gt;"",COUNTA($D$10:D18),"")</f>
        <v>9</v>
      </c>
      <c r="B18" s="156" t="s">
        <v>12</v>
      </c>
      <c r="C18" s="158" t="s">
        <v>250</v>
      </c>
      <c r="D18" s="244">
        <v>2831</v>
      </c>
      <c r="E18" s="244">
        <v>2365</v>
      </c>
      <c r="F18" s="244">
        <v>466</v>
      </c>
      <c r="G18" s="244">
        <v>2515</v>
      </c>
      <c r="H18" s="244">
        <v>530</v>
      </c>
      <c r="I18" s="244">
        <v>51</v>
      </c>
      <c r="J18" s="244">
        <v>10</v>
      </c>
      <c r="K18" s="154"/>
    </row>
    <row r="19" spans="1:11" ht="22.5" customHeight="1">
      <c r="A19" s="103">
        <f>IF(D19&lt;&gt;"",COUNTA($D$10:D19),"")</f>
        <v>10</v>
      </c>
      <c r="B19" s="156" t="s">
        <v>13</v>
      </c>
      <c r="C19" s="158" t="s">
        <v>251</v>
      </c>
      <c r="D19" s="244">
        <v>1854</v>
      </c>
      <c r="E19" s="244">
        <v>1017</v>
      </c>
      <c r="F19" s="244">
        <v>837</v>
      </c>
      <c r="G19" s="244">
        <v>1277</v>
      </c>
      <c r="H19" s="244">
        <v>572</v>
      </c>
      <c r="I19" s="244">
        <v>105</v>
      </c>
      <c r="J19" s="244">
        <v>61</v>
      </c>
      <c r="K19" s="154"/>
    </row>
    <row r="20" spans="1:11" ht="22.5" customHeight="1">
      <c r="A20" s="103">
        <f>IF(D20&lt;&gt;"",COUNTA($D$10:D20),"")</f>
        <v>11</v>
      </c>
      <c r="B20" s="156" t="s">
        <v>14</v>
      </c>
      <c r="C20" s="158" t="s">
        <v>252</v>
      </c>
      <c r="D20" s="244">
        <v>791</v>
      </c>
      <c r="E20" s="244">
        <v>548</v>
      </c>
      <c r="F20" s="244">
        <v>243</v>
      </c>
      <c r="G20" s="244">
        <v>624</v>
      </c>
      <c r="H20" s="244">
        <v>91</v>
      </c>
      <c r="I20" s="244">
        <v>24</v>
      </c>
      <c r="J20" s="244">
        <v>6</v>
      </c>
      <c r="K20" s="154"/>
    </row>
    <row r="21" spans="1:11" ht="22.5" customHeight="1">
      <c r="A21" s="103">
        <f>IF(D21&lt;&gt;"",COUNTA($D$10:D21),"")</f>
        <v>12</v>
      </c>
      <c r="B21" s="156" t="s">
        <v>16</v>
      </c>
      <c r="C21" s="158" t="s">
        <v>253</v>
      </c>
      <c r="D21" s="244">
        <v>364</v>
      </c>
      <c r="E21" s="244">
        <v>208</v>
      </c>
      <c r="F21" s="244">
        <v>156</v>
      </c>
      <c r="G21" s="244">
        <v>253</v>
      </c>
      <c r="H21" s="244">
        <v>11</v>
      </c>
      <c r="I21" s="244">
        <v>11</v>
      </c>
      <c r="J21" s="244">
        <v>3</v>
      </c>
      <c r="K21" s="154"/>
    </row>
    <row r="22" spans="1:11" ht="22.5" customHeight="1">
      <c r="A22" s="103">
        <f>IF(D22&lt;&gt;"",COUNTA($D$10:D22),"")</f>
        <v>13</v>
      </c>
      <c r="B22" s="156" t="s">
        <v>17</v>
      </c>
      <c r="C22" s="158" t="s">
        <v>254</v>
      </c>
      <c r="D22" s="244">
        <v>523</v>
      </c>
      <c r="E22" s="244">
        <v>299</v>
      </c>
      <c r="F22" s="244">
        <v>224</v>
      </c>
      <c r="G22" s="244">
        <v>369</v>
      </c>
      <c r="H22" s="244">
        <v>52</v>
      </c>
      <c r="I22" s="244" t="s">
        <v>65</v>
      </c>
      <c r="J22" s="244">
        <v>7</v>
      </c>
      <c r="K22" s="154"/>
    </row>
    <row r="23" spans="1:11" ht="33.6" customHeight="1">
      <c r="A23" s="103">
        <f>IF(D23&lt;&gt;"",COUNTA($D$10:D23),"")</f>
        <v>14</v>
      </c>
      <c r="B23" s="156" t="s">
        <v>18</v>
      </c>
      <c r="C23" s="158" t="s">
        <v>275</v>
      </c>
      <c r="D23" s="244">
        <v>1893</v>
      </c>
      <c r="E23" s="244">
        <v>1084</v>
      </c>
      <c r="F23" s="244">
        <v>809</v>
      </c>
      <c r="G23" s="244">
        <v>1344</v>
      </c>
      <c r="H23" s="244">
        <v>210</v>
      </c>
      <c r="I23" s="244">
        <v>32</v>
      </c>
      <c r="J23" s="244">
        <v>19</v>
      </c>
      <c r="K23" s="154"/>
    </row>
    <row r="24" spans="1:11" ht="22.5" customHeight="1">
      <c r="A24" s="103">
        <f>IF(D24&lt;&gt;"",COUNTA($D$10:D24),"")</f>
        <v>15</v>
      </c>
      <c r="B24" s="156" t="s">
        <v>19</v>
      </c>
      <c r="C24" s="158" t="s">
        <v>255</v>
      </c>
      <c r="D24" s="244">
        <v>3438</v>
      </c>
      <c r="E24" s="244">
        <v>2010</v>
      </c>
      <c r="F24" s="244">
        <v>1428</v>
      </c>
      <c r="G24" s="244">
        <v>2273</v>
      </c>
      <c r="H24" s="244">
        <v>869</v>
      </c>
      <c r="I24" s="244">
        <v>11</v>
      </c>
      <c r="J24" s="244">
        <v>7</v>
      </c>
      <c r="K24" s="154"/>
    </row>
    <row r="25" spans="1:11" ht="33.6" customHeight="1">
      <c r="A25" s="103">
        <f>IF(D25&lt;&gt;"",COUNTA($D$10:D25),"")</f>
        <v>16</v>
      </c>
      <c r="B25" s="156" t="s">
        <v>20</v>
      </c>
      <c r="C25" s="158" t="s">
        <v>293</v>
      </c>
      <c r="D25" s="244">
        <v>950</v>
      </c>
      <c r="E25" s="244">
        <v>466</v>
      </c>
      <c r="F25" s="244">
        <v>484</v>
      </c>
      <c r="G25" s="244">
        <v>726</v>
      </c>
      <c r="H25" s="244">
        <v>30</v>
      </c>
      <c r="I25" s="244">
        <v>47</v>
      </c>
      <c r="J25" s="244">
        <v>27</v>
      </c>
      <c r="K25" s="154"/>
    </row>
    <row r="26" spans="1:11" ht="22.5" customHeight="1">
      <c r="A26" s="103">
        <f>IF(D26&lt;&gt;"",COUNTA($D$10:D26),"")</f>
        <v>17</v>
      </c>
      <c r="B26" s="156" t="s">
        <v>21</v>
      </c>
      <c r="C26" s="158" t="s">
        <v>256</v>
      </c>
      <c r="D26" s="244">
        <v>1130</v>
      </c>
      <c r="E26" s="244">
        <v>488</v>
      </c>
      <c r="F26" s="244">
        <v>642</v>
      </c>
      <c r="G26" s="244">
        <v>538</v>
      </c>
      <c r="H26" s="244">
        <v>70</v>
      </c>
      <c r="I26" s="244">
        <v>11</v>
      </c>
      <c r="J26" s="244">
        <v>5</v>
      </c>
      <c r="K26" s="154"/>
    </row>
    <row r="27" spans="1:11" ht="22.5" customHeight="1">
      <c r="A27" s="103">
        <f>IF(D27&lt;&gt;"",COUNTA($D$10:D27),"")</f>
        <v>18</v>
      </c>
      <c r="B27" s="156" t="s">
        <v>22</v>
      </c>
      <c r="C27" s="158" t="s">
        <v>257</v>
      </c>
      <c r="D27" s="244">
        <v>3208</v>
      </c>
      <c r="E27" s="244">
        <v>1181</v>
      </c>
      <c r="F27" s="244">
        <v>2027</v>
      </c>
      <c r="G27" s="244">
        <v>1781</v>
      </c>
      <c r="H27" s="244">
        <v>222</v>
      </c>
      <c r="I27" s="244">
        <v>122</v>
      </c>
      <c r="J27" s="244">
        <v>89</v>
      </c>
      <c r="K27" s="154"/>
    </row>
    <row r="28" spans="1:11" ht="22.5" customHeight="1">
      <c r="A28" s="103">
        <f>IF(D28&lt;&gt;"",COUNTA($D$10:D28),"")</f>
        <v>19</v>
      </c>
      <c r="B28" s="156" t="s">
        <v>23</v>
      </c>
      <c r="C28" s="158" t="s">
        <v>258</v>
      </c>
      <c r="D28" s="244">
        <v>405</v>
      </c>
      <c r="E28" s="244">
        <v>225</v>
      </c>
      <c r="F28" s="244">
        <v>180</v>
      </c>
      <c r="G28" s="244">
        <v>295</v>
      </c>
      <c r="H28" s="244">
        <v>78</v>
      </c>
      <c r="I28" s="244">
        <v>12</v>
      </c>
      <c r="J28" s="244" t="s">
        <v>65</v>
      </c>
      <c r="K28" s="154"/>
    </row>
    <row r="29" spans="1:11" ht="22.5" customHeight="1">
      <c r="A29" s="103">
        <f>IF(D29&lt;&gt;"",COUNTA($D$10:D29),"")</f>
        <v>20</v>
      </c>
      <c r="B29" s="156" t="s">
        <v>24</v>
      </c>
      <c r="C29" s="158" t="s">
        <v>259</v>
      </c>
      <c r="D29" s="244">
        <v>565</v>
      </c>
      <c r="E29" s="244">
        <v>268</v>
      </c>
      <c r="F29" s="244">
        <v>297</v>
      </c>
      <c r="G29" s="244">
        <v>332</v>
      </c>
      <c r="H29" s="244">
        <v>92</v>
      </c>
      <c r="I29" s="244">
        <v>14</v>
      </c>
      <c r="J29" s="244">
        <v>6</v>
      </c>
      <c r="K29" s="154"/>
    </row>
    <row r="30" spans="1:11" ht="44.45" customHeight="1">
      <c r="A30" s="103">
        <f>IF(D30&lt;&gt;"",COUNTA($D$10:D30),"")</f>
        <v>21</v>
      </c>
      <c r="B30" s="156" t="s">
        <v>25</v>
      </c>
      <c r="C30" s="158" t="s">
        <v>261</v>
      </c>
      <c r="D30" s="244">
        <v>39</v>
      </c>
      <c r="E30" s="244">
        <v>13</v>
      </c>
      <c r="F30" s="244">
        <v>26</v>
      </c>
      <c r="G30" s="244">
        <v>18</v>
      </c>
      <c r="H30" s="244" t="s">
        <v>65</v>
      </c>
      <c r="I30" s="244" t="s">
        <v>15</v>
      </c>
      <c r="J30" s="244" t="s">
        <v>15</v>
      </c>
      <c r="K30" s="154"/>
    </row>
    <row r="31" spans="1:11" ht="22.5" customHeight="1">
      <c r="A31" s="103">
        <f>IF(D31&lt;&gt;"",COUNTA($D$10:D31),"")</f>
        <v>22</v>
      </c>
      <c r="B31" s="156" t="s">
        <v>26</v>
      </c>
      <c r="C31" s="158" t="s">
        <v>260</v>
      </c>
      <c r="D31" s="244" t="s">
        <v>15</v>
      </c>
      <c r="E31" s="244" t="s">
        <v>15</v>
      </c>
      <c r="F31" s="244" t="s">
        <v>15</v>
      </c>
      <c r="G31" s="244" t="s">
        <v>15</v>
      </c>
      <c r="H31" s="244" t="s">
        <v>15</v>
      </c>
      <c r="I31" s="244" t="s">
        <v>15</v>
      </c>
      <c r="J31" s="244" t="s">
        <v>15</v>
      </c>
      <c r="K31" s="154"/>
    </row>
    <row r="32" spans="1:11" ht="11.45" customHeight="1">
      <c r="A32" s="202" t="str">
        <f>IF(D32&lt;&gt;"",COUNTA($D$11:D32),"")</f>
        <v/>
      </c>
      <c r="B32" s="203"/>
      <c r="C32" s="204"/>
      <c r="D32" s="205"/>
      <c r="E32" s="205"/>
      <c r="F32" s="205"/>
      <c r="G32" s="205"/>
      <c r="H32" s="205"/>
      <c r="I32" s="205"/>
      <c r="J32" s="205"/>
      <c r="K32" s="154"/>
    </row>
    <row r="33" spans="2:11" ht="11.45" customHeight="1">
      <c r="B33" s="155"/>
      <c r="D33" s="157"/>
      <c r="E33" s="157"/>
      <c r="F33" s="157"/>
      <c r="G33" s="157"/>
      <c r="H33" s="157"/>
      <c r="I33" s="157"/>
      <c r="K33" s="172"/>
    </row>
    <row r="34" spans="2:11" ht="11.45" customHeight="1">
      <c r="C34" s="206"/>
      <c r="D34" s="207"/>
      <c r="E34" s="207"/>
      <c r="F34" s="207"/>
      <c r="G34" s="207"/>
      <c r="H34" s="207"/>
      <c r="I34" s="207"/>
      <c r="J34" s="208"/>
      <c r="K34" s="172"/>
    </row>
    <row r="35" spans="2:11" ht="11.45" customHeight="1">
      <c r="D35" s="209"/>
      <c r="E35" s="210"/>
      <c r="F35" s="210"/>
      <c r="G35" s="210"/>
      <c r="H35" s="210"/>
      <c r="I35" s="210"/>
      <c r="K35" s="172"/>
    </row>
    <row r="36" spans="2:11" ht="11.45" customHeight="1">
      <c r="D36" s="210"/>
      <c r="E36" s="211"/>
      <c r="F36" s="211"/>
      <c r="G36" s="212"/>
      <c r="H36" s="212"/>
      <c r="I36" s="212"/>
      <c r="J36" s="155"/>
      <c r="K36" s="172"/>
    </row>
    <row r="37" spans="2:11" ht="11.45" customHeight="1">
      <c r="B37" s="213"/>
      <c r="D37" s="210"/>
    </row>
    <row r="38" spans="2:11" ht="11.45" customHeight="1">
      <c r="D38" s="210"/>
    </row>
    <row r="39" spans="2:11" ht="11.45" customHeight="1">
      <c r="D39" s="210"/>
    </row>
    <row r="40" spans="2:11" ht="11.45" customHeight="1">
      <c r="D40" s="210"/>
    </row>
    <row r="41" spans="2:11" ht="11.45" customHeight="1">
      <c r="D41" s="210"/>
    </row>
    <row r="42" spans="2:11" ht="11.45" customHeight="1">
      <c r="D42" s="210"/>
    </row>
    <row r="43" spans="2:11" ht="11.45" customHeight="1">
      <c r="D43" s="210"/>
    </row>
    <row r="44" spans="2:11" ht="11.45" customHeight="1">
      <c r="D44" s="210"/>
    </row>
    <row r="45" spans="2:11" ht="11.45" customHeight="1">
      <c r="D45" s="212"/>
    </row>
    <row r="46" spans="2:11" ht="11.45" customHeight="1"/>
  </sheetData>
  <mergeCells count="16">
    <mergeCell ref="A1:C1"/>
    <mergeCell ref="D1:J1"/>
    <mergeCell ref="A2:C2"/>
    <mergeCell ref="D2:J2"/>
    <mergeCell ref="A3:A7"/>
    <mergeCell ref="B3:B7"/>
    <mergeCell ref="C3:C7"/>
    <mergeCell ref="D3:D7"/>
    <mergeCell ref="E3:J3"/>
    <mergeCell ref="E4:E7"/>
    <mergeCell ref="F4:F7"/>
    <mergeCell ref="G4:G7"/>
    <mergeCell ref="H4:H7"/>
    <mergeCell ref="I4:J4"/>
    <mergeCell ref="I5:I7"/>
    <mergeCell ref="J6:J7"/>
  </mergeCells>
  <conditionalFormatting sqref="D32:J32 D10:D30">
    <cfRule type="cellIs" dxfId="153" priority="6" stopIfTrue="1" operator="between">
      <formula>0.1</formula>
      <formula>2.9</formula>
    </cfRule>
  </conditionalFormatting>
  <conditionalFormatting sqref="D31">
    <cfRule type="cellIs" dxfId="152" priority="5" stopIfTrue="1" operator="between">
      <formula>0.1</formula>
      <formula>2.9</formula>
    </cfRule>
  </conditionalFormatting>
  <conditionalFormatting sqref="D9">
    <cfRule type="cellIs" dxfId="151" priority="4" stopIfTrue="1" operator="between">
      <formula>0.1</formula>
      <formula>2.9</formula>
    </cfRule>
  </conditionalFormatting>
  <conditionalFormatting sqref="E10:J30">
    <cfRule type="cellIs" dxfId="150" priority="3" stopIfTrue="1" operator="between">
      <formula>0.1</formula>
      <formula>2.9</formula>
    </cfRule>
  </conditionalFormatting>
  <conditionalFormatting sqref="E31:J31">
    <cfRule type="cellIs" dxfId="149" priority="2" stopIfTrue="1" operator="between">
      <formula>0.1</formula>
      <formula>2.9</formula>
    </cfRule>
  </conditionalFormatting>
  <conditionalFormatting sqref="E9:J9">
    <cfRule type="cellIs" dxfId="148"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0"/>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RowHeight="11.25"/>
  <cols>
    <col min="1" max="1" width="3.28515625" style="172" customWidth="1"/>
    <col min="2" max="2" width="5" style="144" customWidth="1"/>
    <col min="3" max="3" width="26" style="173" customWidth="1"/>
    <col min="4" max="5" width="6.7109375" style="173" customWidth="1"/>
    <col min="6" max="9" width="6.28515625" style="173" customWidth="1"/>
    <col min="10" max="12" width="6.28515625" style="172" customWidth="1"/>
    <col min="13" max="13" width="6.7109375" style="172" customWidth="1"/>
    <col min="14" max="18" width="6.28515625" style="172" customWidth="1"/>
    <col min="19" max="19" width="6.7109375" style="172" customWidth="1"/>
    <col min="20" max="20" width="7.28515625" style="172" customWidth="1"/>
    <col min="21" max="21" width="5.7109375" style="172" customWidth="1"/>
    <col min="22" max="22" width="11.42578125" style="143"/>
    <col min="23" max="16384" width="11.42578125" style="172"/>
  </cols>
  <sheetData>
    <row r="1" spans="1:22" s="160" customFormat="1" ht="39" customHeight="1">
      <c r="A1" s="274" t="s">
        <v>101</v>
      </c>
      <c r="B1" s="275"/>
      <c r="C1" s="275"/>
      <c r="D1" s="276" t="s">
        <v>284</v>
      </c>
      <c r="E1" s="276"/>
      <c r="F1" s="276"/>
      <c r="G1" s="276"/>
      <c r="H1" s="276"/>
      <c r="I1" s="276"/>
      <c r="J1" s="276"/>
      <c r="K1" s="276"/>
      <c r="L1" s="277"/>
      <c r="M1" s="287" t="s">
        <v>284</v>
      </c>
      <c r="N1" s="276"/>
      <c r="O1" s="276"/>
      <c r="P1" s="276"/>
      <c r="Q1" s="276"/>
      <c r="R1" s="276"/>
      <c r="S1" s="276"/>
      <c r="T1" s="276"/>
      <c r="U1" s="277"/>
      <c r="V1" s="161"/>
    </row>
    <row r="2" spans="1:22" s="144" customFormat="1" ht="35.450000000000003" customHeight="1">
      <c r="A2" s="278" t="s">
        <v>170</v>
      </c>
      <c r="B2" s="279"/>
      <c r="C2" s="279"/>
      <c r="D2" s="280" t="s">
        <v>418</v>
      </c>
      <c r="E2" s="280"/>
      <c r="F2" s="280"/>
      <c r="G2" s="280"/>
      <c r="H2" s="280"/>
      <c r="I2" s="280"/>
      <c r="J2" s="280"/>
      <c r="K2" s="280"/>
      <c r="L2" s="281"/>
      <c r="M2" s="288" t="s">
        <v>418</v>
      </c>
      <c r="N2" s="280"/>
      <c r="O2" s="280"/>
      <c r="P2" s="280"/>
      <c r="Q2" s="280"/>
      <c r="R2" s="280"/>
      <c r="S2" s="280"/>
      <c r="T2" s="280"/>
      <c r="U2" s="281"/>
      <c r="V2" s="162"/>
    </row>
    <row r="3" spans="1:22" s="144" customFormat="1" ht="11.45" customHeight="1">
      <c r="A3" s="282" t="s">
        <v>96</v>
      </c>
      <c r="B3" s="284" t="s">
        <v>149</v>
      </c>
      <c r="C3" s="284" t="s">
        <v>199</v>
      </c>
      <c r="D3" s="284" t="s">
        <v>302</v>
      </c>
      <c r="E3" s="284" t="s">
        <v>166</v>
      </c>
      <c r="F3" s="289" t="s">
        <v>41</v>
      </c>
      <c r="G3" s="289"/>
      <c r="H3" s="289"/>
      <c r="I3" s="289"/>
      <c r="J3" s="289"/>
      <c r="K3" s="289"/>
      <c r="L3" s="290"/>
      <c r="M3" s="291" t="s">
        <v>41</v>
      </c>
      <c r="N3" s="289"/>
      <c r="O3" s="289"/>
      <c r="P3" s="289"/>
      <c r="Q3" s="289" t="s">
        <v>167</v>
      </c>
      <c r="R3" s="289" t="s">
        <v>41</v>
      </c>
      <c r="S3" s="289"/>
      <c r="T3" s="289"/>
      <c r="U3" s="290"/>
      <c r="V3" s="163"/>
    </row>
    <row r="4" spans="1:22" s="144" customFormat="1" ht="11.45" customHeight="1">
      <c r="A4" s="283"/>
      <c r="B4" s="284"/>
      <c r="C4" s="285"/>
      <c r="D4" s="285"/>
      <c r="E4" s="284"/>
      <c r="F4" s="289" t="s">
        <v>374</v>
      </c>
      <c r="G4" s="289" t="s">
        <v>27</v>
      </c>
      <c r="H4" s="289" t="s">
        <v>43</v>
      </c>
      <c r="I4" s="289" t="s">
        <v>44</v>
      </c>
      <c r="J4" s="289" t="s">
        <v>150</v>
      </c>
      <c r="K4" s="289" t="s">
        <v>45</v>
      </c>
      <c r="L4" s="290" t="s">
        <v>151</v>
      </c>
      <c r="M4" s="291" t="s">
        <v>188</v>
      </c>
      <c r="N4" s="289" t="s">
        <v>262</v>
      </c>
      <c r="O4" s="289" t="s">
        <v>263</v>
      </c>
      <c r="P4" s="289" t="s">
        <v>264</v>
      </c>
      <c r="Q4" s="289"/>
      <c r="R4" s="289" t="s">
        <v>265</v>
      </c>
      <c r="S4" s="289" t="s">
        <v>47</v>
      </c>
      <c r="T4" s="289" t="s">
        <v>266</v>
      </c>
      <c r="U4" s="290" t="s">
        <v>154</v>
      </c>
      <c r="V4" s="164"/>
    </row>
    <row r="5" spans="1:22" s="144" customFormat="1" ht="11.45" customHeight="1">
      <c r="A5" s="283"/>
      <c r="B5" s="284"/>
      <c r="C5" s="285"/>
      <c r="D5" s="285"/>
      <c r="E5" s="284"/>
      <c r="F5" s="289"/>
      <c r="G5" s="289"/>
      <c r="H5" s="289"/>
      <c r="I5" s="289"/>
      <c r="J5" s="289"/>
      <c r="K5" s="289"/>
      <c r="L5" s="290"/>
      <c r="M5" s="291"/>
      <c r="N5" s="289"/>
      <c r="O5" s="289"/>
      <c r="P5" s="289"/>
      <c r="Q5" s="289"/>
      <c r="R5" s="289"/>
      <c r="S5" s="289"/>
      <c r="T5" s="289"/>
      <c r="U5" s="290"/>
      <c r="V5" s="165"/>
    </row>
    <row r="6" spans="1:22" s="144" customFormat="1" ht="11.45" customHeight="1">
      <c r="A6" s="283"/>
      <c r="B6" s="284"/>
      <c r="C6" s="285"/>
      <c r="D6" s="285"/>
      <c r="E6" s="284"/>
      <c r="F6" s="289"/>
      <c r="G6" s="289"/>
      <c r="H6" s="289"/>
      <c r="I6" s="289"/>
      <c r="J6" s="289"/>
      <c r="K6" s="289"/>
      <c r="L6" s="290"/>
      <c r="M6" s="291"/>
      <c r="N6" s="289"/>
      <c r="O6" s="289"/>
      <c r="P6" s="289"/>
      <c r="Q6" s="289"/>
      <c r="R6" s="289"/>
      <c r="S6" s="289"/>
      <c r="T6" s="289"/>
      <c r="U6" s="290"/>
      <c r="V6" s="165"/>
    </row>
    <row r="7" spans="1:22" s="144" customFormat="1" ht="11.45" customHeight="1">
      <c r="A7" s="283"/>
      <c r="B7" s="284"/>
      <c r="C7" s="285"/>
      <c r="D7" s="285"/>
      <c r="E7" s="284"/>
      <c r="F7" s="289"/>
      <c r="G7" s="289"/>
      <c r="H7" s="289"/>
      <c r="I7" s="289"/>
      <c r="J7" s="289"/>
      <c r="K7" s="289"/>
      <c r="L7" s="290"/>
      <c r="M7" s="291"/>
      <c r="N7" s="289"/>
      <c r="O7" s="289"/>
      <c r="P7" s="289"/>
      <c r="Q7" s="289"/>
      <c r="R7" s="289"/>
      <c r="S7" s="289"/>
      <c r="T7" s="289"/>
      <c r="U7" s="290"/>
      <c r="V7" s="165"/>
    </row>
    <row r="8" spans="1:22" s="112" customFormat="1" ht="11.45" customHeight="1">
      <c r="A8" s="109">
        <v>1</v>
      </c>
      <c r="B8" s="98">
        <v>2</v>
      </c>
      <c r="C8" s="110">
        <v>3</v>
      </c>
      <c r="D8" s="110">
        <v>4</v>
      </c>
      <c r="E8" s="98">
        <v>5</v>
      </c>
      <c r="F8" s="110">
        <v>6</v>
      </c>
      <c r="G8" s="110">
        <v>7</v>
      </c>
      <c r="H8" s="98">
        <v>8</v>
      </c>
      <c r="I8" s="110">
        <v>9</v>
      </c>
      <c r="J8" s="98">
        <v>10</v>
      </c>
      <c r="K8" s="110">
        <v>11</v>
      </c>
      <c r="L8" s="118">
        <v>12</v>
      </c>
      <c r="M8" s="109">
        <v>13</v>
      </c>
      <c r="N8" s="98">
        <v>14</v>
      </c>
      <c r="O8" s="110">
        <v>15</v>
      </c>
      <c r="P8" s="98">
        <v>16</v>
      </c>
      <c r="Q8" s="110">
        <v>17</v>
      </c>
      <c r="R8" s="98">
        <v>18</v>
      </c>
      <c r="S8" s="110">
        <v>19</v>
      </c>
      <c r="T8" s="98">
        <v>20</v>
      </c>
      <c r="U8" s="111">
        <v>21</v>
      </c>
      <c r="V8" s="119"/>
    </row>
    <row r="9" spans="1:22" s="144" customFormat="1" ht="11.45" customHeight="1">
      <c r="A9" s="120"/>
      <c r="B9" s="166"/>
      <c r="C9" s="167"/>
      <c r="D9" s="244"/>
      <c r="E9" s="244"/>
      <c r="F9" s="244"/>
      <c r="G9" s="244"/>
      <c r="H9" s="244"/>
      <c r="I9" s="244"/>
      <c r="J9" s="244"/>
      <c r="K9" s="244"/>
      <c r="L9" s="244"/>
      <c r="M9" s="244"/>
      <c r="N9" s="244"/>
      <c r="O9" s="244"/>
      <c r="P9" s="244"/>
      <c r="Q9" s="244"/>
      <c r="R9" s="244"/>
      <c r="S9" s="244"/>
      <c r="T9" s="244"/>
      <c r="U9" s="244"/>
      <c r="V9" s="163"/>
    </row>
    <row r="10" spans="1:22" s="170" customFormat="1" ht="11.45" customHeight="1">
      <c r="A10" s="103">
        <f>IF(D10&lt;&gt;"",COUNTA($D10:D$10),"")</f>
        <v>1</v>
      </c>
      <c r="B10" s="168" t="s">
        <v>49</v>
      </c>
      <c r="C10" s="152" t="s">
        <v>292</v>
      </c>
      <c r="D10" s="242">
        <v>30133</v>
      </c>
      <c r="E10" s="242">
        <v>19771</v>
      </c>
      <c r="F10" s="242">
        <v>842</v>
      </c>
      <c r="G10" s="242">
        <v>1063</v>
      </c>
      <c r="H10" s="242">
        <v>2966</v>
      </c>
      <c r="I10" s="242">
        <v>267</v>
      </c>
      <c r="J10" s="242">
        <v>1980</v>
      </c>
      <c r="K10" s="242">
        <v>628</v>
      </c>
      <c r="L10" s="242">
        <v>3641</v>
      </c>
      <c r="M10" s="242">
        <v>1887</v>
      </c>
      <c r="N10" s="242">
        <v>332</v>
      </c>
      <c r="O10" s="242">
        <v>82</v>
      </c>
      <c r="P10" s="242">
        <v>6083</v>
      </c>
      <c r="Q10" s="242">
        <v>10362</v>
      </c>
      <c r="R10" s="242">
        <v>7066</v>
      </c>
      <c r="S10" s="242">
        <v>1294</v>
      </c>
      <c r="T10" s="242">
        <v>1386</v>
      </c>
      <c r="U10" s="242">
        <v>616</v>
      </c>
      <c r="V10" s="169"/>
    </row>
    <row r="11" spans="1:22" ht="22.5" customHeight="1">
      <c r="A11" s="103">
        <f>IF(D11&lt;&gt;"",COUNTA($D$10:D11),"")</f>
        <v>2</v>
      </c>
      <c r="B11" s="171" t="s">
        <v>5</v>
      </c>
      <c r="C11" s="156" t="s">
        <v>243</v>
      </c>
      <c r="D11" s="244">
        <v>845</v>
      </c>
      <c r="E11" s="244">
        <v>535</v>
      </c>
      <c r="F11" s="244">
        <v>32</v>
      </c>
      <c r="G11" s="244">
        <v>26</v>
      </c>
      <c r="H11" s="244" t="s">
        <v>65</v>
      </c>
      <c r="I11" s="244">
        <v>7</v>
      </c>
      <c r="J11" s="244">
        <v>20</v>
      </c>
      <c r="K11" s="244">
        <v>18</v>
      </c>
      <c r="L11" s="244">
        <v>194</v>
      </c>
      <c r="M11" s="244">
        <v>70</v>
      </c>
      <c r="N11" s="244">
        <v>12</v>
      </c>
      <c r="O11" s="244" t="s">
        <v>65</v>
      </c>
      <c r="P11" s="244">
        <v>144</v>
      </c>
      <c r="Q11" s="244">
        <v>310</v>
      </c>
      <c r="R11" s="244">
        <v>246</v>
      </c>
      <c r="S11" s="244">
        <v>9</v>
      </c>
      <c r="T11" s="244">
        <v>40</v>
      </c>
      <c r="U11" s="244">
        <v>15</v>
      </c>
    </row>
    <row r="12" spans="1:22" ht="33.6" customHeight="1">
      <c r="A12" s="103">
        <f>IF(D12&lt;&gt;"",COUNTA($D$10:D12),"")</f>
        <v>3</v>
      </c>
      <c r="B12" s="171" t="s">
        <v>6</v>
      </c>
      <c r="C12" s="158" t="s">
        <v>267</v>
      </c>
      <c r="D12" s="244">
        <v>24</v>
      </c>
      <c r="E12" s="244">
        <v>16</v>
      </c>
      <c r="F12" s="244" t="s">
        <v>15</v>
      </c>
      <c r="G12" s="244" t="s">
        <v>15</v>
      </c>
      <c r="H12" s="244" t="s">
        <v>15</v>
      </c>
      <c r="I12" s="244" t="s">
        <v>65</v>
      </c>
      <c r="J12" s="244" t="s">
        <v>65</v>
      </c>
      <c r="K12" s="244" t="s">
        <v>15</v>
      </c>
      <c r="L12" s="244" t="s">
        <v>65</v>
      </c>
      <c r="M12" s="244" t="s">
        <v>65</v>
      </c>
      <c r="N12" s="244" t="s">
        <v>65</v>
      </c>
      <c r="O12" s="244" t="s">
        <v>65</v>
      </c>
      <c r="P12" s="244">
        <v>9</v>
      </c>
      <c r="Q12" s="244">
        <v>8</v>
      </c>
      <c r="R12" s="244">
        <v>4</v>
      </c>
      <c r="S12" s="244" t="s">
        <v>15</v>
      </c>
      <c r="T12" s="244" t="s">
        <v>65</v>
      </c>
      <c r="U12" s="244" t="s">
        <v>65</v>
      </c>
    </row>
    <row r="13" spans="1:22" ht="22.5" customHeight="1">
      <c r="A13" s="103">
        <f>IF(D13&lt;&gt;"",COUNTA($D$10:D13),"")</f>
        <v>4</v>
      </c>
      <c r="B13" s="171" t="s">
        <v>7</v>
      </c>
      <c r="C13" s="158" t="s">
        <v>245</v>
      </c>
      <c r="D13" s="244">
        <v>4877</v>
      </c>
      <c r="E13" s="244">
        <v>3873</v>
      </c>
      <c r="F13" s="244">
        <v>106</v>
      </c>
      <c r="G13" s="244">
        <v>105</v>
      </c>
      <c r="H13" s="244">
        <v>175</v>
      </c>
      <c r="I13" s="244">
        <v>27</v>
      </c>
      <c r="J13" s="244">
        <v>334</v>
      </c>
      <c r="K13" s="244">
        <v>57</v>
      </c>
      <c r="L13" s="244">
        <v>710</v>
      </c>
      <c r="M13" s="244">
        <v>213</v>
      </c>
      <c r="N13" s="244">
        <v>38</v>
      </c>
      <c r="O13" s="244">
        <v>8</v>
      </c>
      <c r="P13" s="244">
        <v>2100</v>
      </c>
      <c r="Q13" s="244">
        <v>1004</v>
      </c>
      <c r="R13" s="244">
        <v>690</v>
      </c>
      <c r="S13" s="244">
        <v>87</v>
      </c>
      <c r="T13" s="244">
        <v>192</v>
      </c>
      <c r="U13" s="244">
        <v>35</v>
      </c>
    </row>
    <row r="14" spans="1:22" ht="22.5" customHeight="1">
      <c r="A14" s="103">
        <f>IF(D14&lt;&gt;"",COUNTA($D$10:D14),"")</f>
        <v>5</v>
      </c>
      <c r="B14" s="171" t="s">
        <v>8</v>
      </c>
      <c r="C14" s="158" t="s">
        <v>246</v>
      </c>
      <c r="D14" s="244">
        <v>276</v>
      </c>
      <c r="E14" s="244">
        <v>135</v>
      </c>
      <c r="F14" s="244">
        <v>5</v>
      </c>
      <c r="G14" s="244">
        <v>5</v>
      </c>
      <c r="H14" s="244">
        <v>17</v>
      </c>
      <c r="I14" s="244" t="s">
        <v>65</v>
      </c>
      <c r="J14" s="244" t="s">
        <v>65</v>
      </c>
      <c r="K14" s="244" t="s">
        <v>65</v>
      </c>
      <c r="L14" s="244">
        <v>24</v>
      </c>
      <c r="M14" s="244">
        <v>28</v>
      </c>
      <c r="N14" s="244">
        <v>3</v>
      </c>
      <c r="O14" s="244" t="s">
        <v>15</v>
      </c>
      <c r="P14" s="244">
        <v>43</v>
      </c>
      <c r="Q14" s="244">
        <v>141</v>
      </c>
      <c r="R14" s="244">
        <v>71</v>
      </c>
      <c r="S14" s="244">
        <v>23</v>
      </c>
      <c r="T14" s="244">
        <v>38</v>
      </c>
      <c r="U14" s="244">
        <v>9</v>
      </c>
    </row>
    <row r="15" spans="1:22" ht="44.45" customHeight="1">
      <c r="A15" s="103">
        <f>IF(D15&lt;&gt;"",COUNTA($D$10:D15),"")</f>
        <v>6</v>
      </c>
      <c r="B15" s="171" t="s">
        <v>9</v>
      </c>
      <c r="C15" s="158" t="s">
        <v>268</v>
      </c>
      <c r="D15" s="244">
        <v>239</v>
      </c>
      <c r="E15" s="244">
        <v>107</v>
      </c>
      <c r="F15" s="244">
        <v>3</v>
      </c>
      <c r="G15" s="244" t="s">
        <v>65</v>
      </c>
      <c r="H15" s="244">
        <v>4</v>
      </c>
      <c r="I15" s="244" t="s">
        <v>15</v>
      </c>
      <c r="J15" s="244">
        <v>10</v>
      </c>
      <c r="K15" s="244">
        <v>5</v>
      </c>
      <c r="L15" s="244">
        <v>18</v>
      </c>
      <c r="M15" s="244" t="s">
        <v>65</v>
      </c>
      <c r="N15" s="244" t="s">
        <v>65</v>
      </c>
      <c r="O15" s="244" t="s">
        <v>15</v>
      </c>
      <c r="P15" s="244">
        <v>54</v>
      </c>
      <c r="Q15" s="244">
        <v>132</v>
      </c>
      <c r="R15" s="244">
        <v>94</v>
      </c>
      <c r="S15" s="244">
        <v>3</v>
      </c>
      <c r="T15" s="244">
        <v>15</v>
      </c>
      <c r="U15" s="244">
        <v>20</v>
      </c>
    </row>
    <row r="16" spans="1:22" ht="22.5" customHeight="1">
      <c r="A16" s="103">
        <f>IF(D16&lt;&gt;"",COUNTA($D$10:D16),"")</f>
        <v>7</v>
      </c>
      <c r="B16" s="171" t="s">
        <v>10</v>
      </c>
      <c r="C16" s="158" t="s">
        <v>248</v>
      </c>
      <c r="D16" s="244">
        <v>2570</v>
      </c>
      <c r="E16" s="244">
        <v>1604</v>
      </c>
      <c r="F16" s="244">
        <v>89</v>
      </c>
      <c r="G16" s="244">
        <v>57</v>
      </c>
      <c r="H16" s="244">
        <v>197</v>
      </c>
      <c r="I16" s="244">
        <v>59</v>
      </c>
      <c r="J16" s="244">
        <v>185</v>
      </c>
      <c r="K16" s="244">
        <v>58</v>
      </c>
      <c r="L16" s="244">
        <v>365</v>
      </c>
      <c r="M16" s="244">
        <v>206</v>
      </c>
      <c r="N16" s="244">
        <v>17</v>
      </c>
      <c r="O16" s="244">
        <v>3</v>
      </c>
      <c r="P16" s="244">
        <v>368</v>
      </c>
      <c r="Q16" s="244">
        <v>966</v>
      </c>
      <c r="R16" s="244">
        <v>675</v>
      </c>
      <c r="S16" s="244">
        <v>97</v>
      </c>
      <c r="T16" s="244">
        <v>155</v>
      </c>
      <c r="U16" s="244">
        <v>39</v>
      </c>
    </row>
    <row r="17" spans="1:21" ht="33.6" customHeight="1">
      <c r="A17" s="103">
        <f>IF(D17&lt;&gt;"",COUNTA($D$10:D17),"")</f>
        <v>8</v>
      </c>
      <c r="B17" s="171" t="s">
        <v>11</v>
      </c>
      <c r="C17" s="158" t="s">
        <v>269</v>
      </c>
      <c r="D17" s="244">
        <v>3311</v>
      </c>
      <c r="E17" s="244">
        <v>1840</v>
      </c>
      <c r="F17" s="244">
        <v>64</v>
      </c>
      <c r="G17" s="244">
        <v>93</v>
      </c>
      <c r="H17" s="244">
        <v>357</v>
      </c>
      <c r="I17" s="244">
        <v>21</v>
      </c>
      <c r="J17" s="244">
        <v>195</v>
      </c>
      <c r="K17" s="244">
        <v>32</v>
      </c>
      <c r="L17" s="244">
        <v>328</v>
      </c>
      <c r="M17" s="244">
        <v>132</v>
      </c>
      <c r="N17" s="244">
        <v>23</v>
      </c>
      <c r="O17" s="244">
        <v>12</v>
      </c>
      <c r="P17" s="244">
        <v>583</v>
      </c>
      <c r="Q17" s="244">
        <v>1471</v>
      </c>
      <c r="R17" s="244">
        <v>1031</v>
      </c>
      <c r="S17" s="244">
        <v>211</v>
      </c>
      <c r="T17" s="244">
        <v>147</v>
      </c>
      <c r="U17" s="244">
        <v>82</v>
      </c>
    </row>
    <row r="18" spans="1:21" ht="22.5" customHeight="1">
      <c r="A18" s="103">
        <f>IF(D18&lt;&gt;"",COUNTA($D$10:D18),"")</f>
        <v>9</v>
      </c>
      <c r="B18" s="171" t="s">
        <v>12</v>
      </c>
      <c r="C18" s="158" t="s">
        <v>250</v>
      </c>
      <c r="D18" s="244">
        <v>2831</v>
      </c>
      <c r="E18" s="244">
        <v>1609</v>
      </c>
      <c r="F18" s="244">
        <v>53</v>
      </c>
      <c r="G18" s="244">
        <v>121</v>
      </c>
      <c r="H18" s="244">
        <v>220</v>
      </c>
      <c r="I18" s="244">
        <v>40</v>
      </c>
      <c r="J18" s="244">
        <v>148</v>
      </c>
      <c r="K18" s="244">
        <v>56</v>
      </c>
      <c r="L18" s="244">
        <v>354</v>
      </c>
      <c r="M18" s="244">
        <v>168</v>
      </c>
      <c r="N18" s="244">
        <v>23</v>
      </c>
      <c r="O18" s="244">
        <v>3</v>
      </c>
      <c r="P18" s="244">
        <v>423</v>
      </c>
      <c r="Q18" s="244">
        <v>1222</v>
      </c>
      <c r="R18" s="244">
        <v>862</v>
      </c>
      <c r="S18" s="244">
        <v>173</v>
      </c>
      <c r="T18" s="244">
        <v>135</v>
      </c>
      <c r="U18" s="244">
        <v>52</v>
      </c>
    </row>
    <row r="19" spans="1:21" ht="22.5" customHeight="1">
      <c r="A19" s="103">
        <f>IF(D19&lt;&gt;"",COUNTA($D$10:D19),"")</f>
        <v>10</v>
      </c>
      <c r="B19" s="171" t="s">
        <v>13</v>
      </c>
      <c r="C19" s="158" t="s">
        <v>251</v>
      </c>
      <c r="D19" s="244">
        <v>1854</v>
      </c>
      <c r="E19" s="244">
        <v>1284</v>
      </c>
      <c r="F19" s="244">
        <v>79</v>
      </c>
      <c r="G19" s="244">
        <v>83</v>
      </c>
      <c r="H19" s="244">
        <v>231</v>
      </c>
      <c r="I19" s="244" t="s">
        <v>65</v>
      </c>
      <c r="J19" s="244">
        <v>130</v>
      </c>
      <c r="K19" s="244">
        <v>60</v>
      </c>
      <c r="L19" s="244">
        <v>214</v>
      </c>
      <c r="M19" s="244">
        <v>163</v>
      </c>
      <c r="N19" s="244">
        <v>28</v>
      </c>
      <c r="O19" s="244" t="s">
        <v>65</v>
      </c>
      <c r="P19" s="244">
        <v>276</v>
      </c>
      <c r="Q19" s="244">
        <v>570</v>
      </c>
      <c r="R19" s="244">
        <v>278</v>
      </c>
      <c r="S19" s="244">
        <v>133</v>
      </c>
      <c r="T19" s="244">
        <v>82</v>
      </c>
      <c r="U19" s="244">
        <v>77</v>
      </c>
    </row>
    <row r="20" spans="1:21" ht="22.5" customHeight="1">
      <c r="A20" s="103">
        <f>IF(D20&lt;&gt;"",COUNTA($D$10:D20),"")</f>
        <v>11</v>
      </c>
      <c r="B20" s="171" t="s">
        <v>14</v>
      </c>
      <c r="C20" s="158" t="s">
        <v>252</v>
      </c>
      <c r="D20" s="244">
        <v>791</v>
      </c>
      <c r="E20" s="244">
        <v>585</v>
      </c>
      <c r="F20" s="244">
        <v>33</v>
      </c>
      <c r="G20" s="244">
        <v>33</v>
      </c>
      <c r="H20" s="244">
        <v>128</v>
      </c>
      <c r="I20" s="244">
        <v>8</v>
      </c>
      <c r="J20" s="244">
        <v>54</v>
      </c>
      <c r="K20" s="244">
        <v>58</v>
      </c>
      <c r="L20" s="244">
        <v>64</v>
      </c>
      <c r="M20" s="244">
        <v>67</v>
      </c>
      <c r="N20" s="244" t="s">
        <v>65</v>
      </c>
      <c r="O20" s="244" t="s">
        <v>65</v>
      </c>
      <c r="P20" s="244">
        <v>127</v>
      </c>
      <c r="Q20" s="244">
        <v>206</v>
      </c>
      <c r="R20" s="244">
        <v>107</v>
      </c>
      <c r="S20" s="244">
        <v>38</v>
      </c>
      <c r="T20" s="244">
        <v>41</v>
      </c>
      <c r="U20" s="244">
        <v>20</v>
      </c>
    </row>
    <row r="21" spans="1:21" ht="33.6" customHeight="1">
      <c r="A21" s="103">
        <f>IF(D21&lt;&gt;"",COUNTA($D$10:D21),"")</f>
        <v>12</v>
      </c>
      <c r="B21" s="171" t="s">
        <v>16</v>
      </c>
      <c r="C21" s="158" t="s">
        <v>270</v>
      </c>
      <c r="D21" s="244">
        <v>364</v>
      </c>
      <c r="E21" s="244">
        <v>237</v>
      </c>
      <c r="F21" s="244" t="s">
        <v>65</v>
      </c>
      <c r="G21" s="244">
        <v>19</v>
      </c>
      <c r="H21" s="244">
        <v>30</v>
      </c>
      <c r="I21" s="244">
        <v>3</v>
      </c>
      <c r="J21" s="244">
        <v>21</v>
      </c>
      <c r="K21" s="244">
        <v>8</v>
      </c>
      <c r="L21" s="244">
        <v>57</v>
      </c>
      <c r="M21" s="244">
        <v>40</v>
      </c>
      <c r="N21" s="244">
        <v>4</v>
      </c>
      <c r="O21" s="244" t="s">
        <v>65</v>
      </c>
      <c r="P21" s="244">
        <v>49</v>
      </c>
      <c r="Q21" s="244">
        <v>127</v>
      </c>
      <c r="R21" s="244">
        <v>102</v>
      </c>
      <c r="S21" s="244">
        <v>10</v>
      </c>
      <c r="T21" s="244" t="s">
        <v>65</v>
      </c>
      <c r="U21" s="244" t="s">
        <v>65</v>
      </c>
    </row>
    <row r="22" spans="1:21" ht="22.5" customHeight="1">
      <c r="A22" s="103">
        <f>IF(D22&lt;&gt;"",COUNTA($D$10:D22),"")</f>
        <v>13</v>
      </c>
      <c r="B22" s="171" t="s">
        <v>17</v>
      </c>
      <c r="C22" s="158" t="s">
        <v>254</v>
      </c>
      <c r="D22" s="244">
        <v>523</v>
      </c>
      <c r="E22" s="244">
        <v>330</v>
      </c>
      <c r="F22" s="244" t="s">
        <v>65</v>
      </c>
      <c r="G22" s="244">
        <v>20</v>
      </c>
      <c r="H22" s="244">
        <v>98</v>
      </c>
      <c r="I22" s="244" t="s">
        <v>65</v>
      </c>
      <c r="J22" s="244">
        <v>28</v>
      </c>
      <c r="K22" s="244">
        <v>9</v>
      </c>
      <c r="L22" s="244">
        <v>31</v>
      </c>
      <c r="M22" s="244">
        <v>67</v>
      </c>
      <c r="N22" s="244">
        <v>4</v>
      </c>
      <c r="O22" s="244" t="s">
        <v>15</v>
      </c>
      <c r="P22" s="244">
        <v>67</v>
      </c>
      <c r="Q22" s="244">
        <v>193</v>
      </c>
      <c r="R22" s="244">
        <v>122</v>
      </c>
      <c r="S22" s="244">
        <v>25</v>
      </c>
      <c r="T22" s="244">
        <v>35</v>
      </c>
      <c r="U22" s="244">
        <v>11</v>
      </c>
    </row>
    <row r="23" spans="1:21" ht="33.6" customHeight="1">
      <c r="A23" s="103">
        <f>IF(D23&lt;&gt;"",COUNTA($D$10:D23),"")</f>
        <v>14</v>
      </c>
      <c r="B23" s="171" t="s">
        <v>18</v>
      </c>
      <c r="C23" s="158" t="s">
        <v>271</v>
      </c>
      <c r="D23" s="244">
        <v>1893</v>
      </c>
      <c r="E23" s="244">
        <v>1341</v>
      </c>
      <c r="F23" s="244">
        <v>54</v>
      </c>
      <c r="G23" s="244">
        <v>100</v>
      </c>
      <c r="H23" s="244">
        <v>286</v>
      </c>
      <c r="I23" s="244">
        <v>27</v>
      </c>
      <c r="J23" s="244">
        <v>179</v>
      </c>
      <c r="K23" s="244">
        <v>33</v>
      </c>
      <c r="L23" s="244">
        <v>214</v>
      </c>
      <c r="M23" s="244">
        <v>120</v>
      </c>
      <c r="N23" s="244">
        <v>21</v>
      </c>
      <c r="O23" s="244">
        <v>5</v>
      </c>
      <c r="P23" s="244">
        <v>302</v>
      </c>
      <c r="Q23" s="244">
        <v>552</v>
      </c>
      <c r="R23" s="244">
        <v>310</v>
      </c>
      <c r="S23" s="244">
        <v>116</v>
      </c>
      <c r="T23" s="244">
        <v>69</v>
      </c>
      <c r="U23" s="244">
        <v>57</v>
      </c>
    </row>
    <row r="24" spans="1:21" ht="33.6" customHeight="1">
      <c r="A24" s="103">
        <f>IF(D24&lt;&gt;"",COUNTA($D$10:D24),"")</f>
        <v>15</v>
      </c>
      <c r="B24" s="171" t="s">
        <v>19</v>
      </c>
      <c r="C24" s="158" t="s">
        <v>272</v>
      </c>
      <c r="D24" s="244">
        <v>3438</v>
      </c>
      <c r="E24" s="244">
        <v>2389</v>
      </c>
      <c r="F24" s="244">
        <v>154</v>
      </c>
      <c r="G24" s="244">
        <v>252</v>
      </c>
      <c r="H24" s="244">
        <v>284</v>
      </c>
      <c r="I24" s="244">
        <v>23</v>
      </c>
      <c r="J24" s="244">
        <v>266</v>
      </c>
      <c r="K24" s="244">
        <v>136</v>
      </c>
      <c r="L24" s="244">
        <v>398</v>
      </c>
      <c r="M24" s="244">
        <v>302</v>
      </c>
      <c r="N24" s="244">
        <v>80</v>
      </c>
      <c r="O24" s="244">
        <v>17</v>
      </c>
      <c r="P24" s="244">
        <v>477</v>
      </c>
      <c r="Q24" s="244">
        <v>1049</v>
      </c>
      <c r="R24" s="244">
        <v>651</v>
      </c>
      <c r="S24" s="244">
        <v>130</v>
      </c>
      <c r="T24" s="244">
        <v>176</v>
      </c>
      <c r="U24" s="244">
        <v>92</v>
      </c>
    </row>
    <row r="25" spans="1:21" ht="33.6" customHeight="1">
      <c r="A25" s="103">
        <f>IF(D25&lt;&gt;"",COUNTA($D$10:D25),"")</f>
        <v>16</v>
      </c>
      <c r="B25" s="171" t="s">
        <v>20</v>
      </c>
      <c r="C25" s="158" t="s">
        <v>296</v>
      </c>
      <c r="D25" s="244">
        <v>950</v>
      </c>
      <c r="E25" s="244">
        <v>503</v>
      </c>
      <c r="F25" s="244">
        <v>14</v>
      </c>
      <c r="G25" s="244">
        <v>11</v>
      </c>
      <c r="H25" s="244">
        <v>113</v>
      </c>
      <c r="I25" s="244">
        <v>8</v>
      </c>
      <c r="J25" s="244">
        <v>65</v>
      </c>
      <c r="K25" s="244">
        <v>9</v>
      </c>
      <c r="L25" s="244">
        <v>92</v>
      </c>
      <c r="M25" s="244">
        <v>23</v>
      </c>
      <c r="N25" s="244" t="s">
        <v>65</v>
      </c>
      <c r="O25" s="244" t="s">
        <v>65</v>
      </c>
      <c r="P25" s="244">
        <v>165</v>
      </c>
      <c r="Q25" s="244">
        <v>447</v>
      </c>
      <c r="R25" s="244">
        <v>366</v>
      </c>
      <c r="S25" s="244">
        <v>30</v>
      </c>
      <c r="T25" s="244">
        <v>36</v>
      </c>
      <c r="U25" s="244">
        <v>15</v>
      </c>
    </row>
    <row r="26" spans="1:21" ht="22.5" customHeight="1">
      <c r="A26" s="103">
        <f>IF(D26&lt;&gt;"",COUNTA($D$10:D26),"")</f>
        <v>17</v>
      </c>
      <c r="B26" s="171" t="s">
        <v>21</v>
      </c>
      <c r="C26" s="158" t="s">
        <v>256</v>
      </c>
      <c r="D26" s="244">
        <v>1130</v>
      </c>
      <c r="E26" s="244">
        <v>808</v>
      </c>
      <c r="F26" s="244">
        <v>44</v>
      </c>
      <c r="G26" s="244">
        <v>46</v>
      </c>
      <c r="H26" s="244">
        <v>211</v>
      </c>
      <c r="I26" s="244">
        <v>7</v>
      </c>
      <c r="J26" s="244">
        <v>61</v>
      </c>
      <c r="K26" s="244">
        <v>25</v>
      </c>
      <c r="L26" s="244">
        <v>142</v>
      </c>
      <c r="M26" s="244">
        <v>73</v>
      </c>
      <c r="N26" s="244">
        <v>13</v>
      </c>
      <c r="O26" s="244">
        <v>3</v>
      </c>
      <c r="P26" s="244">
        <v>183</v>
      </c>
      <c r="Q26" s="244">
        <v>322</v>
      </c>
      <c r="R26" s="244">
        <v>215</v>
      </c>
      <c r="S26" s="244">
        <v>44</v>
      </c>
      <c r="T26" s="244">
        <v>44</v>
      </c>
      <c r="U26" s="244">
        <v>19</v>
      </c>
    </row>
    <row r="27" spans="1:21" ht="22.5" customHeight="1">
      <c r="A27" s="103">
        <f>IF(D27&lt;&gt;"",COUNTA($D$10:D27),"")</f>
        <v>18</v>
      </c>
      <c r="B27" s="171" t="s">
        <v>22</v>
      </c>
      <c r="C27" s="158" t="s">
        <v>257</v>
      </c>
      <c r="D27" s="244">
        <v>3208</v>
      </c>
      <c r="E27" s="244">
        <v>1897</v>
      </c>
      <c r="F27" s="244">
        <v>78</v>
      </c>
      <c r="G27" s="244">
        <v>58</v>
      </c>
      <c r="H27" s="244">
        <v>409</v>
      </c>
      <c r="I27" s="244">
        <v>10</v>
      </c>
      <c r="J27" s="244">
        <v>206</v>
      </c>
      <c r="K27" s="244">
        <v>44</v>
      </c>
      <c r="L27" s="244">
        <v>363</v>
      </c>
      <c r="M27" s="244">
        <v>147</v>
      </c>
      <c r="N27" s="244">
        <v>42</v>
      </c>
      <c r="O27" s="244">
        <v>19</v>
      </c>
      <c r="P27" s="244">
        <v>521</v>
      </c>
      <c r="Q27" s="244">
        <v>1311</v>
      </c>
      <c r="R27" s="244">
        <v>1027</v>
      </c>
      <c r="S27" s="244">
        <v>106</v>
      </c>
      <c r="T27" s="244">
        <v>130</v>
      </c>
      <c r="U27" s="244">
        <v>48</v>
      </c>
    </row>
    <row r="28" spans="1:21" ht="22.5" customHeight="1">
      <c r="A28" s="103">
        <f>IF(D28&lt;&gt;"",COUNTA($D$10:D28),"")</f>
        <v>19</v>
      </c>
      <c r="B28" s="171" t="s">
        <v>23</v>
      </c>
      <c r="C28" s="158" t="s">
        <v>258</v>
      </c>
      <c r="D28" s="244">
        <v>405</v>
      </c>
      <c r="E28" s="244">
        <v>296</v>
      </c>
      <c r="F28" s="244">
        <v>13</v>
      </c>
      <c r="G28" s="244" t="s">
        <v>65</v>
      </c>
      <c r="H28" s="244">
        <v>105</v>
      </c>
      <c r="I28" s="244" t="s">
        <v>65</v>
      </c>
      <c r="J28" s="244">
        <v>31</v>
      </c>
      <c r="K28" s="244">
        <v>11</v>
      </c>
      <c r="L28" s="244">
        <v>24</v>
      </c>
      <c r="M28" s="244">
        <v>34</v>
      </c>
      <c r="N28" s="244">
        <v>7</v>
      </c>
      <c r="O28" s="244" t="s">
        <v>15</v>
      </c>
      <c r="P28" s="244">
        <v>56</v>
      </c>
      <c r="Q28" s="244">
        <v>109</v>
      </c>
      <c r="R28" s="244">
        <v>64</v>
      </c>
      <c r="S28" s="244">
        <v>28</v>
      </c>
      <c r="T28" s="244">
        <v>9</v>
      </c>
      <c r="U28" s="244">
        <v>8</v>
      </c>
    </row>
    <row r="29" spans="1:21" ht="22.5" customHeight="1">
      <c r="A29" s="103">
        <f>IF(D29&lt;&gt;"",COUNTA($D$10:D29),"")</f>
        <v>20</v>
      </c>
      <c r="B29" s="171" t="s">
        <v>24</v>
      </c>
      <c r="C29" s="158" t="s">
        <v>259</v>
      </c>
      <c r="D29" s="244">
        <v>565</v>
      </c>
      <c r="E29" s="244">
        <v>361</v>
      </c>
      <c r="F29" s="244">
        <v>9</v>
      </c>
      <c r="G29" s="244">
        <v>14</v>
      </c>
      <c r="H29" s="244">
        <v>89</v>
      </c>
      <c r="I29" s="244">
        <v>5</v>
      </c>
      <c r="J29" s="244">
        <v>38</v>
      </c>
      <c r="K29" s="244">
        <v>6</v>
      </c>
      <c r="L29" s="244">
        <v>46</v>
      </c>
      <c r="M29" s="244">
        <v>23</v>
      </c>
      <c r="N29" s="244" t="s">
        <v>65</v>
      </c>
      <c r="O29" s="244" t="s">
        <v>65</v>
      </c>
      <c r="P29" s="244">
        <v>128</v>
      </c>
      <c r="Q29" s="244">
        <v>204</v>
      </c>
      <c r="R29" s="244">
        <v>144</v>
      </c>
      <c r="S29" s="244">
        <v>28</v>
      </c>
      <c r="T29" s="244">
        <v>22</v>
      </c>
      <c r="U29" s="244">
        <v>10</v>
      </c>
    </row>
    <row r="30" spans="1:21" ht="55.5" customHeight="1">
      <c r="A30" s="103">
        <f>IF(D30&lt;&gt;"",COUNTA($D$10:D30),"")</f>
        <v>21</v>
      </c>
      <c r="B30" s="171" t="s">
        <v>25</v>
      </c>
      <c r="C30" s="158" t="s">
        <v>273</v>
      </c>
      <c r="D30" s="244">
        <v>39</v>
      </c>
      <c r="E30" s="244">
        <v>21</v>
      </c>
      <c r="F30" s="244">
        <v>3</v>
      </c>
      <c r="G30" s="244">
        <v>4</v>
      </c>
      <c r="H30" s="244" t="s">
        <v>65</v>
      </c>
      <c r="I30" s="244" t="s">
        <v>15</v>
      </c>
      <c r="J30" s="244" t="s">
        <v>15</v>
      </c>
      <c r="K30" s="244" t="s">
        <v>65</v>
      </c>
      <c r="L30" s="244" t="s">
        <v>65</v>
      </c>
      <c r="M30" s="244" t="s">
        <v>15</v>
      </c>
      <c r="N30" s="244" t="s">
        <v>15</v>
      </c>
      <c r="O30" s="244" t="s">
        <v>65</v>
      </c>
      <c r="P30" s="244">
        <v>8</v>
      </c>
      <c r="Q30" s="244">
        <v>18</v>
      </c>
      <c r="R30" s="244">
        <v>7</v>
      </c>
      <c r="S30" s="244">
        <v>3</v>
      </c>
      <c r="T30" s="244" t="s">
        <v>65</v>
      </c>
      <c r="U30" s="244" t="s">
        <v>65</v>
      </c>
    </row>
    <row r="31" spans="1:21" ht="33.6" customHeight="1">
      <c r="A31" s="103">
        <f>IF(D31&lt;&gt;"",COUNTA($D$10:D31),"")</f>
        <v>22</v>
      </c>
      <c r="B31" s="171" t="s">
        <v>26</v>
      </c>
      <c r="C31" s="158" t="s">
        <v>274</v>
      </c>
      <c r="D31" s="244" t="s">
        <v>15</v>
      </c>
      <c r="E31" s="244" t="s">
        <v>15</v>
      </c>
      <c r="F31" s="244" t="s">
        <v>15</v>
      </c>
      <c r="G31" s="244" t="s">
        <v>15</v>
      </c>
      <c r="H31" s="244" t="s">
        <v>15</v>
      </c>
      <c r="I31" s="244" t="s">
        <v>15</v>
      </c>
      <c r="J31" s="244" t="s">
        <v>15</v>
      </c>
      <c r="K31" s="244" t="s">
        <v>15</v>
      </c>
      <c r="L31" s="244" t="s">
        <v>15</v>
      </c>
      <c r="M31" s="244" t="s">
        <v>15</v>
      </c>
      <c r="N31" s="244" t="s">
        <v>15</v>
      </c>
      <c r="O31" s="244" t="s">
        <v>15</v>
      </c>
      <c r="P31" s="244" t="s">
        <v>15</v>
      </c>
      <c r="Q31" s="244" t="s">
        <v>15</v>
      </c>
      <c r="R31" s="244" t="s">
        <v>15</v>
      </c>
      <c r="S31" s="244" t="s">
        <v>15</v>
      </c>
      <c r="T31" s="244" t="s">
        <v>15</v>
      </c>
      <c r="U31" s="244" t="s">
        <v>15</v>
      </c>
    </row>
    <row r="32" spans="1:21"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sheetData>
  <mergeCells count="30">
    <mergeCell ref="A1:C1"/>
    <mergeCell ref="D1:L1"/>
    <mergeCell ref="M1:U1"/>
    <mergeCell ref="A2:C2"/>
    <mergeCell ref="D2:L2"/>
    <mergeCell ref="M2:U2"/>
    <mergeCell ref="P4:P7"/>
    <mergeCell ref="R4:R7"/>
    <mergeCell ref="S4:S7"/>
    <mergeCell ref="A3:A7"/>
    <mergeCell ref="B3:B7"/>
    <mergeCell ref="C3:C7"/>
    <mergeCell ref="D3:D7"/>
    <mergeCell ref="E3:E7"/>
    <mergeCell ref="M3:P3"/>
    <mergeCell ref="Q3:Q7"/>
    <mergeCell ref="R3:U3"/>
    <mergeCell ref="K4:K7"/>
    <mergeCell ref="L4:L7"/>
    <mergeCell ref="F3:L3"/>
    <mergeCell ref="T4:T7"/>
    <mergeCell ref="U4:U7"/>
    <mergeCell ref="M4:M7"/>
    <mergeCell ref="N4:N7"/>
    <mergeCell ref="O4:O7"/>
    <mergeCell ref="F4:F7"/>
    <mergeCell ref="G4:G7"/>
    <mergeCell ref="H4:H7"/>
    <mergeCell ref="I4:I7"/>
    <mergeCell ref="J4:J7"/>
  </mergeCells>
  <conditionalFormatting sqref="D10">
    <cfRule type="cellIs" dxfId="147" priority="9" stopIfTrue="1" operator="between">
      <formula>0.1</formula>
      <formula>2.9</formula>
    </cfRule>
  </conditionalFormatting>
  <conditionalFormatting sqref="D11:D30">
    <cfRule type="cellIs" dxfId="146" priority="8" stopIfTrue="1" operator="between">
      <formula>0.1</formula>
      <formula>2.9</formula>
    </cfRule>
  </conditionalFormatting>
  <conditionalFormatting sqref="D31">
    <cfRule type="cellIs" dxfId="145" priority="6" stopIfTrue="1" operator="between">
      <formula>0.1</formula>
      <formula>2.9</formula>
    </cfRule>
  </conditionalFormatting>
  <conditionalFormatting sqref="D9">
    <cfRule type="cellIs" dxfId="144" priority="5" stopIfTrue="1" operator="between">
      <formula>0.1</formula>
      <formula>2.9</formula>
    </cfRule>
  </conditionalFormatting>
  <conditionalFormatting sqref="E10:U10">
    <cfRule type="cellIs" dxfId="143" priority="4" stopIfTrue="1" operator="between">
      <formula>0.1</formula>
      <formula>2.9</formula>
    </cfRule>
  </conditionalFormatting>
  <conditionalFormatting sqref="E11:U30">
    <cfRule type="cellIs" dxfId="142" priority="3" stopIfTrue="1" operator="between">
      <formula>0.1</formula>
      <formula>2.9</formula>
    </cfRule>
  </conditionalFormatting>
  <conditionalFormatting sqref="E31:U31">
    <cfRule type="cellIs" dxfId="141" priority="2" stopIfTrue="1" operator="between">
      <formula>0.1</formula>
      <formula>2.9</formula>
    </cfRule>
  </conditionalFormatting>
  <conditionalFormatting sqref="E9:U9">
    <cfRule type="cellIs" dxfId="140"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0"/>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RowHeight="11.25"/>
  <cols>
    <col min="1" max="1" width="3.28515625" style="172" customWidth="1"/>
    <col min="2" max="2" width="5" style="144" customWidth="1"/>
    <col min="3" max="3" width="26" style="173" customWidth="1"/>
    <col min="4" max="5" width="6.7109375" style="173" customWidth="1"/>
    <col min="6" max="9" width="6.28515625" style="173" customWidth="1"/>
    <col min="10" max="12" width="6.28515625" style="172" customWidth="1"/>
    <col min="13" max="13" width="6.7109375" style="172" customWidth="1"/>
    <col min="14" max="18" width="6.28515625" style="172" customWidth="1"/>
    <col min="19" max="19" width="6.7109375" style="172" customWidth="1"/>
    <col min="20" max="20" width="7.28515625" style="172" customWidth="1"/>
    <col min="21" max="21" width="5.7109375" style="172" customWidth="1"/>
    <col min="22" max="22" width="11.42578125" style="143"/>
    <col min="23" max="16384" width="11.42578125" style="172"/>
  </cols>
  <sheetData>
    <row r="1" spans="1:22" s="160" customFormat="1" ht="39" customHeight="1">
      <c r="A1" s="274" t="s">
        <v>101</v>
      </c>
      <c r="B1" s="275"/>
      <c r="C1" s="275"/>
      <c r="D1" s="276" t="s">
        <v>284</v>
      </c>
      <c r="E1" s="276"/>
      <c r="F1" s="276"/>
      <c r="G1" s="276"/>
      <c r="H1" s="276"/>
      <c r="I1" s="276"/>
      <c r="J1" s="276"/>
      <c r="K1" s="276"/>
      <c r="L1" s="277"/>
      <c r="M1" s="276" t="s">
        <v>284</v>
      </c>
      <c r="N1" s="276"/>
      <c r="O1" s="276"/>
      <c r="P1" s="276"/>
      <c r="Q1" s="276"/>
      <c r="R1" s="276"/>
      <c r="S1" s="276"/>
      <c r="T1" s="276"/>
      <c r="U1" s="277"/>
      <c r="V1" s="161"/>
    </row>
    <row r="2" spans="1:22" s="144" customFormat="1" ht="35.450000000000003" customHeight="1">
      <c r="A2" s="278" t="s">
        <v>171</v>
      </c>
      <c r="B2" s="279"/>
      <c r="C2" s="279"/>
      <c r="D2" s="280" t="s">
        <v>419</v>
      </c>
      <c r="E2" s="280"/>
      <c r="F2" s="280"/>
      <c r="G2" s="280"/>
      <c r="H2" s="280"/>
      <c r="I2" s="280"/>
      <c r="J2" s="280"/>
      <c r="K2" s="280"/>
      <c r="L2" s="281"/>
      <c r="M2" s="288" t="s">
        <v>419</v>
      </c>
      <c r="N2" s="280"/>
      <c r="O2" s="280"/>
      <c r="P2" s="280"/>
      <c r="Q2" s="280"/>
      <c r="R2" s="280"/>
      <c r="S2" s="280"/>
      <c r="T2" s="280"/>
      <c r="U2" s="281"/>
      <c r="V2" s="162"/>
    </row>
    <row r="3" spans="1:22" s="144" customFormat="1" ht="11.45" customHeight="1">
      <c r="A3" s="282" t="s">
        <v>96</v>
      </c>
      <c r="B3" s="284" t="s">
        <v>149</v>
      </c>
      <c r="C3" s="284" t="s">
        <v>199</v>
      </c>
      <c r="D3" s="292" t="s">
        <v>303</v>
      </c>
      <c r="E3" s="284" t="s">
        <v>189</v>
      </c>
      <c r="F3" s="289" t="s">
        <v>41</v>
      </c>
      <c r="G3" s="289"/>
      <c r="H3" s="289"/>
      <c r="I3" s="289"/>
      <c r="J3" s="289"/>
      <c r="K3" s="289"/>
      <c r="L3" s="290"/>
      <c r="M3" s="291" t="s">
        <v>41</v>
      </c>
      <c r="N3" s="289"/>
      <c r="O3" s="289"/>
      <c r="P3" s="289"/>
      <c r="Q3" s="289" t="s">
        <v>190</v>
      </c>
      <c r="R3" s="289" t="s">
        <v>41</v>
      </c>
      <c r="S3" s="289"/>
      <c r="T3" s="289"/>
      <c r="U3" s="290"/>
      <c r="V3" s="163"/>
    </row>
    <row r="4" spans="1:22" s="144" customFormat="1" ht="11.45" customHeight="1">
      <c r="A4" s="283"/>
      <c r="B4" s="284"/>
      <c r="C4" s="285"/>
      <c r="D4" s="293"/>
      <c r="E4" s="284"/>
      <c r="F4" s="289" t="s">
        <v>374</v>
      </c>
      <c r="G4" s="289" t="s">
        <v>27</v>
      </c>
      <c r="H4" s="289" t="s">
        <v>43</v>
      </c>
      <c r="I4" s="289" t="s">
        <v>44</v>
      </c>
      <c r="J4" s="289" t="s">
        <v>150</v>
      </c>
      <c r="K4" s="289" t="s">
        <v>45</v>
      </c>
      <c r="L4" s="290" t="s">
        <v>151</v>
      </c>
      <c r="M4" s="291" t="s">
        <v>188</v>
      </c>
      <c r="N4" s="289" t="s">
        <v>262</v>
      </c>
      <c r="O4" s="289" t="s">
        <v>263</v>
      </c>
      <c r="P4" s="289" t="s">
        <v>264</v>
      </c>
      <c r="Q4" s="289"/>
      <c r="R4" s="289" t="s">
        <v>265</v>
      </c>
      <c r="S4" s="289" t="s">
        <v>47</v>
      </c>
      <c r="T4" s="289" t="s">
        <v>266</v>
      </c>
      <c r="U4" s="290" t="s">
        <v>154</v>
      </c>
      <c r="V4" s="164"/>
    </row>
    <row r="5" spans="1:22" s="144" customFormat="1" ht="11.45" customHeight="1">
      <c r="A5" s="283"/>
      <c r="B5" s="284"/>
      <c r="C5" s="285"/>
      <c r="D5" s="293"/>
      <c r="E5" s="284"/>
      <c r="F5" s="289"/>
      <c r="G5" s="289"/>
      <c r="H5" s="289"/>
      <c r="I5" s="289"/>
      <c r="J5" s="289"/>
      <c r="K5" s="289"/>
      <c r="L5" s="290"/>
      <c r="M5" s="291"/>
      <c r="N5" s="289"/>
      <c r="O5" s="289"/>
      <c r="P5" s="289"/>
      <c r="Q5" s="289"/>
      <c r="R5" s="289"/>
      <c r="S5" s="289"/>
      <c r="T5" s="289"/>
      <c r="U5" s="290"/>
      <c r="V5" s="165"/>
    </row>
    <row r="6" spans="1:22" s="144" customFormat="1" ht="11.45" customHeight="1">
      <c r="A6" s="283"/>
      <c r="B6" s="284"/>
      <c r="C6" s="285"/>
      <c r="D6" s="293"/>
      <c r="E6" s="284"/>
      <c r="F6" s="289"/>
      <c r="G6" s="289"/>
      <c r="H6" s="289"/>
      <c r="I6" s="289"/>
      <c r="J6" s="289"/>
      <c r="K6" s="289"/>
      <c r="L6" s="290"/>
      <c r="M6" s="291"/>
      <c r="N6" s="289"/>
      <c r="O6" s="289"/>
      <c r="P6" s="289"/>
      <c r="Q6" s="289"/>
      <c r="R6" s="289"/>
      <c r="S6" s="289"/>
      <c r="T6" s="289"/>
      <c r="U6" s="290"/>
      <c r="V6" s="165"/>
    </row>
    <row r="7" spans="1:22" s="144" customFormat="1" ht="11.45" customHeight="1">
      <c r="A7" s="283"/>
      <c r="B7" s="284"/>
      <c r="C7" s="285"/>
      <c r="D7" s="294"/>
      <c r="E7" s="284"/>
      <c r="F7" s="289"/>
      <c r="G7" s="289"/>
      <c r="H7" s="289"/>
      <c r="I7" s="289"/>
      <c r="J7" s="289"/>
      <c r="K7" s="289"/>
      <c r="L7" s="290"/>
      <c r="M7" s="291"/>
      <c r="N7" s="289"/>
      <c r="O7" s="289"/>
      <c r="P7" s="289"/>
      <c r="Q7" s="289"/>
      <c r="R7" s="289"/>
      <c r="S7" s="289"/>
      <c r="T7" s="289"/>
      <c r="U7" s="290"/>
      <c r="V7" s="165"/>
    </row>
    <row r="8" spans="1:22" s="112" customFormat="1" ht="11.45" customHeight="1">
      <c r="A8" s="109">
        <v>1</v>
      </c>
      <c r="B8" s="98">
        <v>2</v>
      </c>
      <c r="C8" s="110">
        <v>3</v>
      </c>
      <c r="D8" s="110">
        <v>4</v>
      </c>
      <c r="E8" s="98">
        <v>5</v>
      </c>
      <c r="F8" s="110">
        <v>6</v>
      </c>
      <c r="G8" s="110">
        <v>7</v>
      </c>
      <c r="H8" s="98">
        <v>8</v>
      </c>
      <c r="I8" s="110">
        <v>9</v>
      </c>
      <c r="J8" s="98">
        <v>10</v>
      </c>
      <c r="K8" s="110">
        <v>11</v>
      </c>
      <c r="L8" s="118">
        <v>12</v>
      </c>
      <c r="M8" s="109">
        <v>13</v>
      </c>
      <c r="N8" s="98">
        <v>14</v>
      </c>
      <c r="O8" s="110">
        <v>15</v>
      </c>
      <c r="P8" s="98">
        <v>16</v>
      </c>
      <c r="Q8" s="110">
        <v>17</v>
      </c>
      <c r="R8" s="98">
        <v>18</v>
      </c>
      <c r="S8" s="110">
        <v>19</v>
      </c>
      <c r="T8" s="98">
        <v>20</v>
      </c>
      <c r="U8" s="111">
        <v>21</v>
      </c>
      <c r="V8" s="119"/>
    </row>
    <row r="9" spans="1:22" s="144" customFormat="1" ht="11.45" customHeight="1">
      <c r="A9" s="120"/>
      <c r="B9" s="166"/>
      <c r="C9" s="167"/>
      <c r="D9" s="244"/>
      <c r="E9" s="244"/>
      <c r="F9" s="244"/>
      <c r="G9" s="244"/>
      <c r="H9" s="244"/>
      <c r="I9" s="244"/>
      <c r="J9" s="244"/>
      <c r="K9" s="244"/>
      <c r="L9" s="244"/>
      <c r="M9" s="244"/>
      <c r="N9" s="244"/>
      <c r="O9" s="244"/>
      <c r="P9" s="244"/>
      <c r="Q9" s="244"/>
      <c r="R9" s="244"/>
      <c r="S9" s="244"/>
      <c r="T9" s="244"/>
      <c r="U9" s="244"/>
      <c r="V9" s="163"/>
    </row>
    <row r="10" spans="1:22" s="170" customFormat="1" ht="11.45" customHeight="1">
      <c r="A10" s="103">
        <f>IF(D10&lt;&gt;"",COUNTA($D10:D$10),"")</f>
        <v>1</v>
      </c>
      <c r="B10" s="168" t="s">
        <v>49</v>
      </c>
      <c r="C10" s="152" t="s">
        <v>292</v>
      </c>
      <c r="D10" s="242">
        <v>11108</v>
      </c>
      <c r="E10" s="242">
        <v>7030</v>
      </c>
      <c r="F10" s="242">
        <v>348</v>
      </c>
      <c r="G10" s="242">
        <v>358</v>
      </c>
      <c r="H10" s="242">
        <v>1161</v>
      </c>
      <c r="I10" s="242">
        <v>60</v>
      </c>
      <c r="J10" s="242">
        <v>671</v>
      </c>
      <c r="K10" s="242">
        <v>220</v>
      </c>
      <c r="L10" s="242">
        <v>1294</v>
      </c>
      <c r="M10" s="242">
        <v>613</v>
      </c>
      <c r="N10" s="242">
        <v>118</v>
      </c>
      <c r="O10" s="242">
        <v>40</v>
      </c>
      <c r="P10" s="242">
        <v>2147</v>
      </c>
      <c r="Q10" s="242">
        <v>4078</v>
      </c>
      <c r="R10" s="242">
        <v>2896</v>
      </c>
      <c r="S10" s="242">
        <v>513</v>
      </c>
      <c r="T10" s="242">
        <v>411</v>
      </c>
      <c r="U10" s="242">
        <v>258</v>
      </c>
      <c r="V10" s="169"/>
    </row>
    <row r="11" spans="1:22" ht="22.5" customHeight="1">
      <c r="A11" s="103">
        <f>IF(D11&lt;&gt;"",COUNTA($D$10:D11),"")</f>
        <v>2</v>
      </c>
      <c r="B11" s="171" t="s">
        <v>5</v>
      </c>
      <c r="C11" s="156" t="s">
        <v>243</v>
      </c>
      <c r="D11" s="244">
        <v>203</v>
      </c>
      <c r="E11" s="244">
        <v>144</v>
      </c>
      <c r="F11" s="244">
        <v>9</v>
      </c>
      <c r="G11" s="244">
        <v>8</v>
      </c>
      <c r="H11" s="244" t="s">
        <v>65</v>
      </c>
      <c r="I11" s="244" t="s">
        <v>15</v>
      </c>
      <c r="J11" s="244">
        <v>12</v>
      </c>
      <c r="K11" s="244" t="s">
        <v>65</v>
      </c>
      <c r="L11" s="244">
        <v>53</v>
      </c>
      <c r="M11" s="244">
        <v>13</v>
      </c>
      <c r="N11" s="244">
        <v>5</v>
      </c>
      <c r="O11" s="244" t="s">
        <v>15</v>
      </c>
      <c r="P11" s="244">
        <v>40</v>
      </c>
      <c r="Q11" s="244">
        <v>59</v>
      </c>
      <c r="R11" s="244">
        <v>49</v>
      </c>
      <c r="S11" s="244" t="s">
        <v>65</v>
      </c>
      <c r="T11" s="244">
        <v>6</v>
      </c>
      <c r="U11" s="244" t="s">
        <v>65</v>
      </c>
    </row>
    <row r="12" spans="1:22" ht="33.6" customHeight="1">
      <c r="A12" s="103">
        <f>IF(D12&lt;&gt;"",COUNTA($D$10:D12),"")</f>
        <v>3</v>
      </c>
      <c r="B12" s="171" t="s">
        <v>6</v>
      </c>
      <c r="C12" s="158" t="s">
        <v>267</v>
      </c>
      <c r="D12" s="244">
        <v>4</v>
      </c>
      <c r="E12" s="244">
        <v>4</v>
      </c>
      <c r="F12" s="244" t="s">
        <v>15</v>
      </c>
      <c r="G12" s="244" t="s">
        <v>15</v>
      </c>
      <c r="H12" s="244" t="s">
        <v>15</v>
      </c>
      <c r="I12" s="244" t="s">
        <v>15</v>
      </c>
      <c r="J12" s="244" t="s">
        <v>65</v>
      </c>
      <c r="K12" s="244" t="s">
        <v>15</v>
      </c>
      <c r="L12" s="244" t="s">
        <v>15</v>
      </c>
      <c r="M12" s="244" t="s">
        <v>15</v>
      </c>
      <c r="N12" s="244" t="s">
        <v>15</v>
      </c>
      <c r="O12" s="244" t="s">
        <v>65</v>
      </c>
      <c r="P12" s="244" t="s">
        <v>65</v>
      </c>
      <c r="Q12" s="244" t="s">
        <v>15</v>
      </c>
      <c r="R12" s="244" t="s">
        <v>15</v>
      </c>
      <c r="S12" s="244" t="s">
        <v>15</v>
      </c>
      <c r="T12" s="244" t="s">
        <v>15</v>
      </c>
      <c r="U12" s="244" t="s">
        <v>15</v>
      </c>
    </row>
    <row r="13" spans="1:22" ht="22.5" customHeight="1">
      <c r="A13" s="103">
        <f>IF(D13&lt;&gt;"",COUNTA($D$10:D13),"")</f>
        <v>4</v>
      </c>
      <c r="B13" s="171" t="s">
        <v>7</v>
      </c>
      <c r="C13" s="158" t="s">
        <v>245</v>
      </c>
      <c r="D13" s="244">
        <v>1211</v>
      </c>
      <c r="E13" s="244">
        <v>966</v>
      </c>
      <c r="F13" s="244">
        <v>22</v>
      </c>
      <c r="G13" s="244">
        <v>24</v>
      </c>
      <c r="H13" s="244">
        <v>39</v>
      </c>
      <c r="I13" s="244">
        <v>5</v>
      </c>
      <c r="J13" s="244">
        <v>75</v>
      </c>
      <c r="K13" s="244" t="s">
        <v>65</v>
      </c>
      <c r="L13" s="244">
        <v>162</v>
      </c>
      <c r="M13" s="244">
        <v>38</v>
      </c>
      <c r="N13" s="244">
        <v>12</v>
      </c>
      <c r="O13" s="244" t="s">
        <v>65</v>
      </c>
      <c r="P13" s="244">
        <v>579</v>
      </c>
      <c r="Q13" s="244">
        <v>245</v>
      </c>
      <c r="R13" s="244">
        <v>190</v>
      </c>
      <c r="S13" s="244">
        <v>14</v>
      </c>
      <c r="T13" s="244">
        <v>35</v>
      </c>
      <c r="U13" s="244">
        <v>6</v>
      </c>
    </row>
    <row r="14" spans="1:22" ht="22.5" customHeight="1">
      <c r="A14" s="103">
        <f>IF(D14&lt;&gt;"",COUNTA($D$10:D14),"")</f>
        <v>5</v>
      </c>
      <c r="B14" s="171" t="s">
        <v>8</v>
      </c>
      <c r="C14" s="158" t="s">
        <v>246</v>
      </c>
      <c r="D14" s="244">
        <v>81</v>
      </c>
      <c r="E14" s="244">
        <v>47</v>
      </c>
      <c r="F14" s="244" t="s">
        <v>65</v>
      </c>
      <c r="G14" s="244" t="s">
        <v>65</v>
      </c>
      <c r="H14" s="244">
        <v>4</v>
      </c>
      <c r="I14" s="244" t="s">
        <v>15</v>
      </c>
      <c r="J14" s="244">
        <v>4</v>
      </c>
      <c r="K14" s="244" t="s">
        <v>65</v>
      </c>
      <c r="L14" s="244">
        <v>5</v>
      </c>
      <c r="M14" s="244">
        <v>14</v>
      </c>
      <c r="N14" s="244" t="s">
        <v>65</v>
      </c>
      <c r="O14" s="244" t="s">
        <v>15</v>
      </c>
      <c r="P14" s="244" t="s">
        <v>65</v>
      </c>
      <c r="Q14" s="244">
        <v>34</v>
      </c>
      <c r="R14" s="244">
        <v>15</v>
      </c>
      <c r="S14" s="244" t="s">
        <v>65</v>
      </c>
      <c r="T14" s="244">
        <v>12</v>
      </c>
      <c r="U14" s="244" t="s">
        <v>65</v>
      </c>
    </row>
    <row r="15" spans="1:22" ht="44.45" customHeight="1">
      <c r="A15" s="103">
        <f>IF(D15&lt;&gt;"",COUNTA($D$10:D15),"")</f>
        <v>6</v>
      </c>
      <c r="B15" s="171" t="s">
        <v>9</v>
      </c>
      <c r="C15" s="158" t="s">
        <v>268</v>
      </c>
      <c r="D15" s="244">
        <v>33</v>
      </c>
      <c r="E15" s="244">
        <v>22</v>
      </c>
      <c r="F15" s="244" t="s">
        <v>15</v>
      </c>
      <c r="G15" s="244" t="s">
        <v>15</v>
      </c>
      <c r="H15" s="244" t="s">
        <v>65</v>
      </c>
      <c r="I15" s="244" t="s">
        <v>15</v>
      </c>
      <c r="J15" s="244">
        <v>3</v>
      </c>
      <c r="K15" s="244" t="s">
        <v>65</v>
      </c>
      <c r="L15" s="244" t="s">
        <v>65</v>
      </c>
      <c r="M15" s="244" t="s">
        <v>65</v>
      </c>
      <c r="N15" s="244" t="s">
        <v>15</v>
      </c>
      <c r="O15" s="244" t="s">
        <v>15</v>
      </c>
      <c r="P15" s="244">
        <v>14</v>
      </c>
      <c r="Q15" s="244">
        <v>11</v>
      </c>
      <c r="R15" s="244" t="s">
        <v>65</v>
      </c>
      <c r="S15" s="244" t="s">
        <v>15</v>
      </c>
      <c r="T15" s="244" t="s">
        <v>15</v>
      </c>
      <c r="U15" s="244" t="s">
        <v>65</v>
      </c>
    </row>
    <row r="16" spans="1:22" ht="22.5" customHeight="1">
      <c r="A16" s="103">
        <f>IF(D16&lt;&gt;"",COUNTA($D$10:D16),"")</f>
        <v>7</v>
      </c>
      <c r="B16" s="171" t="s">
        <v>10</v>
      </c>
      <c r="C16" s="158" t="s">
        <v>248</v>
      </c>
      <c r="D16" s="244">
        <v>226</v>
      </c>
      <c r="E16" s="244">
        <v>157</v>
      </c>
      <c r="F16" s="244">
        <v>8</v>
      </c>
      <c r="G16" s="244">
        <v>4</v>
      </c>
      <c r="H16" s="244">
        <v>19</v>
      </c>
      <c r="I16" s="244" t="s">
        <v>65</v>
      </c>
      <c r="J16" s="244">
        <v>17</v>
      </c>
      <c r="K16" s="244" t="s">
        <v>65</v>
      </c>
      <c r="L16" s="244">
        <v>36</v>
      </c>
      <c r="M16" s="244">
        <v>20</v>
      </c>
      <c r="N16" s="244" t="s">
        <v>65</v>
      </c>
      <c r="O16" s="244" t="s">
        <v>15</v>
      </c>
      <c r="P16" s="244">
        <v>49</v>
      </c>
      <c r="Q16" s="244">
        <v>69</v>
      </c>
      <c r="R16" s="244">
        <v>52</v>
      </c>
      <c r="S16" s="244">
        <v>7</v>
      </c>
      <c r="T16" s="244">
        <v>6</v>
      </c>
      <c r="U16" s="244">
        <v>4</v>
      </c>
    </row>
    <row r="17" spans="1:21" ht="33.6" customHeight="1">
      <c r="A17" s="103">
        <f>IF(D17&lt;&gt;"",COUNTA($D$10:D17),"")</f>
        <v>8</v>
      </c>
      <c r="B17" s="171" t="s">
        <v>11</v>
      </c>
      <c r="C17" s="158" t="s">
        <v>269</v>
      </c>
      <c r="D17" s="244">
        <v>1531</v>
      </c>
      <c r="E17" s="244">
        <v>814</v>
      </c>
      <c r="F17" s="244">
        <v>29</v>
      </c>
      <c r="G17" s="244">
        <v>47</v>
      </c>
      <c r="H17" s="244">
        <v>174</v>
      </c>
      <c r="I17" s="244">
        <v>5</v>
      </c>
      <c r="J17" s="244">
        <v>66</v>
      </c>
      <c r="K17" s="244">
        <v>15</v>
      </c>
      <c r="L17" s="244">
        <v>161</v>
      </c>
      <c r="M17" s="244">
        <v>53</v>
      </c>
      <c r="N17" s="244">
        <v>13</v>
      </c>
      <c r="O17" s="244">
        <v>6</v>
      </c>
      <c r="P17" s="244">
        <v>245</v>
      </c>
      <c r="Q17" s="244">
        <v>717</v>
      </c>
      <c r="R17" s="244">
        <v>491</v>
      </c>
      <c r="S17" s="244">
        <v>112</v>
      </c>
      <c r="T17" s="244">
        <v>57</v>
      </c>
      <c r="U17" s="244">
        <v>57</v>
      </c>
    </row>
    <row r="18" spans="1:21" ht="22.5" customHeight="1">
      <c r="A18" s="103">
        <f>IF(D18&lt;&gt;"",COUNTA($D$10:D18),"")</f>
        <v>9</v>
      </c>
      <c r="B18" s="171" t="s">
        <v>12</v>
      </c>
      <c r="C18" s="158" t="s">
        <v>250</v>
      </c>
      <c r="D18" s="244">
        <v>466</v>
      </c>
      <c r="E18" s="244">
        <v>267</v>
      </c>
      <c r="F18" s="244">
        <v>16</v>
      </c>
      <c r="G18" s="244">
        <v>20</v>
      </c>
      <c r="H18" s="244">
        <v>49</v>
      </c>
      <c r="I18" s="244">
        <v>7</v>
      </c>
      <c r="J18" s="244">
        <v>23</v>
      </c>
      <c r="K18" s="244">
        <v>11</v>
      </c>
      <c r="L18" s="244">
        <v>49</v>
      </c>
      <c r="M18" s="244">
        <v>20</v>
      </c>
      <c r="N18" s="244" t="s">
        <v>65</v>
      </c>
      <c r="O18" s="244" t="s">
        <v>65</v>
      </c>
      <c r="P18" s="244">
        <v>69</v>
      </c>
      <c r="Q18" s="244">
        <v>199</v>
      </c>
      <c r="R18" s="244">
        <v>156</v>
      </c>
      <c r="S18" s="244">
        <v>26</v>
      </c>
      <c r="T18" s="244">
        <v>9</v>
      </c>
      <c r="U18" s="244">
        <v>8</v>
      </c>
    </row>
    <row r="19" spans="1:21" ht="22.5" customHeight="1">
      <c r="A19" s="103">
        <f>IF(D19&lt;&gt;"",COUNTA($D$10:D19),"")</f>
        <v>10</v>
      </c>
      <c r="B19" s="171" t="s">
        <v>13</v>
      </c>
      <c r="C19" s="158" t="s">
        <v>251</v>
      </c>
      <c r="D19" s="244">
        <v>837</v>
      </c>
      <c r="E19" s="244">
        <v>541</v>
      </c>
      <c r="F19" s="244">
        <v>35</v>
      </c>
      <c r="G19" s="244">
        <v>36</v>
      </c>
      <c r="H19" s="244">
        <v>101</v>
      </c>
      <c r="I19" s="244" t="s">
        <v>65</v>
      </c>
      <c r="J19" s="244">
        <v>60</v>
      </c>
      <c r="K19" s="244">
        <v>31</v>
      </c>
      <c r="L19" s="244">
        <v>94</v>
      </c>
      <c r="M19" s="244">
        <v>71</v>
      </c>
      <c r="N19" s="244">
        <v>11</v>
      </c>
      <c r="O19" s="244" t="s">
        <v>65</v>
      </c>
      <c r="P19" s="244">
        <v>95</v>
      </c>
      <c r="Q19" s="244">
        <v>296</v>
      </c>
      <c r="R19" s="244">
        <v>148</v>
      </c>
      <c r="S19" s="244">
        <v>66</v>
      </c>
      <c r="T19" s="244">
        <v>37</v>
      </c>
      <c r="U19" s="244">
        <v>45</v>
      </c>
    </row>
    <row r="20" spans="1:21" ht="22.5" customHeight="1">
      <c r="A20" s="103">
        <f>IF(D20&lt;&gt;"",COUNTA($D$10:D20),"")</f>
        <v>11</v>
      </c>
      <c r="B20" s="171" t="s">
        <v>14</v>
      </c>
      <c r="C20" s="158" t="s">
        <v>252</v>
      </c>
      <c r="D20" s="244">
        <v>243</v>
      </c>
      <c r="E20" s="244">
        <v>189</v>
      </c>
      <c r="F20" s="244">
        <v>13</v>
      </c>
      <c r="G20" s="244">
        <v>10</v>
      </c>
      <c r="H20" s="244">
        <v>48</v>
      </c>
      <c r="I20" s="244">
        <v>3</v>
      </c>
      <c r="J20" s="244">
        <v>14</v>
      </c>
      <c r="K20" s="244">
        <v>28</v>
      </c>
      <c r="L20" s="244">
        <v>18</v>
      </c>
      <c r="M20" s="244">
        <v>13</v>
      </c>
      <c r="N20" s="244" t="s">
        <v>15</v>
      </c>
      <c r="O20" s="244" t="s">
        <v>15</v>
      </c>
      <c r="P20" s="244">
        <v>42</v>
      </c>
      <c r="Q20" s="244">
        <v>54</v>
      </c>
      <c r="R20" s="244">
        <v>34</v>
      </c>
      <c r="S20" s="244">
        <v>9</v>
      </c>
      <c r="T20" s="244">
        <v>6</v>
      </c>
      <c r="U20" s="244">
        <v>5</v>
      </c>
    </row>
    <row r="21" spans="1:21" ht="33.6" customHeight="1">
      <c r="A21" s="103">
        <f>IF(D21&lt;&gt;"",COUNTA($D$10:D21),"")</f>
        <v>12</v>
      </c>
      <c r="B21" s="171" t="s">
        <v>16</v>
      </c>
      <c r="C21" s="158" t="s">
        <v>270</v>
      </c>
      <c r="D21" s="244">
        <v>156</v>
      </c>
      <c r="E21" s="244">
        <v>99</v>
      </c>
      <c r="F21" s="244" t="s">
        <v>65</v>
      </c>
      <c r="G21" s="244">
        <v>9</v>
      </c>
      <c r="H21" s="244">
        <v>9</v>
      </c>
      <c r="I21" s="244" t="s">
        <v>65</v>
      </c>
      <c r="J21" s="244">
        <v>9</v>
      </c>
      <c r="K21" s="244" t="s">
        <v>65</v>
      </c>
      <c r="L21" s="244">
        <v>27</v>
      </c>
      <c r="M21" s="244">
        <v>17</v>
      </c>
      <c r="N21" s="244" t="s">
        <v>65</v>
      </c>
      <c r="O21" s="244" t="s">
        <v>15</v>
      </c>
      <c r="P21" s="244">
        <v>21</v>
      </c>
      <c r="Q21" s="244">
        <v>57</v>
      </c>
      <c r="R21" s="244">
        <v>47</v>
      </c>
      <c r="S21" s="244">
        <v>6</v>
      </c>
      <c r="T21" s="244">
        <v>4</v>
      </c>
      <c r="U21" s="244" t="s">
        <v>15</v>
      </c>
    </row>
    <row r="22" spans="1:21" ht="22.5" customHeight="1">
      <c r="A22" s="103">
        <f>IF(D22&lt;&gt;"",COUNTA($D$10:D22),"")</f>
        <v>13</v>
      </c>
      <c r="B22" s="171" t="s">
        <v>17</v>
      </c>
      <c r="C22" s="158" t="s">
        <v>254</v>
      </c>
      <c r="D22" s="244">
        <v>224</v>
      </c>
      <c r="E22" s="244">
        <v>144</v>
      </c>
      <c r="F22" s="244" t="s">
        <v>65</v>
      </c>
      <c r="G22" s="244">
        <v>5</v>
      </c>
      <c r="H22" s="244">
        <v>39</v>
      </c>
      <c r="I22" s="244" t="s">
        <v>65</v>
      </c>
      <c r="J22" s="244">
        <v>14</v>
      </c>
      <c r="K22" s="244">
        <v>4</v>
      </c>
      <c r="L22" s="244">
        <v>16</v>
      </c>
      <c r="M22" s="244">
        <v>34</v>
      </c>
      <c r="N22" s="244" t="s">
        <v>65</v>
      </c>
      <c r="O22" s="244" t="s">
        <v>15</v>
      </c>
      <c r="P22" s="244">
        <v>27</v>
      </c>
      <c r="Q22" s="244">
        <v>80</v>
      </c>
      <c r="R22" s="244">
        <v>48</v>
      </c>
      <c r="S22" s="244" t="s">
        <v>65</v>
      </c>
      <c r="T22" s="244">
        <v>17</v>
      </c>
      <c r="U22" s="244" t="s">
        <v>65</v>
      </c>
    </row>
    <row r="23" spans="1:21" ht="33.6" customHeight="1">
      <c r="A23" s="103">
        <f>IF(D23&lt;&gt;"",COUNTA($D$10:D23),"")</f>
        <v>14</v>
      </c>
      <c r="B23" s="171" t="s">
        <v>18</v>
      </c>
      <c r="C23" s="158" t="s">
        <v>271</v>
      </c>
      <c r="D23" s="244">
        <v>809</v>
      </c>
      <c r="E23" s="244">
        <v>579</v>
      </c>
      <c r="F23" s="244">
        <v>28</v>
      </c>
      <c r="G23" s="244">
        <v>47</v>
      </c>
      <c r="H23" s="244">
        <v>120</v>
      </c>
      <c r="I23" s="244">
        <v>9</v>
      </c>
      <c r="J23" s="244">
        <v>69</v>
      </c>
      <c r="K23" s="244">
        <v>14</v>
      </c>
      <c r="L23" s="244">
        <v>111</v>
      </c>
      <c r="M23" s="244">
        <v>45</v>
      </c>
      <c r="N23" s="244" t="s">
        <v>65</v>
      </c>
      <c r="O23" s="244" t="s">
        <v>65</v>
      </c>
      <c r="P23" s="244">
        <v>126</v>
      </c>
      <c r="Q23" s="244">
        <v>230</v>
      </c>
      <c r="R23" s="244">
        <v>135</v>
      </c>
      <c r="S23" s="244">
        <v>51</v>
      </c>
      <c r="T23" s="244">
        <v>18</v>
      </c>
      <c r="U23" s="244">
        <v>26</v>
      </c>
    </row>
    <row r="24" spans="1:21" ht="33.6" customHeight="1">
      <c r="A24" s="103">
        <f>IF(D24&lt;&gt;"",COUNTA($D$10:D24),"")</f>
        <v>15</v>
      </c>
      <c r="B24" s="171" t="s">
        <v>19</v>
      </c>
      <c r="C24" s="158" t="s">
        <v>272</v>
      </c>
      <c r="D24" s="244">
        <v>1428</v>
      </c>
      <c r="E24" s="244">
        <v>984</v>
      </c>
      <c r="F24" s="244">
        <v>91</v>
      </c>
      <c r="G24" s="244">
        <v>76</v>
      </c>
      <c r="H24" s="244">
        <v>109</v>
      </c>
      <c r="I24" s="244">
        <v>6</v>
      </c>
      <c r="J24" s="244">
        <v>91</v>
      </c>
      <c r="K24" s="244">
        <v>57</v>
      </c>
      <c r="L24" s="244">
        <v>161</v>
      </c>
      <c r="M24" s="244">
        <v>138</v>
      </c>
      <c r="N24" s="244">
        <v>35</v>
      </c>
      <c r="O24" s="244">
        <v>9</v>
      </c>
      <c r="P24" s="244">
        <v>211</v>
      </c>
      <c r="Q24" s="244">
        <v>444</v>
      </c>
      <c r="R24" s="244">
        <v>275</v>
      </c>
      <c r="S24" s="244">
        <v>62</v>
      </c>
      <c r="T24" s="244">
        <v>66</v>
      </c>
      <c r="U24" s="244">
        <v>41</v>
      </c>
    </row>
    <row r="25" spans="1:21" ht="33.6" customHeight="1">
      <c r="A25" s="103">
        <f>IF(D25&lt;&gt;"",COUNTA($D$10:D25),"")</f>
        <v>16</v>
      </c>
      <c r="B25" s="171" t="s">
        <v>20</v>
      </c>
      <c r="C25" s="158" t="s">
        <v>296</v>
      </c>
      <c r="D25" s="244">
        <v>484</v>
      </c>
      <c r="E25" s="244">
        <v>248</v>
      </c>
      <c r="F25" s="244">
        <v>7</v>
      </c>
      <c r="G25" s="244">
        <v>7</v>
      </c>
      <c r="H25" s="244">
        <v>54</v>
      </c>
      <c r="I25" s="244">
        <v>5</v>
      </c>
      <c r="J25" s="244">
        <v>36</v>
      </c>
      <c r="K25" s="244">
        <v>5</v>
      </c>
      <c r="L25" s="244">
        <v>45</v>
      </c>
      <c r="M25" s="244" t="s">
        <v>65</v>
      </c>
      <c r="N25" s="244" t="s">
        <v>65</v>
      </c>
      <c r="O25" s="244" t="s">
        <v>65</v>
      </c>
      <c r="P25" s="244">
        <v>77</v>
      </c>
      <c r="Q25" s="244">
        <v>236</v>
      </c>
      <c r="R25" s="244">
        <v>194</v>
      </c>
      <c r="S25" s="244">
        <v>17</v>
      </c>
      <c r="T25" s="244">
        <v>16</v>
      </c>
      <c r="U25" s="244">
        <v>9</v>
      </c>
    </row>
    <row r="26" spans="1:21" ht="22.5" customHeight="1">
      <c r="A26" s="103">
        <f>IF(D26&lt;&gt;"",COUNTA($D$10:D26),"")</f>
        <v>17</v>
      </c>
      <c r="B26" s="171" t="s">
        <v>21</v>
      </c>
      <c r="C26" s="158" t="s">
        <v>256</v>
      </c>
      <c r="D26" s="244">
        <v>642</v>
      </c>
      <c r="E26" s="244">
        <v>428</v>
      </c>
      <c r="F26" s="244">
        <v>19</v>
      </c>
      <c r="G26" s="244">
        <v>18</v>
      </c>
      <c r="H26" s="244">
        <v>105</v>
      </c>
      <c r="I26" s="244">
        <v>6</v>
      </c>
      <c r="J26" s="244">
        <v>32</v>
      </c>
      <c r="K26" s="244">
        <v>8</v>
      </c>
      <c r="L26" s="244">
        <v>83</v>
      </c>
      <c r="M26" s="244">
        <v>37</v>
      </c>
      <c r="N26" s="244" t="s">
        <v>65</v>
      </c>
      <c r="O26" s="244" t="s">
        <v>65</v>
      </c>
      <c r="P26" s="244">
        <v>111</v>
      </c>
      <c r="Q26" s="244">
        <v>214</v>
      </c>
      <c r="R26" s="244">
        <v>147</v>
      </c>
      <c r="S26" s="244">
        <v>28</v>
      </c>
      <c r="T26" s="244">
        <v>28</v>
      </c>
      <c r="U26" s="244">
        <v>11</v>
      </c>
    </row>
    <row r="27" spans="1:21" ht="22.5" customHeight="1">
      <c r="A27" s="103">
        <f>IF(D27&lt;&gt;"",COUNTA($D$10:D27),"")</f>
        <v>18</v>
      </c>
      <c r="B27" s="171" t="s">
        <v>22</v>
      </c>
      <c r="C27" s="158" t="s">
        <v>257</v>
      </c>
      <c r="D27" s="244">
        <v>2027</v>
      </c>
      <c r="E27" s="244">
        <v>1079</v>
      </c>
      <c r="F27" s="244">
        <v>50</v>
      </c>
      <c r="G27" s="244">
        <v>29</v>
      </c>
      <c r="H27" s="244">
        <v>204</v>
      </c>
      <c r="I27" s="244">
        <v>3</v>
      </c>
      <c r="J27" s="244">
        <v>108</v>
      </c>
      <c r="K27" s="244">
        <v>21</v>
      </c>
      <c r="L27" s="244">
        <v>229</v>
      </c>
      <c r="M27" s="244">
        <v>69</v>
      </c>
      <c r="N27" s="244">
        <v>16</v>
      </c>
      <c r="O27" s="244">
        <v>15</v>
      </c>
      <c r="P27" s="244">
        <v>335</v>
      </c>
      <c r="Q27" s="244">
        <v>948</v>
      </c>
      <c r="R27" s="244">
        <v>777</v>
      </c>
      <c r="S27" s="244">
        <v>68</v>
      </c>
      <c r="T27" s="244">
        <v>73</v>
      </c>
      <c r="U27" s="244">
        <v>30</v>
      </c>
    </row>
    <row r="28" spans="1:21" ht="22.5" customHeight="1">
      <c r="A28" s="103">
        <f>IF(D28&lt;&gt;"",COUNTA($D$10:D28),"")</f>
        <v>19</v>
      </c>
      <c r="B28" s="171" t="s">
        <v>23</v>
      </c>
      <c r="C28" s="158" t="s">
        <v>258</v>
      </c>
      <c r="D28" s="244">
        <v>180</v>
      </c>
      <c r="E28" s="244">
        <v>122</v>
      </c>
      <c r="F28" s="244">
        <v>7</v>
      </c>
      <c r="G28" s="244">
        <v>6</v>
      </c>
      <c r="H28" s="244">
        <v>38</v>
      </c>
      <c r="I28" s="244" t="s">
        <v>15</v>
      </c>
      <c r="J28" s="244" t="s">
        <v>65</v>
      </c>
      <c r="K28" s="244">
        <v>4</v>
      </c>
      <c r="L28" s="244">
        <v>10</v>
      </c>
      <c r="M28" s="244">
        <v>9</v>
      </c>
      <c r="N28" s="244" t="s">
        <v>65</v>
      </c>
      <c r="O28" s="244" t="s">
        <v>15</v>
      </c>
      <c r="P28" s="244">
        <v>30</v>
      </c>
      <c r="Q28" s="244">
        <v>58</v>
      </c>
      <c r="R28" s="244">
        <v>38</v>
      </c>
      <c r="S28" s="244">
        <v>10</v>
      </c>
      <c r="T28" s="244">
        <v>4</v>
      </c>
      <c r="U28" s="244">
        <v>6</v>
      </c>
    </row>
    <row r="29" spans="1:21" ht="22.5" customHeight="1">
      <c r="A29" s="103">
        <f>IF(D29&lt;&gt;"",COUNTA($D$10:D29),"")</f>
        <v>20</v>
      </c>
      <c r="B29" s="171" t="s">
        <v>24</v>
      </c>
      <c r="C29" s="158" t="s">
        <v>259</v>
      </c>
      <c r="D29" s="244">
        <v>297</v>
      </c>
      <c r="E29" s="244">
        <v>180</v>
      </c>
      <c r="F29" s="244">
        <v>6</v>
      </c>
      <c r="G29" s="244" t="s">
        <v>65</v>
      </c>
      <c r="H29" s="244">
        <v>45</v>
      </c>
      <c r="I29" s="244" t="s">
        <v>65</v>
      </c>
      <c r="J29" s="244">
        <v>21</v>
      </c>
      <c r="K29" s="244">
        <v>3</v>
      </c>
      <c r="L29" s="244">
        <v>31</v>
      </c>
      <c r="M29" s="244">
        <v>11</v>
      </c>
      <c r="N29" s="244" t="s">
        <v>65</v>
      </c>
      <c r="O29" s="244" t="s">
        <v>15</v>
      </c>
      <c r="P29" s="244">
        <v>54</v>
      </c>
      <c r="Q29" s="244">
        <v>117</v>
      </c>
      <c r="R29" s="244">
        <v>87</v>
      </c>
      <c r="S29" s="244">
        <v>15</v>
      </c>
      <c r="T29" s="244">
        <v>12</v>
      </c>
      <c r="U29" s="244">
        <v>3</v>
      </c>
    </row>
    <row r="30" spans="1:21" ht="55.5" customHeight="1">
      <c r="A30" s="103">
        <f>IF(D30&lt;&gt;"",COUNTA($D$10:D30),"")</f>
        <v>21</v>
      </c>
      <c r="B30" s="171" t="s">
        <v>25</v>
      </c>
      <c r="C30" s="158" t="s">
        <v>273</v>
      </c>
      <c r="D30" s="244">
        <v>26</v>
      </c>
      <c r="E30" s="244">
        <v>16</v>
      </c>
      <c r="F30" s="244" t="s">
        <v>65</v>
      </c>
      <c r="G30" s="244">
        <v>3</v>
      </c>
      <c r="H30" s="244" t="s">
        <v>65</v>
      </c>
      <c r="I30" s="244" t="s">
        <v>15</v>
      </c>
      <c r="J30" s="244" t="s">
        <v>15</v>
      </c>
      <c r="K30" s="244" t="s">
        <v>65</v>
      </c>
      <c r="L30" s="244" t="s">
        <v>65</v>
      </c>
      <c r="M30" s="244" t="s">
        <v>15</v>
      </c>
      <c r="N30" s="244" t="s">
        <v>15</v>
      </c>
      <c r="O30" s="244" t="s">
        <v>65</v>
      </c>
      <c r="P30" s="244">
        <v>6</v>
      </c>
      <c r="Q30" s="244">
        <v>10</v>
      </c>
      <c r="R30" s="244" t="s">
        <v>65</v>
      </c>
      <c r="S30" s="244" t="s">
        <v>65</v>
      </c>
      <c r="T30" s="244">
        <v>5</v>
      </c>
      <c r="U30" s="244" t="s">
        <v>15</v>
      </c>
    </row>
    <row r="31" spans="1:21" ht="33.6" customHeight="1">
      <c r="A31" s="103">
        <f>IF(D31&lt;&gt;"",COUNTA($D$10:D31),"")</f>
        <v>22</v>
      </c>
      <c r="B31" s="171" t="s">
        <v>26</v>
      </c>
      <c r="C31" s="158" t="s">
        <v>274</v>
      </c>
      <c r="D31" s="244" t="s">
        <v>15</v>
      </c>
      <c r="E31" s="244" t="s">
        <v>15</v>
      </c>
      <c r="F31" s="244" t="s">
        <v>15</v>
      </c>
      <c r="G31" s="244" t="s">
        <v>15</v>
      </c>
      <c r="H31" s="244" t="s">
        <v>15</v>
      </c>
      <c r="I31" s="244" t="s">
        <v>15</v>
      </c>
      <c r="J31" s="244" t="s">
        <v>15</v>
      </c>
      <c r="K31" s="244" t="s">
        <v>15</v>
      </c>
      <c r="L31" s="244" t="s">
        <v>15</v>
      </c>
      <c r="M31" s="244" t="s">
        <v>15</v>
      </c>
      <c r="N31" s="244" t="s">
        <v>15</v>
      </c>
      <c r="O31" s="244" t="s">
        <v>15</v>
      </c>
      <c r="P31" s="244" t="s">
        <v>15</v>
      </c>
      <c r="Q31" s="244" t="s">
        <v>15</v>
      </c>
      <c r="R31" s="244" t="s">
        <v>15</v>
      </c>
      <c r="S31" s="244" t="s">
        <v>15</v>
      </c>
      <c r="T31" s="244" t="s">
        <v>15</v>
      </c>
      <c r="U31" s="244" t="s">
        <v>15</v>
      </c>
    </row>
    <row r="32" spans="1:21"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sheetData>
  <mergeCells count="30">
    <mergeCell ref="A1:C1"/>
    <mergeCell ref="D1:L1"/>
    <mergeCell ref="M1:U1"/>
    <mergeCell ref="A2:C2"/>
    <mergeCell ref="D2:L2"/>
    <mergeCell ref="M2:U2"/>
    <mergeCell ref="P4:P7"/>
    <mergeCell ref="R4:R7"/>
    <mergeCell ref="S4:S7"/>
    <mergeCell ref="A3:A7"/>
    <mergeCell ref="B3:B7"/>
    <mergeCell ref="C3:C7"/>
    <mergeCell ref="D3:D7"/>
    <mergeCell ref="E3:E7"/>
    <mergeCell ref="M3:P3"/>
    <mergeCell ref="Q3:Q7"/>
    <mergeCell ref="R3:U3"/>
    <mergeCell ref="K4:K7"/>
    <mergeCell ref="L4:L7"/>
    <mergeCell ref="F3:L3"/>
    <mergeCell ref="T4:T7"/>
    <mergeCell ref="U4:U7"/>
    <mergeCell ref="M4:M7"/>
    <mergeCell ref="N4:N7"/>
    <mergeCell ref="O4:O7"/>
    <mergeCell ref="F4:F7"/>
    <mergeCell ref="G4:G7"/>
    <mergeCell ref="H4:H7"/>
    <mergeCell ref="I4:I7"/>
    <mergeCell ref="J4:J7"/>
  </mergeCells>
  <conditionalFormatting sqref="D10">
    <cfRule type="cellIs" dxfId="139" priority="33" stopIfTrue="1" operator="between">
      <formula>0.1</formula>
      <formula>2.9</formula>
    </cfRule>
  </conditionalFormatting>
  <conditionalFormatting sqref="D11:D30">
    <cfRule type="cellIs" dxfId="138" priority="32" stopIfTrue="1" operator="between">
      <formula>0.1</formula>
      <formula>2.9</formula>
    </cfRule>
  </conditionalFormatting>
  <conditionalFormatting sqref="D31">
    <cfRule type="cellIs" dxfId="137" priority="11" stopIfTrue="1" operator="between">
      <formula>0.1</formula>
      <formula>2.9</formula>
    </cfRule>
  </conditionalFormatting>
  <conditionalFormatting sqref="D9">
    <cfRule type="cellIs" dxfId="136" priority="9" stopIfTrue="1" operator="between">
      <formula>0.1</formula>
      <formula>2.9</formula>
    </cfRule>
  </conditionalFormatting>
  <conditionalFormatting sqref="E10:U10">
    <cfRule type="cellIs" dxfId="135" priority="4" stopIfTrue="1" operator="between">
      <formula>0.1</formula>
      <formula>2.9</formula>
    </cfRule>
  </conditionalFormatting>
  <conditionalFormatting sqref="E11:U30">
    <cfRule type="cellIs" dxfId="134" priority="3" stopIfTrue="1" operator="between">
      <formula>0.1</formula>
      <formula>2.9</formula>
    </cfRule>
  </conditionalFormatting>
  <conditionalFormatting sqref="E31:U31">
    <cfRule type="cellIs" dxfId="133" priority="2" stopIfTrue="1" operator="between">
      <formula>0.1</formula>
      <formula>2.9</formula>
    </cfRule>
  </conditionalFormatting>
  <conditionalFormatting sqref="E9:U9">
    <cfRule type="cellIs" dxfId="132"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50"/>
  <sheetViews>
    <sheetView zoomScale="140" zoomScaleNormal="140" workbookViewId="0">
      <selection sqref="A1:C1"/>
    </sheetView>
  </sheetViews>
  <sheetFormatPr baseColWidth="10" defaultRowHeight="12.75"/>
  <cols>
    <col min="1" max="1" width="13" style="10" customWidth="1"/>
    <col min="2" max="2" width="73.140625" style="10" customWidth="1"/>
    <col min="3" max="3" width="4.85546875" style="10" customWidth="1"/>
    <col min="4" max="16384" width="11.42578125" style="10"/>
  </cols>
  <sheetData>
    <row r="1" spans="1:3" s="138" customFormat="1" ht="30" customHeight="1">
      <c r="A1" s="272" t="s">
        <v>52</v>
      </c>
      <c r="B1" s="272"/>
      <c r="C1" s="272"/>
    </row>
    <row r="2" spans="1:3" ht="12" customHeight="1">
      <c r="A2" s="11"/>
      <c r="B2" s="12"/>
      <c r="C2" s="13" t="s">
        <v>185</v>
      </c>
    </row>
    <row r="3" spans="1:3" s="16" customFormat="1" ht="12" customHeight="1">
      <c r="A3" s="14" t="s">
        <v>0</v>
      </c>
      <c r="B3" s="14"/>
      <c r="C3" s="15">
        <v>3</v>
      </c>
    </row>
    <row r="4" spans="1:3" ht="12" customHeight="1">
      <c r="A4" s="17"/>
      <c r="B4" s="17"/>
      <c r="C4" s="18"/>
    </row>
    <row r="5" spans="1:3" s="16" customFormat="1" ht="12" customHeight="1">
      <c r="A5" s="273" t="s">
        <v>1</v>
      </c>
      <c r="B5" s="273"/>
      <c r="C5" s="15">
        <v>5</v>
      </c>
    </row>
    <row r="6" spans="1:3" ht="12" customHeight="1">
      <c r="A6" s="11"/>
      <c r="B6" s="17"/>
      <c r="C6" s="18"/>
    </row>
    <row r="7" spans="1:3" ht="6" customHeight="1">
      <c r="A7" s="11"/>
      <c r="B7" s="17"/>
      <c r="C7" s="18"/>
    </row>
    <row r="8" spans="1:3" s="16" customFormat="1" ht="12" customHeight="1">
      <c r="A8" s="19" t="s">
        <v>147</v>
      </c>
      <c r="B8" s="20" t="s">
        <v>378</v>
      </c>
      <c r="C8" s="15">
        <v>5</v>
      </c>
    </row>
    <row r="9" spans="1:3" ht="12" customHeight="1">
      <c r="A9" s="21"/>
      <c r="B9" s="22"/>
      <c r="C9" s="18"/>
    </row>
    <row r="10" spans="1:3" s="16" customFormat="1" ht="12" customHeight="1">
      <c r="A10" s="19" t="s">
        <v>148</v>
      </c>
      <c r="B10" s="20" t="s">
        <v>379</v>
      </c>
      <c r="C10" s="15">
        <v>6</v>
      </c>
    </row>
    <row r="11" spans="1:3" ht="12" customHeight="1">
      <c r="A11" s="11"/>
      <c r="B11" s="17"/>
      <c r="C11" s="18"/>
    </row>
    <row r="12" spans="1:3" s="16" customFormat="1" ht="24" customHeight="1">
      <c r="A12" s="23" t="s">
        <v>99</v>
      </c>
      <c r="B12" s="24" t="s">
        <v>132</v>
      </c>
      <c r="C12" s="25"/>
    </row>
    <row r="13" spans="1:3" ht="5.0999999999999996" customHeight="1">
      <c r="A13" s="23"/>
      <c r="B13" s="24"/>
      <c r="C13" s="26"/>
    </row>
    <row r="14" spans="1:3" ht="24" customHeight="1">
      <c r="A14" s="27" t="s">
        <v>121</v>
      </c>
      <c r="B14" s="28" t="s">
        <v>380</v>
      </c>
      <c r="C14" s="29">
        <v>7</v>
      </c>
    </row>
    <row r="15" spans="1:3" s="16" customFormat="1" ht="12" customHeight="1">
      <c r="A15" s="30" t="s">
        <v>122</v>
      </c>
      <c r="B15" s="31" t="s">
        <v>381</v>
      </c>
      <c r="C15" s="32">
        <v>8</v>
      </c>
    </row>
    <row r="16" spans="1:3" s="16" customFormat="1" ht="12" customHeight="1">
      <c r="A16" s="30" t="s">
        <v>123</v>
      </c>
      <c r="B16" s="31" t="s">
        <v>382</v>
      </c>
      <c r="C16" s="32">
        <v>10</v>
      </c>
    </row>
    <row r="17" spans="1:3" s="16" customFormat="1" ht="12" customHeight="1">
      <c r="A17" s="30" t="s">
        <v>124</v>
      </c>
      <c r="B17" s="31" t="s">
        <v>383</v>
      </c>
      <c r="C17" s="32">
        <v>12</v>
      </c>
    </row>
    <row r="18" spans="1:3" s="16" customFormat="1" ht="12" customHeight="1">
      <c r="A18" s="30" t="s">
        <v>125</v>
      </c>
      <c r="B18" s="31" t="s">
        <v>384</v>
      </c>
      <c r="C18" s="32">
        <v>16</v>
      </c>
    </row>
    <row r="19" spans="1:3" s="16" customFormat="1" ht="12" customHeight="1">
      <c r="A19" s="30" t="s">
        <v>126</v>
      </c>
      <c r="B19" s="31" t="s">
        <v>385</v>
      </c>
      <c r="C19" s="32">
        <v>20</v>
      </c>
    </row>
    <row r="20" spans="1:3" s="16" customFormat="1" ht="12" customHeight="1">
      <c r="A20" s="30" t="s">
        <v>127</v>
      </c>
      <c r="B20" s="31" t="s">
        <v>386</v>
      </c>
      <c r="C20" s="32">
        <v>21</v>
      </c>
    </row>
    <row r="21" spans="1:3" s="16" customFormat="1" ht="12" customHeight="1">
      <c r="A21" s="30" t="s">
        <v>128</v>
      </c>
      <c r="B21" s="33" t="s">
        <v>387</v>
      </c>
      <c r="C21" s="32">
        <v>22</v>
      </c>
    </row>
    <row r="22" spans="1:3" s="16" customFormat="1" ht="12" customHeight="1">
      <c r="A22" s="30" t="s">
        <v>129</v>
      </c>
      <c r="B22" s="33" t="s">
        <v>388</v>
      </c>
      <c r="C22" s="32">
        <v>23</v>
      </c>
    </row>
    <row r="23" spans="1:3" ht="24" customHeight="1">
      <c r="A23" s="27" t="s">
        <v>130</v>
      </c>
      <c r="B23" s="28" t="s">
        <v>389</v>
      </c>
      <c r="C23" s="29">
        <v>24</v>
      </c>
    </row>
    <row r="24" spans="1:3" ht="24" customHeight="1">
      <c r="A24" s="27" t="s">
        <v>131</v>
      </c>
      <c r="B24" s="28" t="s">
        <v>390</v>
      </c>
      <c r="C24" s="29">
        <v>25</v>
      </c>
    </row>
    <row r="25" spans="1:3" ht="12" customHeight="1">
      <c r="A25" s="27"/>
      <c r="B25" s="28"/>
      <c r="C25" s="34"/>
    </row>
    <row r="26" spans="1:3" s="16" customFormat="1" ht="12" customHeight="1">
      <c r="A26" s="19" t="s">
        <v>198</v>
      </c>
      <c r="B26" s="20" t="s">
        <v>391</v>
      </c>
      <c r="C26" s="15">
        <v>26</v>
      </c>
    </row>
    <row r="27" spans="1:3" ht="12" customHeight="1">
      <c r="A27" s="11"/>
      <c r="B27" s="28"/>
      <c r="C27" s="34"/>
    </row>
    <row r="28" spans="1:3" ht="24" customHeight="1">
      <c r="A28" s="23" t="s">
        <v>101</v>
      </c>
      <c r="B28" s="24" t="s">
        <v>146</v>
      </c>
      <c r="C28" s="26"/>
    </row>
    <row r="29" spans="1:3" ht="5.0999999999999996" customHeight="1">
      <c r="A29" s="23"/>
      <c r="B29" s="24"/>
      <c r="C29" s="26"/>
    </row>
    <row r="30" spans="1:3" ht="24" customHeight="1">
      <c r="A30" s="27" t="s">
        <v>133</v>
      </c>
      <c r="B30" s="28" t="s">
        <v>392</v>
      </c>
      <c r="C30" s="29">
        <v>27</v>
      </c>
    </row>
    <row r="31" spans="1:3" s="16" customFormat="1" ht="12" customHeight="1">
      <c r="A31" s="30" t="s">
        <v>134</v>
      </c>
      <c r="B31" s="31" t="s">
        <v>393</v>
      </c>
      <c r="C31" s="32">
        <v>28</v>
      </c>
    </row>
    <row r="32" spans="1:3" s="16" customFormat="1" ht="12" customHeight="1">
      <c r="A32" s="30" t="s">
        <v>135</v>
      </c>
      <c r="B32" s="35" t="s">
        <v>394</v>
      </c>
      <c r="C32" s="32">
        <v>30</v>
      </c>
    </row>
    <row r="33" spans="1:3" s="16" customFormat="1" ht="12" customHeight="1">
      <c r="A33" s="30" t="s">
        <v>136</v>
      </c>
      <c r="B33" s="31" t="s">
        <v>395</v>
      </c>
      <c r="C33" s="32">
        <v>32</v>
      </c>
    </row>
    <row r="34" spans="1:3" s="16" customFormat="1" ht="12" customHeight="1">
      <c r="A34" s="30" t="s">
        <v>137</v>
      </c>
      <c r="B34" s="31" t="s">
        <v>396</v>
      </c>
      <c r="C34" s="32">
        <v>36</v>
      </c>
    </row>
    <row r="35" spans="1:3" s="16" customFormat="1" ht="12" customHeight="1">
      <c r="A35" s="30" t="s">
        <v>138</v>
      </c>
      <c r="B35" s="31" t="s">
        <v>397</v>
      </c>
      <c r="C35" s="32">
        <v>40</v>
      </c>
    </row>
    <row r="36" spans="1:3" s="16" customFormat="1" ht="12" customHeight="1">
      <c r="A36" s="30" t="s">
        <v>139</v>
      </c>
      <c r="B36" s="31" t="s">
        <v>398</v>
      </c>
      <c r="C36" s="32">
        <v>41</v>
      </c>
    </row>
    <row r="37" spans="1:3" s="16" customFormat="1" ht="12" customHeight="1">
      <c r="A37" s="30" t="s">
        <v>140</v>
      </c>
      <c r="B37" s="31" t="s">
        <v>399</v>
      </c>
      <c r="C37" s="15">
        <v>42</v>
      </c>
    </row>
    <row r="38" spans="1:3" s="16" customFormat="1" ht="12" customHeight="1">
      <c r="A38" s="30" t="s">
        <v>141</v>
      </c>
      <c r="B38" s="31" t="s">
        <v>400</v>
      </c>
      <c r="C38" s="15">
        <v>43</v>
      </c>
    </row>
    <row r="39" spans="1:3" ht="24" customHeight="1">
      <c r="A39" s="27" t="s">
        <v>142</v>
      </c>
      <c r="B39" s="28" t="s">
        <v>401</v>
      </c>
      <c r="C39" s="29">
        <v>44</v>
      </c>
    </row>
    <row r="40" spans="1:3" ht="24" customHeight="1">
      <c r="A40" s="27" t="s">
        <v>143</v>
      </c>
      <c r="B40" s="28" t="s">
        <v>402</v>
      </c>
      <c r="C40" s="29">
        <v>45</v>
      </c>
    </row>
    <row r="41" spans="1:3" ht="12" customHeight="1">
      <c r="A41" s="11"/>
      <c r="B41" s="28" t="s">
        <v>53</v>
      </c>
      <c r="C41" s="34"/>
    </row>
    <row r="42" spans="1:3" s="38" customFormat="1" ht="24" customHeight="1">
      <c r="A42" s="23" t="s">
        <v>112</v>
      </c>
      <c r="B42" s="36" t="s">
        <v>278</v>
      </c>
      <c r="C42" s="37"/>
    </row>
    <row r="43" spans="1:3" ht="5.0999999999999996" customHeight="1">
      <c r="A43" s="17"/>
      <c r="B43" s="39"/>
      <c r="C43" s="40"/>
    </row>
    <row r="44" spans="1:3" s="16" customFormat="1" ht="12" customHeight="1">
      <c r="A44" s="30" t="s">
        <v>144</v>
      </c>
      <c r="B44" s="31" t="s">
        <v>403</v>
      </c>
      <c r="C44" s="32">
        <v>46</v>
      </c>
    </row>
    <row r="45" spans="1:3" s="16" customFormat="1" ht="12" customHeight="1">
      <c r="A45" s="30" t="s">
        <v>145</v>
      </c>
      <c r="B45" s="31" t="s">
        <v>404</v>
      </c>
      <c r="C45" s="32">
        <v>46</v>
      </c>
    </row>
    <row r="46" spans="1:3" ht="12" customHeight="1">
      <c r="A46" s="11"/>
      <c r="B46" s="28"/>
      <c r="C46" s="34"/>
    </row>
    <row r="47" spans="1:3" s="38" customFormat="1" ht="24">
      <c r="A47" s="23" t="s">
        <v>113</v>
      </c>
      <c r="B47" s="24" t="s">
        <v>405</v>
      </c>
      <c r="C47" s="41">
        <v>47</v>
      </c>
    </row>
    <row r="48" spans="1:3" ht="8.25" customHeight="1">
      <c r="A48" s="17"/>
      <c r="B48" s="28"/>
      <c r="C48" s="34"/>
    </row>
    <row r="49" spans="1:3" s="16" customFormat="1" ht="30" customHeight="1">
      <c r="A49" s="42" t="s">
        <v>54</v>
      </c>
      <c r="B49" s="42"/>
      <c r="C49" s="42">
        <v>48</v>
      </c>
    </row>
    <row r="50" spans="1:3" s="16" customFormat="1" ht="30" customHeight="1">
      <c r="A50" s="42" t="s">
        <v>103</v>
      </c>
      <c r="B50" s="42"/>
      <c r="C50" s="42">
        <v>49</v>
      </c>
    </row>
  </sheetData>
  <mergeCells count="2">
    <mergeCell ref="A1:C1"/>
    <mergeCell ref="A5:B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0"/>
  <dimension ref="A1:U101"/>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RowHeight="11.25"/>
  <cols>
    <col min="1" max="1" width="3.28515625" style="172" customWidth="1"/>
    <col min="2" max="2" width="27.28515625" style="173" customWidth="1"/>
    <col min="3" max="3" width="7.7109375" style="173" customWidth="1"/>
    <col min="4" max="4" width="6.7109375" style="173" customWidth="1"/>
    <col min="5" max="8" width="6.28515625" style="173" customWidth="1"/>
    <col min="9" max="9" width="6.28515625" style="172" customWidth="1"/>
    <col min="10" max="11" width="7.28515625" style="172" customWidth="1"/>
    <col min="12" max="14" width="6.7109375" style="172" customWidth="1"/>
    <col min="15" max="15" width="7.28515625" style="172" customWidth="1"/>
    <col min="16" max="18" width="6.7109375" style="172" customWidth="1"/>
    <col min="19" max="19" width="7.28515625" style="172" customWidth="1"/>
    <col min="20" max="20" width="6.7109375" style="172" customWidth="1"/>
    <col min="21" max="21" width="11.42578125" style="143"/>
    <col min="22" max="16384" width="11.42578125" style="172"/>
  </cols>
  <sheetData>
    <row r="1" spans="1:21" s="160" customFormat="1" ht="39" customHeight="1">
      <c r="A1" s="274" t="s">
        <v>101</v>
      </c>
      <c r="B1" s="275"/>
      <c r="C1" s="276" t="s">
        <v>284</v>
      </c>
      <c r="D1" s="276"/>
      <c r="E1" s="276"/>
      <c r="F1" s="276"/>
      <c r="G1" s="276"/>
      <c r="H1" s="276"/>
      <c r="I1" s="276"/>
      <c r="J1" s="276"/>
      <c r="K1" s="277"/>
      <c r="L1" s="276" t="s">
        <v>284</v>
      </c>
      <c r="M1" s="276"/>
      <c r="N1" s="276"/>
      <c r="O1" s="276"/>
      <c r="P1" s="276"/>
      <c r="Q1" s="276"/>
      <c r="R1" s="276"/>
      <c r="S1" s="276"/>
      <c r="T1" s="277"/>
      <c r="U1" s="161"/>
    </row>
    <row r="2" spans="1:21" s="144" customFormat="1" ht="35.450000000000003" customHeight="1">
      <c r="A2" s="278" t="s">
        <v>172</v>
      </c>
      <c r="B2" s="279"/>
      <c r="C2" s="280" t="s">
        <v>420</v>
      </c>
      <c r="D2" s="280"/>
      <c r="E2" s="280"/>
      <c r="F2" s="280"/>
      <c r="G2" s="280"/>
      <c r="H2" s="280"/>
      <c r="I2" s="280"/>
      <c r="J2" s="280"/>
      <c r="K2" s="281"/>
      <c r="L2" s="288" t="s">
        <v>420</v>
      </c>
      <c r="M2" s="280"/>
      <c r="N2" s="280"/>
      <c r="O2" s="280"/>
      <c r="P2" s="280"/>
      <c r="Q2" s="280"/>
      <c r="R2" s="280"/>
      <c r="S2" s="280"/>
      <c r="T2" s="281"/>
      <c r="U2" s="162"/>
    </row>
    <row r="3" spans="1:21" s="144" customFormat="1" ht="11.45" customHeight="1">
      <c r="A3" s="282" t="s">
        <v>96</v>
      </c>
      <c r="B3" s="284" t="s">
        <v>102</v>
      </c>
      <c r="C3" s="284" t="s">
        <v>302</v>
      </c>
      <c r="D3" s="284" t="s">
        <v>166</v>
      </c>
      <c r="E3" s="289" t="s">
        <v>41</v>
      </c>
      <c r="F3" s="289"/>
      <c r="G3" s="289"/>
      <c r="H3" s="289"/>
      <c r="I3" s="289"/>
      <c r="J3" s="289"/>
      <c r="K3" s="290"/>
      <c r="L3" s="291" t="s">
        <v>41</v>
      </c>
      <c r="M3" s="289"/>
      <c r="N3" s="289"/>
      <c r="O3" s="289"/>
      <c r="P3" s="289" t="s">
        <v>167</v>
      </c>
      <c r="Q3" s="289" t="s">
        <v>41</v>
      </c>
      <c r="R3" s="289"/>
      <c r="S3" s="289"/>
      <c r="T3" s="290"/>
      <c r="U3" s="163"/>
    </row>
    <row r="4" spans="1:21" s="144" customFormat="1" ht="11.45" customHeight="1">
      <c r="A4" s="283"/>
      <c r="B4" s="285"/>
      <c r="C4" s="285"/>
      <c r="D4" s="284"/>
      <c r="E4" s="289" t="s">
        <v>374</v>
      </c>
      <c r="F4" s="289" t="s">
        <v>27</v>
      </c>
      <c r="G4" s="289" t="s">
        <v>43</v>
      </c>
      <c r="H4" s="289" t="s">
        <v>44</v>
      </c>
      <c r="I4" s="289" t="s">
        <v>150</v>
      </c>
      <c r="J4" s="289" t="s">
        <v>45</v>
      </c>
      <c r="K4" s="290" t="s">
        <v>151</v>
      </c>
      <c r="L4" s="291" t="s">
        <v>188</v>
      </c>
      <c r="M4" s="289" t="s">
        <v>262</v>
      </c>
      <c r="N4" s="289" t="s">
        <v>46</v>
      </c>
      <c r="O4" s="289" t="s">
        <v>264</v>
      </c>
      <c r="P4" s="289"/>
      <c r="Q4" s="289" t="s">
        <v>152</v>
      </c>
      <c r="R4" s="289" t="s">
        <v>47</v>
      </c>
      <c r="S4" s="289" t="s">
        <v>266</v>
      </c>
      <c r="T4" s="290" t="s">
        <v>154</v>
      </c>
      <c r="U4" s="164"/>
    </row>
    <row r="5" spans="1:21" s="144" customFormat="1" ht="11.45" customHeight="1">
      <c r="A5" s="283"/>
      <c r="B5" s="285"/>
      <c r="C5" s="285"/>
      <c r="D5" s="284"/>
      <c r="E5" s="289"/>
      <c r="F5" s="289"/>
      <c r="G5" s="289"/>
      <c r="H5" s="289"/>
      <c r="I5" s="289"/>
      <c r="J5" s="289"/>
      <c r="K5" s="290"/>
      <c r="L5" s="291"/>
      <c r="M5" s="289"/>
      <c r="N5" s="289"/>
      <c r="O5" s="289"/>
      <c r="P5" s="289"/>
      <c r="Q5" s="289"/>
      <c r="R5" s="289"/>
      <c r="S5" s="289"/>
      <c r="T5" s="290"/>
      <c r="U5" s="165"/>
    </row>
    <row r="6" spans="1:21" s="144" customFormat="1" ht="11.45" customHeight="1">
      <c r="A6" s="283"/>
      <c r="B6" s="285"/>
      <c r="C6" s="285"/>
      <c r="D6" s="284"/>
      <c r="E6" s="289"/>
      <c r="F6" s="289"/>
      <c r="G6" s="289"/>
      <c r="H6" s="289"/>
      <c r="I6" s="289"/>
      <c r="J6" s="289"/>
      <c r="K6" s="290"/>
      <c r="L6" s="291"/>
      <c r="M6" s="289"/>
      <c r="N6" s="289"/>
      <c r="O6" s="289"/>
      <c r="P6" s="289"/>
      <c r="Q6" s="289"/>
      <c r="R6" s="289"/>
      <c r="S6" s="289"/>
      <c r="T6" s="290"/>
      <c r="U6" s="165"/>
    </row>
    <row r="7" spans="1:21" s="144" customFormat="1" ht="11.45" customHeight="1">
      <c r="A7" s="283"/>
      <c r="B7" s="285"/>
      <c r="C7" s="285"/>
      <c r="D7" s="284"/>
      <c r="E7" s="289"/>
      <c r="F7" s="289"/>
      <c r="G7" s="289"/>
      <c r="H7" s="289"/>
      <c r="I7" s="289"/>
      <c r="J7" s="289"/>
      <c r="K7" s="290"/>
      <c r="L7" s="291"/>
      <c r="M7" s="289"/>
      <c r="N7" s="289"/>
      <c r="O7" s="289"/>
      <c r="P7" s="289"/>
      <c r="Q7" s="289"/>
      <c r="R7" s="289"/>
      <c r="S7" s="289"/>
      <c r="T7" s="290"/>
      <c r="U7" s="165"/>
    </row>
    <row r="8" spans="1:21" s="112" customFormat="1" ht="11.45" customHeight="1">
      <c r="A8" s="109">
        <v>1</v>
      </c>
      <c r="B8" s="110">
        <v>2</v>
      </c>
      <c r="C8" s="110">
        <v>3</v>
      </c>
      <c r="D8" s="98">
        <v>4</v>
      </c>
      <c r="E8" s="110">
        <v>5</v>
      </c>
      <c r="F8" s="110">
        <v>6</v>
      </c>
      <c r="G8" s="98">
        <v>7</v>
      </c>
      <c r="H8" s="110">
        <v>8</v>
      </c>
      <c r="I8" s="98">
        <v>9</v>
      </c>
      <c r="J8" s="110">
        <v>10</v>
      </c>
      <c r="K8" s="118">
        <v>11</v>
      </c>
      <c r="L8" s="109">
        <v>12</v>
      </c>
      <c r="M8" s="98">
        <v>13</v>
      </c>
      <c r="N8" s="110">
        <v>14</v>
      </c>
      <c r="O8" s="98">
        <v>15</v>
      </c>
      <c r="P8" s="110">
        <v>16</v>
      </c>
      <c r="Q8" s="98">
        <v>17</v>
      </c>
      <c r="R8" s="110">
        <v>18</v>
      </c>
      <c r="S8" s="98">
        <v>19</v>
      </c>
      <c r="T8" s="111">
        <v>20</v>
      </c>
      <c r="U8" s="119"/>
    </row>
    <row r="9" spans="1:21" s="144" customFormat="1" ht="11.45" customHeight="1">
      <c r="A9" s="120"/>
      <c r="B9" s="149"/>
      <c r="C9" s="244"/>
      <c r="D9" s="244"/>
      <c r="E9" s="244"/>
      <c r="F9" s="244"/>
      <c r="G9" s="244"/>
      <c r="H9" s="244"/>
      <c r="I9" s="244"/>
      <c r="J9" s="244"/>
      <c r="K9" s="244"/>
      <c r="L9" s="244"/>
      <c r="M9" s="244"/>
      <c r="N9" s="244"/>
      <c r="O9" s="244"/>
      <c r="P9" s="244"/>
      <c r="Q9" s="244"/>
      <c r="R9" s="244"/>
      <c r="S9" s="244"/>
      <c r="T9" s="244"/>
      <c r="U9" s="163"/>
    </row>
    <row r="10" spans="1:21" s="173" customFormat="1" ht="11.45" customHeight="1">
      <c r="A10" s="103">
        <f>IF(C10&lt;&gt;"",COUNTA($C$10:C10),"")</f>
        <v>1</v>
      </c>
      <c r="B10" s="152" t="s">
        <v>301</v>
      </c>
      <c r="C10" s="242">
        <v>30133</v>
      </c>
      <c r="D10" s="242">
        <v>19771</v>
      </c>
      <c r="E10" s="242">
        <v>842</v>
      </c>
      <c r="F10" s="242">
        <v>1063</v>
      </c>
      <c r="G10" s="242">
        <v>2966</v>
      </c>
      <c r="H10" s="242">
        <v>267</v>
      </c>
      <c r="I10" s="242">
        <v>1980</v>
      </c>
      <c r="J10" s="242">
        <v>628</v>
      </c>
      <c r="K10" s="242">
        <v>3641</v>
      </c>
      <c r="L10" s="242">
        <v>1887</v>
      </c>
      <c r="M10" s="242">
        <v>332</v>
      </c>
      <c r="N10" s="242">
        <v>82</v>
      </c>
      <c r="O10" s="242">
        <v>6083</v>
      </c>
      <c r="P10" s="242">
        <v>10362</v>
      </c>
      <c r="Q10" s="242">
        <v>7066</v>
      </c>
      <c r="R10" s="242">
        <v>1294</v>
      </c>
      <c r="S10" s="242">
        <v>1386</v>
      </c>
      <c r="T10" s="242">
        <v>616</v>
      </c>
      <c r="U10" s="175"/>
    </row>
    <row r="11" spans="1:21" s="173" customFormat="1" ht="11.45" customHeight="1">
      <c r="A11" s="103" t="str">
        <f>IF(C11&lt;&gt;"",COUNTA($C$10:C11),"")</f>
        <v/>
      </c>
      <c r="B11" s="156"/>
      <c r="C11" s="244"/>
      <c r="D11" s="244"/>
      <c r="E11" s="244"/>
      <c r="F11" s="244"/>
      <c r="G11" s="244"/>
      <c r="H11" s="244"/>
      <c r="I11" s="244"/>
      <c r="J11" s="244"/>
      <c r="K11" s="244"/>
      <c r="L11" s="244"/>
      <c r="M11" s="244"/>
      <c r="N11" s="244"/>
      <c r="O11" s="244"/>
      <c r="P11" s="244"/>
      <c r="Q11" s="244"/>
      <c r="R11" s="244"/>
      <c r="S11" s="244"/>
      <c r="T11" s="244"/>
      <c r="U11" s="175"/>
    </row>
    <row r="12" spans="1:21" ht="22.5" customHeight="1">
      <c r="A12" s="103">
        <f>IF(C12&lt;&gt;"",COUNTA($C$10:C12),"")</f>
        <v>2</v>
      </c>
      <c r="B12" s="156" t="s">
        <v>309</v>
      </c>
      <c r="C12" s="244">
        <v>680</v>
      </c>
      <c r="D12" s="244">
        <v>424</v>
      </c>
      <c r="E12" s="244">
        <v>27</v>
      </c>
      <c r="F12" s="244">
        <v>20</v>
      </c>
      <c r="G12" s="244">
        <v>14</v>
      </c>
      <c r="H12" s="244" t="s">
        <v>65</v>
      </c>
      <c r="I12" s="244">
        <v>15</v>
      </c>
      <c r="J12" s="244">
        <v>12</v>
      </c>
      <c r="K12" s="244">
        <v>146</v>
      </c>
      <c r="L12" s="244">
        <v>57</v>
      </c>
      <c r="M12" s="244">
        <v>9</v>
      </c>
      <c r="N12" s="244" t="s">
        <v>65</v>
      </c>
      <c r="O12" s="244">
        <v>115</v>
      </c>
      <c r="P12" s="244">
        <v>256</v>
      </c>
      <c r="Q12" s="244">
        <v>200</v>
      </c>
      <c r="R12" s="244">
        <v>17</v>
      </c>
      <c r="S12" s="244">
        <v>23</v>
      </c>
      <c r="T12" s="244">
        <v>16</v>
      </c>
    </row>
    <row r="13" spans="1:21" ht="15.6" customHeight="1">
      <c r="A13" s="103">
        <f>IF(C13&lt;&gt;"",COUNTA($C$10:C13),"")</f>
        <v>3</v>
      </c>
      <c r="B13" s="156" t="s">
        <v>310</v>
      </c>
      <c r="C13" s="244">
        <v>164</v>
      </c>
      <c r="D13" s="244">
        <v>134</v>
      </c>
      <c r="E13" s="244" t="s">
        <v>65</v>
      </c>
      <c r="F13" s="244" t="s">
        <v>65</v>
      </c>
      <c r="G13" s="244">
        <v>10</v>
      </c>
      <c r="H13" s="244">
        <v>9</v>
      </c>
      <c r="I13" s="244">
        <v>22</v>
      </c>
      <c r="J13" s="244">
        <v>6</v>
      </c>
      <c r="K13" s="244">
        <v>33</v>
      </c>
      <c r="L13" s="244">
        <v>8</v>
      </c>
      <c r="M13" s="244" t="s">
        <v>15</v>
      </c>
      <c r="N13" s="244" t="s">
        <v>15</v>
      </c>
      <c r="O13" s="244">
        <v>40</v>
      </c>
      <c r="P13" s="244">
        <v>30</v>
      </c>
      <c r="Q13" s="244">
        <v>22</v>
      </c>
      <c r="R13" s="244">
        <v>5</v>
      </c>
      <c r="S13" s="244" t="s">
        <v>65</v>
      </c>
      <c r="T13" s="244" t="s">
        <v>65</v>
      </c>
    </row>
    <row r="14" spans="1:21" ht="37.5" customHeight="1">
      <c r="A14" s="103">
        <f>IF(C14&lt;&gt;"",COUNTA($C$10:C14),"")</f>
        <v>4</v>
      </c>
      <c r="B14" s="156" t="s">
        <v>311</v>
      </c>
      <c r="C14" s="244">
        <v>135</v>
      </c>
      <c r="D14" s="244">
        <v>40</v>
      </c>
      <c r="E14" s="244" t="s">
        <v>65</v>
      </c>
      <c r="F14" s="244">
        <v>5</v>
      </c>
      <c r="G14" s="244" t="s">
        <v>65</v>
      </c>
      <c r="H14" s="244" t="s">
        <v>15</v>
      </c>
      <c r="I14" s="244" t="s">
        <v>65</v>
      </c>
      <c r="J14" s="244" t="s">
        <v>65</v>
      </c>
      <c r="K14" s="244">
        <v>9</v>
      </c>
      <c r="L14" s="244" t="s">
        <v>65</v>
      </c>
      <c r="M14" s="244" t="s">
        <v>15</v>
      </c>
      <c r="N14" s="244" t="s">
        <v>15</v>
      </c>
      <c r="O14" s="244">
        <v>11</v>
      </c>
      <c r="P14" s="244">
        <v>95</v>
      </c>
      <c r="Q14" s="244">
        <v>67</v>
      </c>
      <c r="R14" s="244" t="s">
        <v>65</v>
      </c>
      <c r="S14" s="244" t="s">
        <v>65</v>
      </c>
      <c r="T14" s="244">
        <v>14</v>
      </c>
    </row>
    <row r="15" spans="1:21" ht="26.45" customHeight="1">
      <c r="A15" s="103">
        <f>IF(C15&lt;&gt;"",COUNTA($C$10:C15),"")</f>
        <v>5</v>
      </c>
      <c r="B15" s="156" t="s">
        <v>313</v>
      </c>
      <c r="C15" s="244">
        <v>235</v>
      </c>
      <c r="D15" s="244">
        <v>157</v>
      </c>
      <c r="E15" s="244" t="s">
        <v>65</v>
      </c>
      <c r="F15" s="244">
        <v>6</v>
      </c>
      <c r="G15" s="244">
        <v>13</v>
      </c>
      <c r="H15" s="244" t="s">
        <v>65</v>
      </c>
      <c r="I15" s="244">
        <v>15</v>
      </c>
      <c r="J15" s="244">
        <v>3</v>
      </c>
      <c r="K15" s="244">
        <v>40</v>
      </c>
      <c r="L15" s="244">
        <v>7</v>
      </c>
      <c r="M15" s="244" t="s">
        <v>65</v>
      </c>
      <c r="N15" s="244" t="s">
        <v>15</v>
      </c>
      <c r="O15" s="244">
        <v>68</v>
      </c>
      <c r="P15" s="244">
        <v>78</v>
      </c>
      <c r="Q15" s="244">
        <v>62</v>
      </c>
      <c r="R15" s="244">
        <v>6</v>
      </c>
      <c r="S15" s="244">
        <v>6</v>
      </c>
      <c r="T15" s="244">
        <v>4</v>
      </c>
    </row>
    <row r="16" spans="1:21" ht="26.45" customHeight="1">
      <c r="A16" s="103">
        <f>IF(C16&lt;&gt;"",COUNTA($C$10:C16),"")</f>
        <v>6</v>
      </c>
      <c r="B16" s="156" t="s">
        <v>314</v>
      </c>
      <c r="C16" s="244">
        <v>174</v>
      </c>
      <c r="D16" s="244">
        <v>150</v>
      </c>
      <c r="E16" s="244" t="s">
        <v>65</v>
      </c>
      <c r="F16" s="244">
        <v>5</v>
      </c>
      <c r="G16" s="244">
        <v>23</v>
      </c>
      <c r="H16" s="244" t="s">
        <v>15</v>
      </c>
      <c r="I16" s="244">
        <v>12</v>
      </c>
      <c r="J16" s="244" t="s">
        <v>65</v>
      </c>
      <c r="K16" s="244">
        <v>11</v>
      </c>
      <c r="L16" s="244">
        <v>8</v>
      </c>
      <c r="M16" s="244" t="s">
        <v>65</v>
      </c>
      <c r="N16" s="244" t="s">
        <v>15</v>
      </c>
      <c r="O16" s="244">
        <v>84</v>
      </c>
      <c r="P16" s="244">
        <v>24</v>
      </c>
      <c r="Q16" s="244" t="s">
        <v>65</v>
      </c>
      <c r="R16" s="244" t="s">
        <v>65</v>
      </c>
      <c r="S16" s="244" t="s">
        <v>15</v>
      </c>
      <c r="T16" s="244" t="s">
        <v>15</v>
      </c>
    </row>
    <row r="17" spans="1:20" ht="26.45" customHeight="1">
      <c r="A17" s="103">
        <f>IF(C17&lt;&gt;"",COUNTA($C$10:C17),"")</f>
        <v>7</v>
      </c>
      <c r="B17" s="156" t="s">
        <v>315</v>
      </c>
      <c r="C17" s="244">
        <v>678</v>
      </c>
      <c r="D17" s="244">
        <v>472</v>
      </c>
      <c r="E17" s="244">
        <v>12</v>
      </c>
      <c r="F17" s="244">
        <v>18</v>
      </c>
      <c r="G17" s="244">
        <v>25</v>
      </c>
      <c r="H17" s="244">
        <v>6</v>
      </c>
      <c r="I17" s="244">
        <v>28</v>
      </c>
      <c r="J17" s="244">
        <v>11</v>
      </c>
      <c r="K17" s="244">
        <v>143</v>
      </c>
      <c r="L17" s="244">
        <v>25</v>
      </c>
      <c r="M17" s="244">
        <v>4</v>
      </c>
      <c r="N17" s="244" t="s">
        <v>15</v>
      </c>
      <c r="O17" s="244">
        <v>200</v>
      </c>
      <c r="P17" s="244">
        <v>206</v>
      </c>
      <c r="Q17" s="244">
        <v>148</v>
      </c>
      <c r="R17" s="244">
        <v>14</v>
      </c>
      <c r="S17" s="244">
        <v>40</v>
      </c>
      <c r="T17" s="244">
        <v>4</v>
      </c>
    </row>
    <row r="18" spans="1:20" ht="26.45" customHeight="1">
      <c r="A18" s="103">
        <f>IF(C18&lt;&gt;"",COUNTA($C$10:C18),"")</f>
        <v>8</v>
      </c>
      <c r="B18" s="156" t="s">
        <v>317</v>
      </c>
      <c r="C18" s="244">
        <v>1420</v>
      </c>
      <c r="D18" s="244">
        <v>845</v>
      </c>
      <c r="E18" s="244">
        <v>21</v>
      </c>
      <c r="F18" s="244">
        <v>51</v>
      </c>
      <c r="G18" s="244">
        <v>62</v>
      </c>
      <c r="H18" s="244">
        <v>12</v>
      </c>
      <c r="I18" s="244">
        <v>62</v>
      </c>
      <c r="J18" s="244">
        <v>32</v>
      </c>
      <c r="K18" s="244">
        <v>183</v>
      </c>
      <c r="L18" s="244">
        <v>69</v>
      </c>
      <c r="M18" s="244" t="s">
        <v>65</v>
      </c>
      <c r="N18" s="244" t="s">
        <v>65</v>
      </c>
      <c r="O18" s="244">
        <v>342</v>
      </c>
      <c r="P18" s="244">
        <v>575</v>
      </c>
      <c r="Q18" s="244">
        <v>381</v>
      </c>
      <c r="R18" s="244">
        <v>49</v>
      </c>
      <c r="S18" s="244">
        <v>121</v>
      </c>
      <c r="T18" s="244">
        <v>24</v>
      </c>
    </row>
    <row r="19" spans="1:20" ht="26.45" customHeight="1">
      <c r="A19" s="103">
        <f>IF(C19&lt;&gt;"",COUNTA($C$10:C19),"")</f>
        <v>9</v>
      </c>
      <c r="B19" s="156" t="s">
        <v>318</v>
      </c>
      <c r="C19" s="244">
        <v>961</v>
      </c>
      <c r="D19" s="244">
        <v>594</v>
      </c>
      <c r="E19" s="244">
        <v>19</v>
      </c>
      <c r="F19" s="244">
        <v>36</v>
      </c>
      <c r="G19" s="244">
        <v>79</v>
      </c>
      <c r="H19" s="244">
        <v>13</v>
      </c>
      <c r="I19" s="244">
        <v>59</v>
      </c>
      <c r="J19" s="244">
        <v>11</v>
      </c>
      <c r="K19" s="244">
        <v>105</v>
      </c>
      <c r="L19" s="244">
        <v>70</v>
      </c>
      <c r="M19" s="244" t="s">
        <v>65</v>
      </c>
      <c r="N19" s="244" t="s">
        <v>65</v>
      </c>
      <c r="O19" s="244">
        <v>195</v>
      </c>
      <c r="P19" s="244">
        <v>367</v>
      </c>
      <c r="Q19" s="244">
        <v>228</v>
      </c>
      <c r="R19" s="244">
        <v>37</v>
      </c>
      <c r="S19" s="244">
        <v>89</v>
      </c>
      <c r="T19" s="244">
        <v>13</v>
      </c>
    </row>
    <row r="20" spans="1:20" ht="37.5" customHeight="1">
      <c r="A20" s="103">
        <f>IF(C20&lt;&gt;"",COUNTA($C$10:C20),"")</f>
        <v>10</v>
      </c>
      <c r="B20" s="156" t="s">
        <v>319</v>
      </c>
      <c r="C20" s="244">
        <v>794</v>
      </c>
      <c r="D20" s="244">
        <v>615</v>
      </c>
      <c r="E20" s="244">
        <v>17</v>
      </c>
      <c r="F20" s="244">
        <v>21</v>
      </c>
      <c r="G20" s="244">
        <v>69</v>
      </c>
      <c r="H20" s="244" t="s">
        <v>65</v>
      </c>
      <c r="I20" s="244">
        <v>69</v>
      </c>
      <c r="J20" s="244">
        <v>13</v>
      </c>
      <c r="K20" s="244">
        <v>117</v>
      </c>
      <c r="L20" s="244">
        <v>33</v>
      </c>
      <c r="M20" s="244">
        <v>10</v>
      </c>
      <c r="N20" s="244" t="s">
        <v>65</v>
      </c>
      <c r="O20" s="244">
        <v>259</v>
      </c>
      <c r="P20" s="244">
        <v>179</v>
      </c>
      <c r="Q20" s="244">
        <v>112</v>
      </c>
      <c r="R20" s="244">
        <v>30</v>
      </c>
      <c r="S20" s="244">
        <v>27</v>
      </c>
      <c r="T20" s="244">
        <v>10</v>
      </c>
    </row>
    <row r="21" spans="1:20" ht="15.6" customHeight="1">
      <c r="A21" s="103">
        <f>IF(C21&lt;&gt;"",COUNTA($C$10:C21),"")</f>
        <v>11</v>
      </c>
      <c r="B21" s="156" t="s">
        <v>320</v>
      </c>
      <c r="C21" s="244">
        <v>44</v>
      </c>
      <c r="D21" s="244">
        <v>27</v>
      </c>
      <c r="E21" s="244" t="s">
        <v>65</v>
      </c>
      <c r="F21" s="244" t="s">
        <v>65</v>
      </c>
      <c r="G21" s="244">
        <v>8</v>
      </c>
      <c r="H21" s="244" t="s">
        <v>15</v>
      </c>
      <c r="I21" s="244">
        <v>4</v>
      </c>
      <c r="J21" s="244" t="s">
        <v>15</v>
      </c>
      <c r="K21" s="244" t="s">
        <v>65</v>
      </c>
      <c r="L21" s="244" t="s">
        <v>65</v>
      </c>
      <c r="M21" s="244" t="s">
        <v>15</v>
      </c>
      <c r="N21" s="244" t="s">
        <v>15</v>
      </c>
      <c r="O21" s="244">
        <v>8</v>
      </c>
      <c r="P21" s="244">
        <v>17</v>
      </c>
      <c r="Q21" s="244">
        <v>14</v>
      </c>
      <c r="R21" s="244">
        <v>3</v>
      </c>
      <c r="S21" s="244" t="s">
        <v>15</v>
      </c>
      <c r="T21" s="244" t="s">
        <v>15</v>
      </c>
    </row>
    <row r="22" spans="1:20" ht="26.45" customHeight="1">
      <c r="A22" s="103">
        <f>IF(C22&lt;&gt;"",COUNTA($C$10:C22),"")</f>
        <v>12</v>
      </c>
      <c r="B22" s="156" t="s">
        <v>321</v>
      </c>
      <c r="C22" s="244">
        <v>933</v>
      </c>
      <c r="D22" s="244">
        <v>689</v>
      </c>
      <c r="E22" s="244">
        <v>29</v>
      </c>
      <c r="F22" s="244">
        <v>33</v>
      </c>
      <c r="G22" s="244">
        <v>76</v>
      </c>
      <c r="H22" s="244" t="s">
        <v>65</v>
      </c>
      <c r="I22" s="244">
        <v>52</v>
      </c>
      <c r="J22" s="244">
        <v>12</v>
      </c>
      <c r="K22" s="244">
        <v>149</v>
      </c>
      <c r="L22" s="244">
        <v>64</v>
      </c>
      <c r="M22" s="244">
        <v>13</v>
      </c>
      <c r="N22" s="244" t="s">
        <v>65</v>
      </c>
      <c r="O22" s="244">
        <v>253</v>
      </c>
      <c r="P22" s="244">
        <v>244</v>
      </c>
      <c r="Q22" s="244">
        <v>145</v>
      </c>
      <c r="R22" s="244">
        <v>43</v>
      </c>
      <c r="S22" s="244">
        <v>33</v>
      </c>
      <c r="T22" s="244">
        <v>23</v>
      </c>
    </row>
    <row r="23" spans="1:20" ht="26.45" customHeight="1">
      <c r="A23" s="103">
        <f>IF(C23&lt;&gt;"",COUNTA($C$10:C23),"")</f>
        <v>13</v>
      </c>
      <c r="B23" s="156" t="s">
        <v>322</v>
      </c>
      <c r="C23" s="244">
        <v>374</v>
      </c>
      <c r="D23" s="244">
        <v>250</v>
      </c>
      <c r="E23" s="244">
        <v>10</v>
      </c>
      <c r="F23" s="244">
        <v>9</v>
      </c>
      <c r="G23" s="244">
        <v>48</v>
      </c>
      <c r="H23" s="244">
        <v>5</v>
      </c>
      <c r="I23" s="244">
        <v>33</v>
      </c>
      <c r="J23" s="244">
        <v>3</v>
      </c>
      <c r="K23" s="244">
        <v>47</v>
      </c>
      <c r="L23" s="244">
        <v>26</v>
      </c>
      <c r="M23" s="244">
        <v>4</v>
      </c>
      <c r="N23" s="244">
        <v>3</v>
      </c>
      <c r="O23" s="244">
        <v>62</v>
      </c>
      <c r="P23" s="244">
        <v>124</v>
      </c>
      <c r="Q23" s="244">
        <v>84</v>
      </c>
      <c r="R23" s="244">
        <v>19</v>
      </c>
      <c r="S23" s="244">
        <v>13</v>
      </c>
      <c r="T23" s="244">
        <v>8</v>
      </c>
    </row>
    <row r="24" spans="1:20" ht="15.6" customHeight="1">
      <c r="A24" s="103">
        <f>IF(C24&lt;&gt;"",COUNTA($C$10:C24),"")</f>
        <v>14</v>
      </c>
      <c r="B24" s="156" t="s">
        <v>323</v>
      </c>
      <c r="C24" s="244">
        <v>886</v>
      </c>
      <c r="D24" s="244">
        <v>578</v>
      </c>
      <c r="E24" s="244">
        <v>58</v>
      </c>
      <c r="F24" s="244">
        <v>16</v>
      </c>
      <c r="G24" s="244">
        <v>80</v>
      </c>
      <c r="H24" s="244">
        <v>36</v>
      </c>
      <c r="I24" s="244">
        <v>45</v>
      </c>
      <c r="J24" s="244">
        <v>14</v>
      </c>
      <c r="K24" s="244">
        <v>140</v>
      </c>
      <c r="L24" s="244">
        <v>64</v>
      </c>
      <c r="M24" s="244" t="s">
        <v>65</v>
      </c>
      <c r="N24" s="244" t="s">
        <v>65</v>
      </c>
      <c r="O24" s="244">
        <v>117</v>
      </c>
      <c r="P24" s="244">
        <v>308</v>
      </c>
      <c r="Q24" s="244">
        <v>233</v>
      </c>
      <c r="R24" s="244">
        <v>12</v>
      </c>
      <c r="S24" s="244">
        <v>52</v>
      </c>
      <c r="T24" s="244">
        <v>11</v>
      </c>
    </row>
    <row r="25" spans="1:20" ht="15.6" customHeight="1">
      <c r="A25" s="103">
        <f>IF(C25&lt;&gt;"",COUNTA($C$10:C25),"")</f>
        <v>15</v>
      </c>
      <c r="B25" s="156" t="s">
        <v>324</v>
      </c>
      <c r="C25" s="244">
        <v>367</v>
      </c>
      <c r="D25" s="244">
        <v>221</v>
      </c>
      <c r="E25" s="244" t="s">
        <v>65</v>
      </c>
      <c r="F25" s="244">
        <v>9</v>
      </c>
      <c r="G25" s="244">
        <v>22</v>
      </c>
      <c r="H25" s="244" t="s">
        <v>65</v>
      </c>
      <c r="I25" s="244">
        <v>44</v>
      </c>
      <c r="J25" s="244">
        <v>8</v>
      </c>
      <c r="K25" s="244">
        <v>47</v>
      </c>
      <c r="L25" s="244">
        <v>19</v>
      </c>
      <c r="M25" s="244" t="s">
        <v>65</v>
      </c>
      <c r="N25" s="244" t="s">
        <v>15</v>
      </c>
      <c r="O25" s="244">
        <v>64</v>
      </c>
      <c r="P25" s="244">
        <v>146</v>
      </c>
      <c r="Q25" s="244">
        <v>110</v>
      </c>
      <c r="R25" s="244">
        <v>20</v>
      </c>
      <c r="S25" s="244">
        <v>10</v>
      </c>
      <c r="T25" s="244">
        <v>6</v>
      </c>
    </row>
    <row r="26" spans="1:20" ht="26.45" customHeight="1">
      <c r="A26" s="103">
        <f>IF(C26&lt;&gt;"",COUNTA($C$10:C26),"")</f>
        <v>16</v>
      </c>
      <c r="B26" s="156" t="s">
        <v>325</v>
      </c>
      <c r="C26" s="244">
        <v>721</v>
      </c>
      <c r="D26" s="244">
        <v>425</v>
      </c>
      <c r="E26" s="244">
        <v>7</v>
      </c>
      <c r="F26" s="244">
        <v>30</v>
      </c>
      <c r="G26" s="244">
        <v>76</v>
      </c>
      <c r="H26" s="244">
        <v>13</v>
      </c>
      <c r="I26" s="244">
        <v>47</v>
      </c>
      <c r="J26" s="244" t="s">
        <v>65</v>
      </c>
      <c r="K26" s="244">
        <v>58</v>
      </c>
      <c r="L26" s="244">
        <v>47</v>
      </c>
      <c r="M26" s="244" t="s">
        <v>65</v>
      </c>
      <c r="N26" s="244" t="s">
        <v>65</v>
      </c>
      <c r="O26" s="244">
        <v>133</v>
      </c>
      <c r="P26" s="244">
        <v>296</v>
      </c>
      <c r="Q26" s="244">
        <v>216</v>
      </c>
      <c r="R26" s="244">
        <v>27</v>
      </c>
      <c r="S26" s="244">
        <v>40</v>
      </c>
      <c r="T26" s="244">
        <v>13</v>
      </c>
    </row>
    <row r="27" spans="1:20" ht="26.45" customHeight="1">
      <c r="A27" s="103">
        <f>IF(C27&lt;&gt;"",COUNTA($C$10:C27),"")</f>
        <v>17</v>
      </c>
      <c r="B27" s="156" t="s">
        <v>326</v>
      </c>
      <c r="C27" s="244">
        <v>434</v>
      </c>
      <c r="D27" s="244">
        <v>353</v>
      </c>
      <c r="E27" s="244">
        <v>9</v>
      </c>
      <c r="F27" s="244">
        <v>21</v>
      </c>
      <c r="G27" s="244">
        <v>30</v>
      </c>
      <c r="H27" s="244">
        <v>4</v>
      </c>
      <c r="I27" s="244">
        <v>20</v>
      </c>
      <c r="J27" s="244">
        <v>8</v>
      </c>
      <c r="K27" s="244">
        <v>31</v>
      </c>
      <c r="L27" s="244">
        <v>12</v>
      </c>
      <c r="M27" s="244" t="s">
        <v>15</v>
      </c>
      <c r="N27" s="244" t="s">
        <v>15</v>
      </c>
      <c r="O27" s="244">
        <v>218</v>
      </c>
      <c r="P27" s="244">
        <v>81</v>
      </c>
      <c r="Q27" s="244">
        <v>45</v>
      </c>
      <c r="R27" s="244" t="s">
        <v>65</v>
      </c>
      <c r="S27" s="244">
        <v>19</v>
      </c>
      <c r="T27" s="244" t="s">
        <v>65</v>
      </c>
    </row>
    <row r="28" spans="1:20" ht="26.45" customHeight="1">
      <c r="A28" s="103">
        <f>IF(C28&lt;&gt;"",COUNTA($C$10:C28),"")</f>
        <v>18</v>
      </c>
      <c r="B28" s="156" t="s">
        <v>327</v>
      </c>
      <c r="C28" s="244">
        <v>64</v>
      </c>
      <c r="D28" s="244">
        <v>46</v>
      </c>
      <c r="E28" s="244" t="s">
        <v>65</v>
      </c>
      <c r="F28" s="244" t="s">
        <v>65</v>
      </c>
      <c r="G28" s="244">
        <v>11</v>
      </c>
      <c r="H28" s="244" t="s">
        <v>65</v>
      </c>
      <c r="I28" s="244" t="s">
        <v>65</v>
      </c>
      <c r="J28" s="244" t="s">
        <v>65</v>
      </c>
      <c r="K28" s="244">
        <v>11</v>
      </c>
      <c r="L28" s="244">
        <v>3</v>
      </c>
      <c r="M28" s="244" t="s">
        <v>65</v>
      </c>
      <c r="N28" s="244" t="s">
        <v>15</v>
      </c>
      <c r="O28" s="244">
        <v>13</v>
      </c>
      <c r="P28" s="244">
        <v>18</v>
      </c>
      <c r="Q28" s="244">
        <v>12</v>
      </c>
      <c r="R28" s="244" t="s">
        <v>65</v>
      </c>
      <c r="S28" s="244" t="s">
        <v>65</v>
      </c>
      <c r="T28" s="244" t="s">
        <v>65</v>
      </c>
    </row>
    <row r="29" spans="1:20" ht="26.45" customHeight="1">
      <c r="A29" s="103">
        <f>IF(C29&lt;&gt;"",COUNTA($C$10:C29),"")</f>
        <v>19</v>
      </c>
      <c r="B29" s="156" t="s">
        <v>328</v>
      </c>
      <c r="C29" s="244">
        <v>644</v>
      </c>
      <c r="D29" s="244">
        <v>515</v>
      </c>
      <c r="E29" s="244">
        <v>24</v>
      </c>
      <c r="F29" s="244">
        <v>23</v>
      </c>
      <c r="G29" s="244">
        <v>81</v>
      </c>
      <c r="H29" s="244">
        <v>9</v>
      </c>
      <c r="I29" s="244">
        <v>53</v>
      </c>
      <c r="J29" s="244">
        <v>20</v>
      </c>
      <c r="K29" s="244">
        <v>51</v>
      </c>
      <c r="L29" s="244">
        <v>51</v>
      </c>
      <c r="M29" s="244">
        <v>14</v>
      </c>
      <c r="N29" s="244" t="s">
        <v>15</v>
      </c>
      <c r="O29" s="244">
        <v>189</v>
      </c>
      <c r="P29" s="244">
        <v>129</v>
      </c>
      <c r="Q29" s="244">
        <v>62</v>
      </c>
      <c r="R29" s="244">
        <v>38</v>
      </c>
      <c r="S29" s="244">
        <v>17</v>
      </c>
      <c r="T29" s="244">
        <v>12</v>
      </c>
    </row>
    <row r="30" spans="1:20" ht="26.45" customHeight="1">
      <c r="A30" s="103">
        <f>IF(C30&lt;&gt;"",COUNTA($C$10:C30),"")</f>
        <v>20</v>
      </c>
      <c r="B30" s="156" t="s">
        <v>329</v>
      </c>
      <c r="C30" s="244">
        <v>1812</v>
      </c>
      <c r="D30" s="244">
        <v>1204</v>
      </c>
      <c r="E30" s="244">
        <v>41</v>
      </c>
      <c r="F30" s="244">
        <v>62</v>
      </c>
      <c r="G30" s="244">
        <v>110</v>
      </c>
      <c r="H30" s="244">
        <v>17</v>
      </c>
      <c r="I30" s="244">
        <v>162</v>
      </c>
      <c r="J30" s="244">
        <v>36</v>
      </c>
      <c r="K30" s="244">
        <v>219</v>
      </c>
      <c r="L30" s="244">
        <v>66</v>
      </c>
      <c r="M30" s="244">
        <v>18</v>
      </c>
      <c r="N30" s="244">
        <v>5</v>
      </c>
      <c r="O30" s="244">
        <v>468</v>
      </c>
      <c r="P30" s="244">
        <v>608</v>
      </c>
      <c r="Q30" s="244">
        <v>449</v>
      </c>
      <c r="R30" s="244">
        <v>55</v>
      </c>
      <c r="S30" s="244">
        <v>80</v>
      </c>
      <c r="T30" s="244">
        <v>24</v>
      </c>
    </row>
    <row r="31" spans="1:20" ht="26.45" customHeight="1">
      <c r="A31" s="103">
        <f>IF(C31&lt;&gt;"",COUNTA($C$10:C31),"")</f>
        <v>21</v>
      </c>
      <c r="B31" s="156" t="s">
        <v>330</v>
      </c>
      <c r="C31" s="244">
        <v>2143</v>
      </c>
      <c r="D31" s="244">
        <v>1233</v>
      </c>
      <c r="E31" s="244">
        <v>44</v>
      </c>
      <c r="F31" s="244">
        <v>84</v>
      </c>
      <c r="G31" s="244">
        <v>120</v>
      </c>
      <c r="H31" s="244" t="s">
        <v>65</v>
      </c>
      <c r="I31" s="244">
        <v>112</v>
      </c>
      <c r="J31" s="244">
        <v>49</v>
      </c>
      <c r="K31" s="244">
        <v>291</v>
      </c>
      <c r="L31" s="244">
        <v>143</v>
      </c>
      <c r="M31" s="244">
        <v>30</v>
      </c>
      <c r="N31" s="244" t="s">
        <v>65</v>
      </c>
      <c r="O31" s="244">
        <v>350</v>
      </c>
      <c r="P31" s="244">
        <v>910</v>
      </c>
      <c r="Q31" s="244">
        <v>623</v>
      </c>
      <c r="R31" s="244">
        <v>129</v>
      </c>
      <c r="S31" s="244">
        <v>116</v>
      </c>
      <c r="T31" s="244">
        <v>42</v>
      </c>
    </row>
    <row r="32" spans="1:20" ht="26.45" customHeight="1">
      <c r="A32" s="103">
        <f>IF(C32&lt;&gt;"",COUNTA($C$10:C32),"")</f>
        <v>22</v>
      </c>
      <c r="B32" s="156" t="s">
        <v>331</v>
      </c>
      <c r="C32" s="244">
        <v>365</v>
      </c>
      <c r="D32" s="244">
        <v>175</v>
      </c>
      <c r="E32" s="244" t="s">
        <v>65</v>
      </c>
      <c r="F32" s="244">
        <v>6</v>
      </c>
      <c r="G32" s="244">
        <v>43</v>
      </c>
      <c r="H32" s="244">
        <v>4</v>
      </c>
      <c r="I32" s="244">
        <v>11</v>
      </c>
      <c r="J32" s="244">
        <v>9</v>
      </c>
      <c r="K32" s="244">
        <v>43</v>
      </c>
      <c r="L32" s="244">
        <v>17</v>
      </c>
      <c r="M32" s="244" t="s">
        <v>65</v>
      </c>
      <c r="N32" s="244" t="s">
        <v>15</v>
      </c>
      <c r="O32" s="244">
        <v>37</v>
      </c>
      <c r="P32" s="244">
        <v>190</v>
      </c>
      <c r="Q32" s="244">
        <v>122</v>
      </c>
      <c r="R32" s="244">
        <v>9</v>
      </c>
      <c r="S32" s="244">
        <v>47</v>
      </c>
      <c r="T32" s="244">
        <v>12</v>
      </c>
    </row>
    <row r="33" spans="1:21" ht="15.6" customHeight="1">
      <c r="A33" s="103">
        <f>IF(C33&lt;&gt;"",COUNTA($C$10:C33),"")</f>
        <v>23</v>
      </c>
      <c r="B33" s="156" t="s">
        <v>332</v>
      </c>
      <c r="C33" s="244">
        <v>762</v>
      </c>
      <c r="D33" s="244">
        <v>528</v>
      </c>
      <c r="E33" s="244">
        <v>37</v>
      </c>
      <c r="F33" s="244">
        <v>23</v>
      </c>
      <c r="G33" s="244">
        <v>33</v>
      </c>
      <c r="H33" s="244" t="s">
        <v>65</v>
      </c>
      <c r="I33" s="244">
        <v>90</v>
      </c>
      <c r="J33" s="244">
        <v>7</v>
      </c>
      <c r="K33" s="244">
        <v>77</v>
      </c>
      <c r="L33" s="244">
        <v>34</v>
      </c>
      <c r="M33" s="244">
        <v>5</v>
      </c>
      <c r="N33" s="244" t="s">
        <v>65</v>
      </c>
      <c r="O33" s="244">
        <v>218</v>
      </c>
      <c r="P33" s="244">
        <v>234</v>
      </c>
      <c r="Q33" s="244">
        <v>174</v>
      </c>
      <c r="R33" s="244">
        <v>29</v>
      </c>
      <c r="S33" s="244">
        <v>15</v>
      </c>
      <c r="T33" s="244">
        <v>16</v>
      </c>
    </row>
    <row r="34" spans="1:21" ht="26.45" customHeight="1">
      <c r="A34" s="103">
        <f>IF(C34&lt;&gt;"",COUNTA($C$10:C34),"")</f>
        <v>24</v>
      </c>
      <c r="B34" s="156" t="s">
        <v>334</v>
      </c>
      <c r="C34" s="244">
        <v>1496</v>
      </c>
      <c r="D34" s="244">
        <v>986</v>
      </c>
      <c r="E34" s="244">
        <v>54</v>
      </c>
      <c r="F34" s="244">
        <v>75</v>
      </c>
      <c r="G34" s="244">
        <v>121</v>
      </c>
      <c r="H34" s="244">
        <v>11</v>
      </c>
      <c r="I34" s="244">
        <v>83</v>
      </c>
      <c r="J34" s="244">
        <v>43</v>
      </c>
      <c r="K34" s="244">
        <v>157</v>
      </c>
      <c r="L34" s="244">
        <v>119</v>
      </c>
      <c r="M34" s="244">
        <v>23</v>
      </c>
      <c r="N34" s="244">
        <v>8</v>
      </c>
      <c r="O34" s="244">
        <v>292</v>
      </c>
      <c r="P34" s="244">
        <v>510</v>
      </c>
      <c r="Q34" s="244">
        <v>287</v>
      </c>
      <c r="R34" s="244">
        <v>92</v>
      </c>
      <c r="S34" s="244">
        <v>92</v>
      </c>
      <c r="T34" s="244">
        <v>39</v>
      </c>
    </row>
    <row r="35" spans="1:21" ht="15.6" customHeight="1">
      <c r="A35" s="103">
        <f>IF(C35&lt;&gt;"",COUNTA($C$10:C35),"")</f>
        <v>25</v>
      </c>
      <c r="B35" s="156" t="s">
        <v>335</v>
      </c>
      <c r="C35" s="244">
        <v>1497</v>
      </c>
      <c r="D35" s="244">
        <v>835</v>
      </c>
      <c r="E35" s="244">
        <v>31</v>
      </c>
      <c r="F35" s="244">
        <v>48</v>
      </c>
      <c r="G35" s="244">
        <v>225</v>
      </c>
      <c r="H35" s="244">
        <v>6</v>
      </c>
      <c r="I35" s="244">
        <v>43</v>
      </c>
      <c r="J35" s="244">
        <v>24</v>
      </c>
      <c r="K35" s="244">
        <v>149</v>
      </c>
      <c r="L35" s="244">
        <v>58</v>
      </c>
      <c r="M35" s="244">
        <v>14</v>
      </c>
      <c r="N35" s="244">
        <v>3</v>
      </c>
      <c r="O35" s="244">
        <v>234</v>
      </c>
      <c r="P35" s="244">
        <v>662</v>
      </c>
      <c r="Q35" s="244">
        <v>481</v>
      </c>
      <c r="R35" s="244">
        <v>95</v>
      </c>
      <c r="S35" s="244">
        <v>55</v>
      </c>
      <c r="T35" s="244">
        <v>31</v>
      </c>
    </row>
    <row r="36" spans="1:21" ht="26.45" customHeight="1">
      <c r="A36" s="103">
        <f>IF(C36&lt;&gt;"",COUNTA($C$10:C36),"")</f>
        <v>26</v>
      </c>
      <c r="B36" s="156" t="s">
        <v>336</v>
      </c>
      <c r="C36" s="244">
        <v>1200</v>
      </c>
      <c r="D36" s="244">
        <v>846</v>
      </c>
      <c r="E36" s="244">
        <v>45</v>
      </c>
      <c r="F36" s="244">
        <v>58</v>
      </c>
      <c r="G36" s="244">
        <v>164</v>
      </c>
      <c r="H36" s="244" t="s">
        <v>65</v>
      </c>
      <c r="I36" s="244">
        <v>85</v>
      </c>
      <c r="J36" s="244">
        <v>79</v>
      </c>
      <c r="K36" s="244">
        <v>134</v>
      </c>
      <c r="L36" s="244">
        <v>105</v>
      </c>
      <c r="M36" s="244">
        <v>20</v>
      </c>
      <c r="N36" s="244" t="s">
        <v>65</v>
      </c>
      <c r="O36" s="244">
        <v>141</v>
      </c>
      <c r="P36" s="244">
        <v>354</v>
      </c>
      <c r="Q36" s="244">
        <v>161</v>
      </c>
      <c r="R36" s="244">
        <v>78</v>
      </c>
      <c r="S36" s="244">
        <v>52</v>
      </c>
      <c r="T36" s="244">
        <v>63</v>
      </c>
    </row>
    <row r="37" spans="1:21" ht="26.45" customHeight="1">
      <c r="A37" s="103">
        <f>IF(C37&lt;&gt;"",COUNTA($C$10:C37),"")</f>
        <v>27</v>
      </c>
      <c r="B37" s="156" t="s">
        <v>337</v>
      </c>
      <c r="C37" s="244">
        <v>3453</v>
      </c>
      <c r="D37" s="244">
        <v>2434</v>
      </c>
      <c r="E37" s="244">
        <v>111</v>
      </c>
      <c r="F37" s="244">
        <v>121</v>
      </c>
      <c r="G37" s="244">
        <v>353</v>
      </c>
      <c r="H37" s="244">
        <v>36</v>
      </c>
      <c r="I37" s="244">
        <v>335</v>
      </c>
      <c r="J37" s="244">
        <v>63</v>
      </c>
      <c r="K37" s="244">
        <v>407</v>
      </c>
      <c r="L37" s="244">
        <v>231</v>
      </c>
      <c r="M37" s="244">
        <v>31</v>
      </c>
      <c r="N37" s="244">
        <v>15</v>
      </c>
      <c r="O37" s="244">
        <v>731</v>
      </c>
      <c r="P37" s="244">
        <v>1019</v>
      </c>
      <c r="Q37" s="244">
        <v>662</v>
      </c>
      <c r="R37" s="244">
        <v>157</v>
      </c>
      <c r="S37" s="244">
        <v>141</v>
      </c>
      <c r="T37" s="244">
        <v>59</v>
      </c>
    </row>
    <row r="38" spans="1:21" ht="37.5" customHeight="1">
      <c r="A38" s="103">
        <f>IF(C38&lt;&gt;"",COUNTA($C$10:C38),"")</f>
        <v>28</v>
      </c>
      <c r="B38" s="156" t="s">
        <v>338</v>
      </c>
      <c r="C38" s="244">
        <v>735</v>
      </c>
      <c r="D38" s="244">
        <v>510</v>
      </c>
      <c r="E38" s="244">
        <v>7</v>
      </c>
      <c r="F38" s="244">
        <v>26</v>
      </c>
      <c r="G38" s="244">
        <v>67</v>
      </c>
      <c r="H38" s="244">
        <v>4</v>
      </c>
      <c r="I38" s="244">
        <v>59</v>
      </c>
      <c r="J38" s="244">
        <v>8</v>
      </c>
      <c r="K38" s="244">
        <v>97</v>
      </c>
      <c r="L38" s="244">
        <v>59</v>
      </c>
      <c r="M38" s="244">
        <v>6</v>
      </c>
      <c r="N38" s="244" t="s">
        <v>15</v>
      </c>
      <c r="O38" s="244">
        <v>177</v>
      </c>
      <c r="P38" s="244">
        <v>225</v>
      </c>
      <c r="Q38" s="244">
        <v>167</v>
      </c>
      <c r="R38" s="244">
        <v>21</v>
      </c>
      <c r="S38" s="244">
        <v>23</v>
      </c>
      <c r="T38" s="244">
        <v>14</v>
      </c>
    </row>
    <row r="39" spans="1:21" ht="15.6" customHeight="1">
      <c r="A39" s="103">
        <f>IF(C39&lt;&gt;"",COUNTA($C$10:C39),"")</f>
        <v>29</v>
      </c>
      <c r="B39" s="156" t="s">
        <v>339</v>
      </c>
      <c r="C39" s="244">
        <v>639</v>
      </c>
      <c r="D39" s="244">
        <v>382</v>
      </c>
      <c r="E39" s="244">
        <v>10</v>
      </c>
      <c r="F39" s="244">
        <v>11</v>
      </c>
      <c r="G39" s="244">
        <v>84</v>
      </c>
      <c r="H39" s="244" t="s">
        <v>65</v>
      </c>
      <c r="I39" s="244">
        <v>61</v>
      </c>
      <c r="J39" s="244">
        <v>6</v>
      </c>
      <c r="K39" s="244">
        <v>70</v>
      </c>
      <c r="L39" s="244">
        <v>26</v>
      </c>
      <c r="M39" s="244" t="s">
        <v>65</v>
      </c>
      <c r="N39" s="244" t="s">
        <v>65</v>
      </c>
      <c r="O39" s="244">
        <v>109</v>
      </c>
      <c r="P39" s="244">
        <v>257</v>
      </c>
      <c r="Q39" s="244">
        <v>203</v>
      </c>
      <c r="R39" s="244">
        <v>23</v>
      </c>
      <c r="S39" s="244">
        <v>25</v>
      </c>
      <c r="T39" s="244">
        <v>6</v>
      </c>
    </row>
    <row r="40" spans="1:21" ht="15.6" customHeight="1">
      <c r="A40" s="103">
        <f>IF(C40&lt;&gt;"",COUNTA($C$10:C40),"")</f>
        <v>30</v>
      </c>
      <c r="B40" s="156" t="s">
        <v>340</v>
      </c>
      <c r="C40" s="244">
        <v>2032</v>
      </c>
      <c r="D40" s="244">
        <v>1235</v>
      </c>
      <c r="E40" s="244">
        <v>45</v>
      </c>
      <c r="F40" s="244">
        <v>42</v>
      </c>
      <c r="G40" s="244">
        <v>289</v>
      </c>
      <c r="H40" s="244">
        <v>9</v>
      </c>
      <c r="I40" s="244">
        <v>151</v>
      </c>
      <c r="J40" s="244">
        <v>33</v>
      </c>
      <c r="K40" s="244">
        <v>193</v>
      </c>
      <c r="L40" s="244">
        <v>89</v>
      </c>
      <c r="M40" s="244">
        <v>22</v>
      </c>
      <c r="N40" s="244">
        <v>12</v>
      </c>
      <c r="O40" s="244">
        <v>350</v>
      </c>
      <c r="P40" s="244">
        <v>797</v>
      </c>
      <c r="Q40" s="244">
        <v>612</v>
      </c>
      <c r="R40" s="244">
        <v>86</v>
      </c>
      <c r="S40" s="244">
        <v>59</v>
      </c>
      <c r="T40" s="244">
        <v>40</v>
      </c>
    </row>
    <row r="41" spans="1:21" s="170" customFormat="1" ht="37.5" customHeight="1">
      <c r="A41" s="103">
        <f>IF(C41&lt;&gt;"",COUNTA($C$10:C41),"")</f>
        <v>31</v>
      </c>
      <c r="B41" s="156" t="s">
        <v>341</v>
      </c>
      <c r="C41" s="244">
        <v>495</v>
      </c>
      <c r="D41" s="244">
        <v>231</v>
      </c>
      <c r="E41" s="244">
        <v>8</v>
      </c>
      <c r="F41" s="244">
        <v>6</v>
      </c>
      <c r="G41" s="244">
        <v>25</v>
      </c>
      <c r="H41" s="244" t="s">
        <v>65</v>
      </c>
      <c r="I41" s="244">
        <v>21</v>
      </c>
      <c r="J41" s="244">
        <v>5</v>
      </c>
      <c r="K41" s="244">
        <v>61</v>
      </c>
      <c r="L41" s="244">
        <v>26</v>
      </c>
      <c r="M41" s="244" t="s">
        <v>65</v>
      </c>
      <c r="N41" s="244" t="s">
        <v>65</v>
      </c>
      <c r="O41" s="244">
        <v>74</v>
      </c>
      <c r="P41" s="244">
        <v>264</v>
      </c>
      <c r="Q41" s="244">
        <v>217</v>
      </c>
      <c r="R41" s="244">
        <v>20</v>
      </c>
      <c r="S41" s="244">
        <v>15</v>
      </c>
      <c r="T41" s="244">
        <v>12</v>
      </c>
      <c r="U41" s="169"/>
    </row>
    <row r="42" spans="1:21" ht="26.45" customHeight="1">
      <c r="A42" s="103">
        <f>IF(C42&lt;&gt;"",COUNTA($C$10:C42),"")</f>
        <v>32</v>
      </c>
      <c r="B42" s="156" t="s">
        <v>343</v>
      </c>
      <c r="C42" s="244">
        <v>738</v>
      </c>
      <c r="D42" s="244">
        <v>397</v>
      </c>
      <c r="E42" s="244">
        <v>19</v>
      </c>
      <c r="F42" s="244">
        <v>13</v>
      </c>
      <c r="G42" s="244">
        <v>57</v>
      </c>
      <c r="H42" s="244" t="s">
        <v>15</v>
      </c>
      <c r="I42" s="244">
        <v>25</v>
      </c>
      <c r="J42" s="244">
        <v>11</v>
      </c>
      <c r="K42" s="244">
        <v>98</v>
      </c>
      <c r="L42" s="244">
        <v>14</v>
      </c>
      <c r="M42" s="244" t="s">
        <v>65</v>
      </c>
      <c r="N42" s="244" t="s">
        <v>65</v>
      </c>
      <c r="O42" s="244">
        <v>152</v>
      </c>
      <c r="P42" s="244">
        <v>341</v>
      </c>
      <c r="Q42" s="244">
        <v>277</v>
      </c>
      <c r="R42" s="244">
        <v>28</v>
      </c>
      <c r="S42" s="244">
        <v>27</v>
      </c>
      <c r="T42" s="244">
        <v>9</v>
      </c>
    </row>
    <row r="43" spans="1:21" ht="15.6" customHeight="1">
      <c r="A43" s="103">
        <f>IF(C43&lt;&gt;"",COUNTA($C$10:C43),"")</f>
        <v>33</v>
      </c>
      <c r="B43" s="156" t="s">
        <v>344</v>
      </c>
      <c r="C43" s="244">
        <v>1101</v>
      </c>
      <c r="D43" s="244">
        <v>835</v>
      </c>
      <c r="E43" s="244">
        <v>44</v>
      </c>
      <c r="F43" s="244">
        <v>48</v>
      </c>
      <c r="G43" s="244">
        <v>231</v>
      </c>
      <c r="H43" s="244">
        <v>13</v>
      </c>
      <c r="I43" s="244">
        <v>67</v>
      </c>
      <c r="J43" s="244">
        <v>28</v>
      </c>
      <c r="K43" s="244">
        <v>133</v>
      </c>
      <c r="L43" s="244">
        <v>87</v>
      </c>
      <c r="M43" s="244">
        <v>10</v>
      </c>
      <c r="N43" s="244">
        <v>4</v>
      </c>
      <c r="O43" s="244">
        <v>170</v>
      </c>
      <c r="P43" s="244">
        <v>266</v>
      </c>
      <c r="Q43" s="244">
        <v>161</v>
      </c>
      <c r="R43" s="244">
        <v>42</v>
      </c>
      <c r="S43" s="244">
        <v>38</v>
      </c>
      <c r="T43" s="244">
        <v>25</v>
      </c>
    </row>
    <row r="44" spans="1:21" ht="37.5" customHeight="1">
      <c r="A44" s="103">
        <f>IF(C44&lt;&gt;"",COUNTA($C$10:C44),"")</f>
        <v>34</v>
      </c>
      <c r="B44" s="156" t="s">
        <v>345</v>
      </c>
      <c r="C44" s="244">
        <v>87</v>
      </c>
      <c r="D44" s="244">
        <v>61</v>
      </c>
      <c r="E44" s="244">
        <v>7</v>
      </c>
      <c r="F44" s="244" t="s">
        <v>65</v>
      </c>
      <c r="G44" s="244">
        <v>15</v>
      </c>
      <c r="H44" s="244" t="s">
        <v>15</v>
      </c>
      <c r="I44" s="244">
        <v>6</v>
      </c>
      <c r="J44" s="244" t="s">
        <v>65</v>
      </c>
      <c r="K44" s="244">
        <v>10</v>
      </c>
      <c r="L44" s="244">
        <v>4</v>
      </c>
      <c r="M44" s="244" t="s">
        <v>65</v>
      </c>
      <c r="N44" s="244" t="s">
        <v>65</v>
      </c>
      <c r="O44" s="244">
        <v>13</v>
      </c>
      <c r="P44" s="244">
        <v>26</v>
      </c>
      <c r="Q44" s="244">
        <v>11</v>
      </c>
      <c r="R44" s="244">
        <v>7</v>
      </c>
      <c r="S44" s="244">
        <v>3</v>
      </c>
      <c r="T44" s="244">
        <v>5</v>
      </c>
    </row>
    <row r="45" spans="1:21" ht="26.45" customHeight="1">
      <c r="A45" s="103">
        <f>IF(C45&lt;&gt;"",COUNTA($C$10:C45),"")</f>
        <v>35</v>
      </c>
      <c r="B45" s="156" t="s">
        <v>346</v>
      </c>
      <c r="C45" s="244">
        <v>1366</v>
      </c>
      <c r="D45" s="244">
        <v>996</v>
      </c>
      <c r="E45" s="244">
        <v>61</v>
      </c>
      <c r="F45" s="244">
        <v>116</v>
      </c>
      <c r="G45" s="244">
        <v>173</v>
      </c>
      <c r="H45" s="244">
        <v>7</v>
      </c>
      <c r="I45" s="244">
        <v>58</v>
      </c>
      <c r="J45" s="244">
        <v>52</v>
      </c>
      <c r="K45" s="244">
        <v>137</v>
      </c>
      <c r="L45" s="244">
        <v>199</v>
      </c>
      <c r="M45" s="244">
        <v>36</v>
      </c>
      <c r="N45" s="244">
        <v>13</v>
      </c>
      <c r="O45" s="244">
        <v>144</v>
      </c>
      <c r="P45" s="244">
        <v>370</v>
      </c>
      <c r="Q45" s="244">
        <v>231</v>
      </c>
      <c r="R45" s="244">
        <v>52</v>
      </c>
      <c r="S45" s="244">
        <v>46</v>
      </c>
      <c r="T45" s="244">
        <v>41</v>
      </c>
    </row>
    <row r="46" spans="1:21" ht="37.5" customHeight="1">
      <c r="A46" s="103">
        <f>IF(C46&lt;&gt;"",COUNTA($C$10:C46),"")</f>
        <v>36</v>
      </c>
      <c r="B46" s="156" t="s">
        <v>347</v>
      </c>
      <c r="C46" s="244">
        <v>40</v>
      </c>
      <c r="D46" s="244">
        <v>26</v>
      </c>
      <c r="E46" s="244" t="s">
        <v>15</v>
      </c>
      <c r="F46" s="244" t="s">
        <v>65</v>
      </c>
      <c r="G46" s="244" t="s">
        <v>65</v>
      </c>
      <c r="H46" s="244" t="s">
        <v>15</v>
      </c>
      <c r="I46" s="244" t="s">
        <v>15</v>
      </c>
      <c r="J46" s="244" t="s">
        <v>15</v>
      </c>
      <c r="K46" s="244" t="s">
        <v>65</v>
      </c>
      <c r="L46" s="244" t="s">
        <v>65</v>
      </c>
      <c r="M46" s="244" t="s">
        <v>15</v>
      </c>
      <c r="N46" s="244" t="s">
        <v>15</v>
      </c>
      <c r="O46" s="244">
        <v>17</v>
      </c>
      <c r="P46" s="244">
        <v>14</v>
      </c>
      <c r="Q46" s="244" t="s">
        <v>65</v>
      </c>
      <c r="R46" s="244" t="s">
        <v>65</v>
      </c>
      <c r="S46" s="244" t="s">
        <v>15</v>
      </c>
      <c r="T46" s="244" t="s">
        <v>65</v>
      </c>
    </row>
    <row r="47" spans="1:21" ht="26.45" customHeight="1">
      <c r="A47" s="103">
        <f>IF(C47&lt;&gt;"",COUNTA($C$10:C47),"")</f>
        <v>37</v>
      </c>
      <c r="B47" s="156" t="s">
        <v>349</v>
      </c>
      <c r="C47" s="244">
        <v>291</v>
      </c>
      <c r="D47" s="244">
        <v>218</v>
      </c>
      <c r="E47" s="244">
        <v>10</v>
      </c>
      <c r="F47" s="244">
        <v>8</v>
      </c>
      <c r="G47" s="244">
        <v>97</v>
      </c>
      <c r="H47" s="244" t="s">
        <v>15</v>
      </c>
      <c r="I47" s="244">
        <v>26</v>
      </c>
      <c r="J47" s="244">
        <v>4</v>
      </c>
      <c r="K47" s="244">
        <v>18</v>
      </c>
      <c r="L47" s="244">
        <v>27</v>
      </c>
      <c r="M47" s="244">
        <v>9</v>
      </c>
      <c r="N47" s="244" t="s">
        <v>15</v>
      </c>
      <c r="O47" s="244">
        <v>19</v>
      </c>
      <c r="P47" s="244">
        <v>73</v>
      </c>
      <c r="Q47" s="244">
        <v>30</v>
      </c>
      <c r="R47" s="244">
        <v>24</v>
      </c>
      <c r="S47" s="244">
        <v>6</v>
      </c>
      <c r="T47" s="244">
        <v>13</v>
      </c>
    </row>
    <row r="48" spans="1:21"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sheetData>
  <mergeCells count="29">
    <mergeCell ref="A3:A7"/>
    <mergeCell ref="A1:B1"/>
    <mergeCell ref="C1:K1"/>
    <mergeCell ref="L1:T1"/>
    <mergeCell ref="A2:B2"/>
    <mergeCell ref="C2:K2"/>
    <mergeCell ref="L2:T2"/>
    <mergeCell ref="B3:B7"/>
    <mergeCell ref="C3:C7"/>
    <mergeCell ref="D3:D7"/>
    <mergeCell ref="T4:T7"/>
    <mergeCell ref="P3:P7"/>
    <mergeCell ref="Q3:T3"/>
    <mergeCell ref="S4:S7"/>
    <mergeCell ref="O4:O7"/>
    <mergeCell ref="E3:K3"/>
    <mergeCell ref="L3:O3"/>
    <mergeCell ref="M4:M7"/>
    <mergeCell ref="N4:N7"/>
    <mergeCell ref="E4:E7"/>
    <mergeCell ref="F4:F7"/>
    <mergeCell ref="H4:H7"/>
    <mergeCell ref="I4:I7"/>
    <mergeCell ref="J4:J7"/>
    <mergeCell ref="Q4:Q7"/>
    <mergeCell ref="R4:R7"/>
    <mergeCell ref="G4:G7"/>
    <mergeCell ref="K4:K7"/>
    <mergeCell ref="L4:L7"/>
  </mergeCells>
  <conditionalFormatting sqref="C10 C12:C47">
    <cfRule type="cellIs" dxfId="131" priority="27" stopIfTrue="1" operator="equal">
      <formula>"*"</formula>
    </cfRule>
  </conditionalFormatting>
  <conditionalFormatting sqref="C11">
    <cfRule type="cellIs" dxfId="130" priority="7" stopIfTrue="1" operator="equal">
      <formula>"*"</formula>
    </cfRule>
  </conditionalFormatting>
  <conditionalFormatting sqref="C9">
    <cfRule type="cellIs" dxfId="129" priority="5" stopIfTrue="1" operator="equal">
      <formula>"*"</formula>
    </cfRule>
  </conditionalFormatting>
  <conditionalFormatting sqref="D10:T10 D12:T47">
    <cfRule type="cellIs" dxfId="128" priority="3" stopIfTrue="1" operator="equal">
      <formula>"*"</formula>
    </cfRule>
  </conditionalFormatting>
  <conditionalFormatting sqref="D11:T11">
    <cfRule type="cellIs" dxfId="127" priority="2" stopIfTrue="1" operator="equal">
      <formula>"*"</formula>
    </cfRule>
  </conditionalFormatting>
  <conditionalFormatting sqref="D9:T9">
    <cfRule type="cellIs" dxfId="126" priority="1" stopIfTrue="1" operator="equal">
      <formula>"*"</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rowBreaks count="1" manualBreakCount="1">
    <brk id="32" max="16383"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dimension ref="A1:U101"/>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RowHeight="11.25"/>
  <cols>
    <col min="1" max="1" width="3.28515625" style="172" customWidth="1"/>
    <col min="2" max="2" width="27.28515625" style="173" customWidth="1"/>
    <col min="3" max="3" width="7.7109375" style="173" customWidth="1"/>
    <col min="4" max="4" width="6.7109375" style="173" customWidth="1"/>
    <col min="5" max="8" width="6.28515625" style="173" customWidth="1"/>
    <col min="9" max="9" width="6.28515625" style="172" customWidth="1"/>
    <col min="10" max="11" width="7.28515625" style="172" customWidth="1"/>
    <col min="12" max="14" width="6.7109375" style="172" customWidth="1"/>
    <col min="15" max="15" width="7.28515625" style="172" customWidth="1"/>
    <col min="16" max="18" width="6.7109375" style="172" customWidth="1"/>
    <col min="19" max="19" width="7.28515625" style="172" customWidth="1"/>
    <col min="20" max="20" width="6.7109375" style="172" customWidth="1"/>
    <col min="21" max="21" width="11.42578125" style="143"/>
    <col min="22" max="16384" width="11.42578125" style="172"/>
  </cols>
  <sheetData>
    <row r="1" spans="1:21" s="160" customFormat="1" ht="39" customHeight="1">
      <c r="A1" s="274" t="s">
        <v>101</v>
      </c>
      <c r="B1" s="275"/>
      <c r="C1" s="276" t="s">
        <v>284</v>
      </c>
      <c r="D1" s="276"/>
      <c r="E1" s="276"/>
      <c r="F1" s="276"/>
      <c r="G1" s="276"/>
      <c r="H1" s="276"/>
      <c r="I1" s="276"/>
      <c r="J1" s="276"/>
      <c r="K1" s="277"/>
      <c r="L1" s="287" t="s">
        <v>284</v>
      </c>
      <c r="M1" s="276"/>
      <c r="N1" s="276"/>
      <c r="O1" s="276"/>
      <c r="P1" s="276"/>
      <c r="Q1" s="276"/>
      <c r="R1" s="276"/>
      <c r="S1" s="276"/>
      <c r="T1" s="277"/>
      <c r="U1" s="161"/>
    </row>
    <row r="2" spans="1:21" s="144" customFormat="1" ht="35.450000000000003" customHeight="1">
      <c r="A2" s="278" t="s">
        <v>173</v>
      </c>
      <c r="B2" s="279"/>
      <c r="C2" s="280" t="s">
        <v>421</v>
      </c>
      <c r="D2" s="280"/>
      <c r="E2" s="280"/>
      <c r="F2" s="280"/>
      <c r="G2" s="280"/>
      <c r="H2" s="280"/>
      <c r="I2" s="280"/>
      <c r="J2" s="280"/>
      <c r="K2" s="281"/>
      <c r="L2" s="288" t="s">
        <v>421</v>
      </c>
      <c r="M2" s="280"/>
      <c r="N2" s="280"/>
      <c r="O2" s="280"/>
      <c r="P2" s="280"/>
      <c r="Q2" s="280"/>
      <c r="R2" s="280"/>
      <c r="S2" s="280"/>
      <c r="T2" s="281"/>
      <c r="U2" s="162"/>
    </row>
    <row r="3" spans="1:21" s="144" customFormat="1" ht="11.45" customHeight="1">
      <c r="A3" s="282" t="s">
        <v>96</v>
      </c>
      <c r="B3" s="284" t="s">
        <v>102</v>
      </c>
      <c r="C3" s="284" t="s">
        <v>303</v>
      </c>
      <c r="D3" s="284" t="s">
        <v>189</v>
      </c>
      <c r="E3" s="289" t="s">
        <v>41</v>
      </c>
      <c r="F3" s="289"/>
      <c r="G3" s="289"/>
      <c r="H3" s="289"/>
      <c r="I3" s="289"/>
      <c r="J3" s="289"/>
      <c r="K3" s="290"/>
      <c r="L3" s="291" t="s">
        <v>41</v>
      </c>
      <c r="M3" s="289"/>
      <c r="N3" s="289"/>
      <c r="O3" s="289"/>
      <c r="P3" s="289" t="s">
        <v>190</v>
      </c>
      <c r="Q3" s="289" t="s">
        <v>41</v>
      </c>
      <c r="R3" s="289"/>
      <c r="S3" s="289"/>
      <c r="T3" s="290"/>
      <c r="U3" s="163"/>
    </row>
    <row r="4" spans="1:21" s="144" customFormat="1" ht="11.45" customHeight="1">
      <c r="A4" s="283"/>
      <c r="B4" s="285"/>
      <c r="C4" s="285"/>
      <c r="D4" s="284"/>
      <c r="E4" s="289" t="s">
        <v>374</v>
      </c>
      <c r="F4" s="289" t="s">
        <v>27</v>
      </c>
      <c r="G4" s="289" t="s">
        <v>43</v>
      </c>
      <c r="H4" s="289" t="s">
        <v>44</v>
      </c>
      <c r="I4" s="289" t="s">
        <v>150</v>
      </c>
      <c r="J4" s="289" t="s">
        <v>45</v>
      </c>
      <c r="K4" s="290" t="s">
        <v>151</v>
      </c>
      <c r="L4" s="291" t="s">
        <v>188</v>
      </c>
      <c r="M4" s="289" t="s">
        <v>262</v>
      </c>
      <c r="N4" s="289" t="s">
        <v>46</v>
      </c>
      <c r="O4" s="289" t="s">
        <v>264</v>
      </c>
      <c r="P4" s="289"/>
      <c r="Q4" s="289" t="s">
        <v>152</v>
      </c>
      <c r="R4" s="289" t="s">
        <v>47</v>
      </c>
      <c r="S4" s="289" t="s">
        <v>266</v>
      </c>
      <c r="T4" s="290" t="s">
        <v>154</v>
      </c>
      <c r="U4" s="164"/>
    </row>
    <row r="5" spans="1:21" s="144" customFormat="1" ht="11.45" customHeight="1">
      <c r="A5" s="283"/>
      <c r="B5" s="285"/>
      <c r="C5" s="285"/>
      <c r="D5" s="284"/>
      <c r="E5" s="289"/>
      <c r="F5" s="289"/>
      <c r="G5" s="289"/>
      <c r="H5" s="289"/>
      <c r="I5" s="289"/>
      <c r="J5" s="289"/>
      <c r="K5" s="290"/>
      <c r="L5" s="291"/>
      <c r="M5" s="289"/>
      <c r="N5" s="289"/>
      <c r="O5" s="289"/>
      <c r="P5" s="289"/>
      <c r="Q5" s="289"/>
      <c r="R5" s="289"/>
      <c r="S5" s="289"/>
      <c r="T5" s="290"/>
      <c r="U5" s="165"/>
    </row>
    <row r="6" spans="1:21" s="144" customFormat="1" ht="11.45" customHeight="1">
      <c r="A6" s="283"/>
      <c r="B6" s="285"/>
      <c r="C6" s="285"/>
      <c r="D6" s="284"/>
      <c r="E6" s="289"/>
      <c r="F6" s="289"/>
      <c r="G6" s="289"/>
      <c r="H6" s="289"/>
      <c r="I6" s="289"/>
      <c r="J6" s="289"/>
      <c r="K6" s="290"/>
      <c r="L6" s="291"/>
      <c r="M6" s="289"/>
      <c r="N6" s="289"/>
      <c r="O6" s="289"/>
      <c r="P6" s="289"/>
      <c r="Q6" s="289"/>
      <c r="R6" s="289"/>
      <c r="S6" s="289"/>
      <c r="T6" s="290"/>
      <c r="U6" s="165"/>
    </row>
    <row r="7" spans="1:21" s="144" customFormat="1" ht="11.45" customHeight="1">
      <c r="A7" s="283"/>
      <c r="B7" s="285"/>
      <c r="C7" s="285"/>
      <c r="D7" s="284"/>
      <c r="E7" s="289"/>
      <c r="F7" s="289"/>
      <c r="G7" s="289"/>
      <c r="H7" s="289"/>
      <c r="I7" s="289"/>
      <c r="J7" s="289"/>
      <c r="K7" s="290"/>
      <c r="L7" s="291"/>
      <c r="M7" s="289"/>
      <c r="N7" s="289"/>
      <c r="O7" s="289"/>
      <c r="P7" s="289"/>
      <c r="Q7" s="289"/>
      <c r="R7" s="289"/>
      <c r="S7" s="289"/>
      <c r="T7" s="290"/>
      <c r="U7" s="165"/>
    </row>
    <row r="8" spans="1:21" s="112" customFormat="1" ht="11.45" customHeight="1">
      <c r="A8" s="109">
        <v>1</v>
      </c>
      <c r="B8" s="110">
        <v>2</v>
      </c>
      <c r="C8" s="110">
        <v>3</v>
      </c>
      <c r="D8" s="98">
        <v>4</v>
      </c>
      <c r="E8" s="110">
        <v>5</v>
      </c>
      <c r="F8" s="110">
        <v>6</v>
      </c>
      <c r="G8" s="98">
        <v>7</v>
      </c>
      <c r="H8" s="110">
        <v>8</v>
      </c>
      <c r="I8" s="98">
        <v>9</v>
      </c>
      <c r="J8" s="110">
        <v>10</v>
      </c>
      <c r="K8" s="118">
        <v>11</v>
      </c>
      <c r="L8" s="109">
        <v>12</v>
      </c>
      <c r="M8" s="98">
        <v>13</v>
      </c>
      <c r="N8" s="110">
        <v>14</v>
      </c>
      <c r="O8" s="98">
        <v>15</v>
      </c>
      <c r="P8" s="110">
        <v>16</v>
      </c>
      <c r="Q8" s="98">
        <v>17</v>
      </c>
      <c r="R8" s="110">
        <v>18</v>
      </c>
      <c r="S8" s="98">
        <v>19</v>
      </c>
      <c r="T8" s="111">
        <v>20</v>
      </c>
      <c r="U8" s="119"/>
    </row>
    <row r="9" spans="1:21" s="144" customFormat="1" ht="11.45" customHeight="1">
      <c r="A9" s="120"/>
      <c r="B9" s="149"/>
      <c r="C9" s="244"/>
      <c r="D9" s="244"/>
      <c r="E9" s="244"/>
      <c r="F9" s="244"/>
      <c r="G9" s="244"/>
      <c r="H9" s="244"/>
      <c r="I9" s="244"/>
      <c r="J9" s="244"/>
      <c r="K9" s="244"/>
      <c r="L9" s="244"/>
      <c r="M9" s="244"/>
      <c r="N9" s="244"/>
      <c r="O9" s="244"/>
      <c r="P9" s="244"/>
      <c r="Q9" s="244"/>
      <c r="R9" s="244"/>
      <c r="S9" s="244"/>
      <c r="T9" s="244"/>
      <c r="U9" s="163"/>
    </row>
    <row r="10" spans="1:21" s="173" customFormat="1" ht="11.45" customHeight="1">
      <c r="A10" s="103">
        <f>IF(C10&lt;&gt;"",COUNTA($C$10:C10),"")</f>
        <v>1</v>
      </c>
      <c r="B10" s="152" t="s">
        <v>301</v>
      </c>
      <c r="C10" s="242">
        <v>11108</v>
      </c>
      <c r="D10" s="242">
        <v>7030</v>
      </c>
      <c r="E10" s="242">
        <v>348</v>
      </c>
      <c r="F10" s="242">
        <v>358</v>
      </c>
      <c r="G10" s="242">
        <v>1161</v>
      </c>
      <c r="H10" s="242">
        <v>60</v>
      </c>
      <c r="I10" s="242">
        <v>671</v>
      </c>
      <c r="J10" s="242">
        <v>220</v>
      </c>
      <c r="K10" s="242">
        <v>1294</v>
      </c>
      <c r="L10" s="242">
        <v>613</v>
      </c>
      <c r="M10" s="242">
        <v>118</v>
      </c>
      <c r="N10" s="242">
        <v>40</v>
      </c>
      <c r="O10" s="242">
        <v>2147</v>
      </c>
      <c r="P10" s="242">
        <v>4078</v>
      </c>
      <c r="Q10" s="242">
        <v>2896</v>
      </c>
      <c r="R10" s="242">
        <v>513</v>
      </c>
      <c r="S10" s="242">
        <v>411</v>
      </c>
      <c r="T10" s="242">
        <v>258</v>
      </c>
      <c r="U10" s="175"/>
    </row>
    <row r="11" spans="1:21" s="173" customFormat="1" ht="11.45" customHeight="1">
      <c r="A11" s="103" t="str">
        <f>IF(C11&lt;&gt;"",COUNTA($C$10:C11),"")</f>
        <v/>
      </c>
      <c r="B11" s="156"/>
      <c r="C11" s="244"/>
      <c r="D11" s="244"/>
      <c r="E11" s="244"/>
      <c r="F11" s="244"/>
      <c r="G11" s="244"/>
      <c r="H11" s="244"/>
      <c r="I11" s="244"/>
      <c r="J11" s="244"/>
      <c r="K11" s="244"/>
      <c r="L11" s="244"/>
      <c r="M11" s="244"/>
      <c r="N11" s="244"/>
      <c r="O11" s="244"/>
      <c r="P11" s="244"/>
      <c r="Q11" s="244"/>
      <c r="R11" s="244"/>
      <c r="S11" s="244"/>
      <c r="T11" s="244"/>
      <c r="U11" s="175"/>
    </row>
    <row r="12" spans="1:21" ht="22.5" customHeight="1">
      <c r="A12" s="103">
        <f>IF(C12&lt;&gt;"",COUNTA($C$10:C12),"")</f>
        <v>2</v>
      </c>
      <c r="B12" s="156" t="s">
        <v>309</v>
      </c>
      <c r="C12" s="244">
        <v>152</v>
      </c>
      <c r="D12" s="244">
        <v>92</v>
      </c>
      <c r="E12" s="244">
        <v>8</v>
      </c>
      <c r="F12" s="244">
        <v>5</v>
      </c>
      <c r="G12" s="244" t="s">
        <v>65</v>
      </c>
      <c r="H12" s="244" t="s">
        <v>15</v>
      </c>
      <c r="I12" s="244">
        <v>7</v>
      </c>
      <c r="J12" s="244" t="s">
        <v>65</v>
      </c>
      <c r="K12" s="244">
        <v>34</v>
      </c>
      <c r="L12" s="244">
        <v>7</v>
      </c>
      <c r="M12" s="244">
        <v>4</v>
      </c>
      <c r="N12" s="244" t="s">
        <v>15</v>
      </c>
      <c r="O12" s="244">
        <v>22</v>
      </c>
      <c r="P12" s="244">
        <v>60</v>
      </c>
      <c r="Q12" s="244">
        <v>43</v>
      </c>
      <c r="R12" s="244">
        <v>7</v>
      </c>
      <c r="S12" s="244">
        <v>5</v>
      </c>
      <c r="T12" s="244">
        <v>5</v>
      </c>
    </row>
    <row r="13" spans="1:21" ht="15.6" customHeight="1">
      <c r="A13" s="103">
        <f>IF(C13&lt;&gt;"",COUNTA($C$10:C13),"")</f>
        <v>3</v>
      </c>
      <c r="B13" s="156" t="s">
        <v>310</v>
      </c>
      <c r="C13" s="244">
        <v>46</v>
      </c>
      <c r="D13" s="244">
        <v>33</v>
      </c>
      <c r="E13" s="244" t="s">
        <v>15</v>
      </c>
      <c r="F13" s="244" t="s">
        <v>65</v>
      </c>
      <c r="G13" s="244">
        <v>4</v>
      </c>
      <c r="H13" s="244" t="s">
        <v>65</v>
      </c>
      <c r="I13" s="244">
        <v>4</v>
      </c>
      <c r="J13" s="244" t="s">
        <v>65</v>
      </c>
      <c r="K13" s="244">
        <v>10</v>
      </c>
      <c r="L13" s="244" t="s">
        <v>65</v>
      </c>
      <c r="M13" s="244" t="s">
        <v>15</v>
      </c>
      <c r="N13" s="244" t="s">
        <v>15</v>
      </c>
      <c r="O13" s="244">
        <v>9</v>
      </c>
      <c r="P13" s="244">
        <v>13</v>
      </c>
      <c r="Q13" s="244">
        <v>10</v>
      </c>
      <c r="R13" s="244" t="s">
        <v>65</v>
      </c>
      <c r="S13" s="244" t="s">
        <v>65</v>
      </c>
      <c r="T13" s="244" t="s">
        <v>15</v>
      </c>
    </row>
    <row r="14" spans="1:21" ht="37.5" customHeight="1">
      <c r="A14" s="103">
        <f>IF(C14&lt;&gt;"",COUNTA($C$10:C14),"")</f>
        <v>4</v>
      </c>
      <c r="B14" s="156" t="s">
        <v>311</v>
      </c>
      <c r="C14" s="244" t="s">
        <v>65</v>
      </c>
      <c r="D14" s="244" t="s">
        <v>65</v>
      </c>
      <c r="E14" s="244" t="s">
        <v>15</v>
      </c>
      <c r="F14" s="244" t="s">
        <v>15</v>
      </c>
      <c r="G14" s="244" t="s">
        <v>15</v>
      </c>
      <c r="H14" s="244" t="s">
        <v>15</v>
      </c>
      <c r="I14" s="244" t="s">
        <v>15</v>
      </c>
      <c r="J14" s="244" t="s">
        <v>65</v>
      </c>
      <c r="K14" s="244" t="s">
        <v>65</v>
      </c>
      <c r="L14" s="244" t="s">
        <v>15</v>
      </c>
      <c r="M14" s="244" t="s">
        <v>15</v>
      </c>
      <c r="N14" s="244" t="s">
        <v>15</v>
      </c>
      <c r="O14" s="244" t="s">
        <v>65</v>
      </c>
      <c r="P14" s="244" t="s">
        <v>65</v>
      </c>
      <c r="Q14" s="244" t="s">
        <v>15</v>
      </c>
      <c r="R14" s="244" t="s">
        <v>15</v>
      </c>
      <c r="S14" s="244" t="s">
        <v>15</v>
      </c>
      <c r="T14" s="244" t="s">
        <v>65</v>
      </c>
    </row>
    <row r="15" spans="1:21" ht="26.45" customHeight="1">
      <c r="A15" s="103">
        <f>IF(C15&lt;&gt;"",COUNTA($C$10:C15),"")</f>
        <v>5</v>
      </c>
      <c r="B15" s="156" t="s">
        <v>313</v>
      </c>
      <c r="C15" s="244">
        <v>30</v>
      </c>
      <c r="D15" s="244">
        <v>16</v>
      </c>
      <c r="E15" s="244" t="s">
        <v>65</v>
      </c>
      <c r="F15" s="244" t="s">
        <v>65</v>
      </c>
      <c r="G15" s="244" t="s">
        <v>15</v>
      </c>
      <c r="H15" s="244" t="s">
        <v>15</v>
      </c>
      <c r="I15" s="244" t="s">
        <v>65</v>
      </c>
      <c r="J15" s="244" t="s">
        <v>65</v>
      </c>
      <c r="K15" s="244">
        <v>4</v>
      </c>
      <c r="L15" s="244" t="s">
        <v>65</v>
      </c>
      <c r="M15" s="244" t="s">
        <v>15</v>
      </c>
      <c r="N15" s="244" t="s">
        <v>15</v>
      </c>
      <c r="O15" s="244">
        <v>6</v>
      </c>
      <c r="P15" s="244">
        <v>14</v>
      </c>
      <c r="Q15" s="244" t="s">
        <v>65</v>
      </c>
      <c r="R15" s="244" t="s">
        <v>65</v>
      </c>
      <c r="S15" s="244" t="s">
        <v>65</v>
      </c>
      <c r="T15" s="244" t="s">
        <v>65</v>
      </c>
    </row>
    <row r="16" spans="1:21" ht="26.45" customHeight="1">
      <c r="A16" s="103">
        <f>IF(C16&lt;&gt;"",COUNTA($C$10:C16),"")</f>
        <v>6</v>
      </c>
      <c r="B16" s="156" t="s">
        <v>314</v>
      </c>
      <c r="C16" s="244">
        <v>58</v>
      </c>
      <c r="D16" s="244">
        <v>44</v>
      </c>
      <c r="E16" s="244">
        <v>3</v>
      </c>
      <c r="F16" s="244">
        <v>3</v>
      </c>
      <c r="G16" s="244">
        <v>11</v>
      </c>
      <c r="H16" s="244" t="s">
        <v>15</v>
      </c>
      <c r="I16" s="244" t="s">
        <v>65</v>
      </c>
      <c r="J16" s="244" t="s">
        <v>65</v>
      </c>
      <c r="K16" s="244" t="s">
        <v>65</v>
      </c>
      <c r="L16" s="244">
        <v>5</v>
      </c>
      <c r="M16" s="244" t="s">
        <v>65</v>
      </c>
      <c r="N16" s="244" t="s">
        <v>15</v>
      </c>
      <c r="O16" s="244">
        <v>16</v>
      </c>
      <c r="P16" s="244">
        <v>14</v>
      </c>
      <c r="Q16" s="244" t="s">
        <v>65</v>
      </c>
      <c r="R16" s="244" t="s">
        <v>65</v>
      </c>
      <c r="S16" s="244" t="s">
        <v>15</v>
      </c>
      <c r="T16" s="244" t="s">
        <v>15</v>
      </c>
    </row>
    <row r="17" spans="1:20" ht="26.45" customHeight="1">
      <c r="A17" s="103">
        <f>IF(C17&lt;&gt;"",COUNTA($C$10:C17),"")</f>
        <v>7</v>
      </c>
      <c r="B17" s="156" t="s">
        <v>315</v>
      </c>
      <c r="C17" s="244">
        <v>38</v>
      </c>
      <c r="D17" s="244">
        <v>31</v>
      </c>
      <c r="E17" s="244" t="s">
        <v>15</v>
      </c>
      <c r="F17" s="244" t="s">
        <v>15</v>
      </c>
      <c r="G17" s="244" t="s">
        <v>65</v>
      </c>
      <c r="H17" s="244" t="s">
        <v>15</v>
      </c>
      <c r="I17" s="244">
        <v>3</v>
      </c>
      <c r="J17" s="244" t="s">
        <v>65</v>
      </c>
      <c r="K17" s="244">
        <v>5</v>
      </c>
      <c r="L17" s="244" t="s">
        <v>65</v>
      </c>
      <c r="M17" s="244" t="s">
        <v>15</v>
      </c>
      <c r="N17" s="244" t="s">
        <v>15</v>
      </c>
      <c r="O17" s="244">
        <v>19</v>
      </c>
      <c r="P17" s="244">
        <v>7</v>
      </c>
      <c r="Q17" s="244" t="s">
        <v>65</v>
      </c>
      <c r="R17" s="244" t="s">
        <v>15</v>
      </c>
      <c r="S17" s="244" t="s">
        <v>65</v>
      </c>
      <c r="T17" s="244" t="s">
        <v>65</v>
      </c>
    </row>
    <row r="18" spans="1:20" ht="26.45" customHeight="1">
      <c r="A18" s="103">
        <f>IF(C18&lt;&gt;"",COUNTA($C$10:C18),"")</f>
        <v>8</v>
      </c>
      <c r="B18" s="156" t="s">
        <v>317</v>
      </c>
      <c r="C18" s="244">
        <v>71</v>
      </c>
      <c r="D18" s="244">
        <v>45</v>
      </c>
      <c r="E18" s="244" t="s">
        <v>65</v>
      </c>
      <c r="F18" s="244">
        <v>4</v>
      </c>
      <c r="G18" s="244">
        <v>4</v>
      </c>
      <c r="H18" s="244" t="s">
        <v>65</v>
      </c>
      <c r="I18" s="244">
        <v>3</v>
      </c>
      <c r="J18" s="244" t="s">
        <v>15</v>
      </c>
      <c r="K18" s="244">
        <v>8</v>
      </c>
      <c r="L18" s="244">
        <v>3</v>
      </c>
      <c r="M18" s="244" t="s">
        <v>15</v>
      </c>
      <c r="N18" s="244" t="s">
        <v>15</v>
      </c>
      <c r="O18" s="244">
        <v>19</v>
      </c>
      <c r="P18" s="244">
        <v>26</v>
      </c>
      <c r="Q18" s="244">
        <v>13</v>
      </c>
      <c r="R18" s="244" t="s">
        <v>65</v>
      </c>
      <c r="S18" s="244">
        <v>7</v>
      </c>
      <c r="T18" s="244" t="s">
        <v>65</v>
      </c>
    </row>
    <row r="19" spans="1:20" ht="22.5" customHeight="1">
      <c r="A19" s="103">
        <f>IF(C19&lt;&gt;"",COUNTA($C$10:C19),"")</f>
        <v>9</v>
      </c>
      <c r="B19" s="156" t="s">
        <v>318</v>
      </c>
      <c r="C19" s="244">
        <v>72</v>
      </c>
      <c r="D19" s="244">
        <v>39</v>
      </c>
      <c r="E19" s="244" t="s">
        <v>65</v>
      </c>
      <c r="F19" s="244">
        <v>3</v>
      </c>
      <c r="G19" s="244">
        <v>11</v>
      </c>
      <c r="H19" s="244" t="s">
        <v>15</v>
      </c>
      <c r="I19" s="244" t="s">
        <v>65</v>
      </c>
      <c r="J19" s="244" t="s">
        <v>15</v>
      </c>
      <c r="K19" s="244">
        <v>5</v>
      </c>
      <c r="L19" s="244">
        <v>4</v>
      </c>
      <c r="M19" s="244" t="s">
        <v>15</v>
      </c>
      <c r="N19" s="244" t="s">
        <v>15</v>
      </c>
      <c r="O19" s="244">
        <v>12</v>
      </c>
      <c r="P19" s="244">
        <v>33</v>
      </c>
      <c r="Q19" s="244">
        <v>22</v>
      </c>
      <c r="R19" s="244" t="s">
        <v>65</v>
      </c>
      <c r="S19" s="244" t="s">
        <v>65</v>
      </c>
      <c r="T19" s="244" t="s">
        <v>15</v>
      </c>
    </row>
    <row r="20" spans="1:20" ht="37.5" customHeight="1">
      <c r="A20" s="103">
        <f>IF(C20&lt;&gt;"",COUNTA($C$10:C20),"")</f>
        <v>10</v>
      </c>
      <c r="B20" s="156" t="s">
        <v>319</v>
      </c>
      <c r="C20" s="244">
        <v>213</v>
      </c>
      <c r="D20" s="244">
        <v>155</v>
      </c>
      <c r="E20" s="244">
        <v>7</v>
      </c>
      <c r="F20" s="244" t="s">
        <v>65</v>
      </c>
      <c r="G20" s="244">
        <v>19</v>
      </c>
      <c r="H20" s="244" t="s">
        <v>15</v>
      </c>
      <c r="I20" s="244">
        <v>14</v>
      </c>
      <c r="J20" s="244">
        <v>4</v>
      </c>
      <c r="K20" s="244">
        <v>38</v>
      </c>
      <c r="L20" s="244">
        <v>7</v>
      </c>
      <c r="M20" s="244" t="s">
        <v>65</v>
      </c>
      <c r="N20" s="244" t="s">
        <v>15</v>
      </c>
      <c r="O20" s="244">
        <v>61</v>
      </c>
      <c r="P20" s="244">
        <v>58</v>
      </c>
      <c r="Q20" s="244">
        <v>32</v>
      </c>
      <c r="R20" s="244">
        <v>13</v>
      </c>
      <c r="S20" s="244">
        <v>6</v>
      </c>
      <c r="T20" s="244">
        <v>7</v>
      </c>
    </row>
    <row r="21" spans="1:20" ht="15.6" customHeight="1">
      <c r="A21" s="103">
        <f>IF(C21&lt;&gt;"",COUNTA($C$10:C21),"")</f>
        <v>11</v>
      </c>
      <c r="B21" s="156" t="s">
        <v>320</v>
      </c>
      <c r="C21" s="244">
        <v>22</v>
      </c>
      <c r="D21" s="244">
        <v>12</v>
      </c>
      <c r="E21" s="244" t="s">
        <v>15</v>
      </c>
      <c r="F21" s="244" t="s">
        <v>65</v>
      </c>
      <c r="G21" s="244" t="s">
        <v>65</v>
      </c>
      <c r="H21" s="244" t="s">
        <v>15</v>
      </c>
      <c r="I21" s="244" t="s">
        <v>65</v>
      </c>
      <c r="J21" s="244" t="s">
        <v>15</v>
      </c>
      <c r="K21" s="244">
        <v>3</v>
      </c>
      <c r="L21" s="244" t="s">
        <v>15</v>
      </c>
      <c r="M21" s="244" t="s">
        <v>15</v>
      </c>
      <c r="N21" s="244" t="s">
        <v>15</v>
      </c>
      <c r="O21" s="244">
        <v>4</v>
      </c>
      <c r="P21" s="244">
        <v>10</v>
      </c>
      <c r="Q21" s="244" t="s">
        <v>65</v>
      </c>
      <c r="R21" s="244" t="s">
        <v>65</v>
      </c>
      <c r="S21" s="244" t="s">
        <v>15</v>
      </c>
      <c r="T21" s="244" t="s">
        <v>15</v>
      </c>
    </row>
    <row r="22" spans="1:20" ht="26.45" customHeight="1">
      <c r="A22" s="103">
        <f>IF(C22&lt;&gt;"",COUNTA($C$10:C22),"")</f>
        <v>12</v>
      </c>
      <c r="B22" s="156" t="s">
        <v>321</v>
      </c>
      <c r="C22" s="244">
        <v>247</v>
      </c>
      <c r="D22" s="244">
        <v>166</v>
      </c>
      <c r="E22" s="244">
        <v>5</v>
      </c>
      <c r="F22" s="244">
        <v>7</v>
      </c>
      <c r="G22" s="244">
        <v>19</v>
      </c>
      <c r="H22" s="244" t="s">
        <v>65</v>
      </c>
      <c r="I22" s="244">
        <v>16</v>
      </c>
      <c r="J22" s="244" t="s">
        <v>15</v>
      </c>
      <c r="K22" s="244">
        <v>49</v>
      </c>
      <c r="L22" s="244">
        <v>12</v>
      </c>
      <c r="M22" s="244" t="s">
        <v>65</v>
      </c>
      <c r="N22" s="244" t="s">
        <v>65</v>
      </c>
      <c r="O22" s="244">
        <v>54</v>
      </c>
      <c r="P22" s="244">
        <v>81</v>
      </c>
      <c r="Q22" s="244">
        <v>59</v>
      </c>
      <c r="R22" s="244">
        <v>10</v>
      </c>
      <c r="S22" s="244">
        <v>7</v>
      </c>
      <c r="T22" s="244">
        <v>5</v>
      </c>
    </row>
    <row r="23" spans="1:20" ht="26.45" customHeight="1">
      <c r="A23" s="103">
        <f>IF(C23&lt;&gt;"",COUNTA($C$10:C23),"")</f>
        <v>13</v>
      </c>
      <c r="B23" s="156" t="s">
        <v>322</v>
      </c>
      <c r="C23" s="244">
        <v>85</v>
      </c>
      <c r="D23" s="244">
        <v>50</v>
      </c>
      <c r="E23" s="244">
        <v>3</v>
      </c>
      <c r="F23" s="244" t="s">
        <v>65</v>
      </c>
      <c r="G23" s="244">
        <v>14</v>
      </c>
      <c r="H23" s="244" t="s">
        <v>65</v>
      </c>
      <c r="I23" s="244">
        <v>9</v>
      </c>
      <c r="J23" s="244" t="s">
        <v>65</v>
      </c>
      <c r="K23" s="244">
        <v>5</v>
      </c>
      <c r="L23" s="244" t="s">
        <v>65</v>
      </c>
      <c r="M23" s="244" t="s">
        <v>65</v>
      </c>
      <c r="N23" s="244" t="s">
        <v>65</v>
      </c>
      <c r="O23" s="244">
        <v>11</v>
      </c>
      <c r="P23" s="244">
        <v>35</v>
      </c>
      <c r="Q23" s="244">
        <v>27</v>
      </c>
      <c r="R23" s="244">
        <v>4</v>
      </c>
      <c r="S23" s="244" t="s">
        <v>65</v>
      </c>
      <c r="T23" s="244" t="s">
        <v>65</v>
      </c>
    </row>
    <row r="24" spans="1:20" ht="15.6" customHeight="1">
      <c r="A24" s="103">
        <f>IF(C24&lt;&gt;"",COUNTA($C$10:C24),"")</f>
        <v>14</v>
      </c>
      <c r="B24" s="156" t="s">
        <v>323</v>
      </c>
      <c r="C24" s="244" t="s">
        <v>65</v>
      </c>
      <c r="D24" s="244" t="s">
        <v>65</v>
      </c>
      <c r="E24" s="244" t="s">
        <v>15</v>
      </c>
      <c r="F24" s="244" t="s">
        <v>15</v>
      </c>
      <c r="G24" s="244" t="s">
        <v>65</v>
      </c>
      <c r="H24" s="244" t="s">
        <v>15</v>
      </c>
      <c r="I24" s="244" t="s">
        <v>65</v>
      </c>
      <c r="J24" s="244" t="s">
        <v>15</v>
      </c>
      <c r="K24" s="244" t="s">
        <v>65</v>
      </c>
      <c r="L24" s="244" t="s">
        <v>15</v>
      </c>
      <c r="M24" s="244" t="s">
        <v>15</v>
      </c>
      <c r="N24" s="244" t="s">
        <v>15</v>
      </c>
      <c r="O24" s="244" t="s">
        <v>65</v>
      </c>
      <c r="P24" s="244">
        <v>5</v>
      </c>
      <c r="Q24" s="244">
        <v>5</v>
      </c>
      <c r="R24" s="244" t="s">
        <v>15</v>
      </c>
      <c r="S24" s="244" t="s">
        <v>15</v>
      </c>
      <c r="T24" s="244" t="s">
        <v>15</v>
      </c>
    </row>
    <row r="25" spans="1:20" ht="15.6" customHeight="1">
      <c r="A25" s="103">
        <f>IF(C25&lt;&gt;"",COUNTA($C$10:C25),"")</f>
        <v>15</v>
      </c>
      <c r="B25" s="156" t="s">
        <v>324</v>
      </c>
      <c r="C25" s="244">
        <v>12</v>
      </c>
      <c r="D25" s="244" t="s">
        <v>65</v>
      </c>
      <c r="E25" s="244" t="s">
        <v>65</v>
      </c>
      <c r="F25" s="244" t="s">
        <v>65</v>
      </c>
      <c r="G25" s="244" t="s">
        <v>65</v>
      </c>
      <c r="H25" s="244" t="s">
        <v>15</v>
      </c>
      <c r="I25" s="244" t="s">
        <v>65</v>
      </c>
      <c r="J25" s="244" t="s">
        <v>15</v>
      </c>
      <c r="K25" s="244" t="s">
        <v>65</v>
      </c>
      <c r="L25" s="244" t="s">
        <v>65</v>
      </c>
      <c r="M25" s="244" t="s">
        <v>15</v>
      </c>
      <c r="N25" s="244" t="s">
        <v>15</v>
      </c>
      <c r="O25" s="244" t="s">
        <v>65</v>
      </c>
      <c r="P25" s="244" t="s">
        <v>65</v>
      </c>
      <c r="Q25" s="244" t="s">
        <v>65</v>
      </c>
      <c r="R25" s="244" t="s">
        <v>15</v>
      </c>
      <c r="S25" s="244" t="s">
        <v>65</v>
      </c>
      <c r="T25" s="244" t="s">
        <v>15</v>
      </c>
    </row>
    <row r="26" spans="1:20" ht="26.45" customHeight="1">
      <c r="A26" s="103">
        <f>IF(C26&lt;&gt;"",COUNTA($C$10:C26),"")</f>
        <v>16</v>
      </c>
      <c r="B26" s="156" t="s">
        <v>325</v>
      </c>
      <c r="C26" s="244">
        <v>28</v>
      </c>
      <c r="D26" s="244">
        <v>24</v>
      </c>
      <c r="E26" s="244" t="s">
        <v>15</v>
      </c>
      <c r="F26" s="244" t="s">
        <v>65</v>
      </c>
      <c r="G26" s="244">
        <v>7</v>
      </c>
      <c r="H26" s="244" t="s">
        <v>15</v>
      </c>
      <c r="I26" s="244" t="s">
        <v>15</v>
      </c>
      <c r="J26" s="244" t="s">
        <v>15</v>
      </c>
      <c r="K26" s="244" t="s">
        <v>65</v>
      </c>
      <c r="L26" s="244">
        <v>5</v>
      </c>
      <c r="M26" s="244" t="s">
        <v>15</v>
      </c>
      <c r="N26" s="244" t="s">
        <v>15</v>
      </c>
      <c r="O26" s="244">
        <v>8</v>
      </c>
      <c r="P26" s="244">
        <v>4</v>
      </c>
      <c r="Q26" s="244" t="s">
        <v>65</v>
      </c>
      <c r="R26" s="244" t="s">
        <v>15</v>
      </c>
      <c r="S26" s="244" t="s">
        <v>15</v>
      </c>
      <c r="T26" s="244" t="s">
        <v>65</v>
      </c>
    </row>
    <row r="27" spans="1:20" ht="26.45" customHeight="1">
      <c r="A27" s="103">
        <f>IF(C27&lt;&gt;"",COUNTA($C$10:C27),"")</f>
        <v>17</v>
      </c>
      <c r="B27" s="156" t="s">
        <v>326</v>
      </c>
      <c r="C27" s="244">
        <v>243</v>
      </c>
      <c r="D27" s="244">
        <v>215</v>
      </c>
      <c r="E27" s="244">
        <v>6</v>
      </c>
      <c r="F27" s="244">
        <v>7</v>
      </c>
      <c r="G27" s="244">
        <v>15</v>
      </c>
      <c r="H27" s="244" t="s">
        <v>65</v>
      </c>
      <c r="I27" s="244">
        <v>12</v>
      </c>
      <c r="J27" s="244" t="s">
        <v>65</v>
      </c>
      <c r="K27" s="244">
        <v>23</v>
      </c>
      <c r="L27" s="244">
        <v>5</v>
      </c>
      <c r="M27" s="244" t="s">
        <v>15</v>
      </c>
      <c r="N27" s="244" t="s">
        <v>15</v>
      </c>
      <c r="O27" s="244">
        <v>143</v>
      </c>
      <c r="P27" s="244">
        <v>28</v>
      </c>
      <c r="Q27" s="244">
        <v>14</v>
      </c>
      <c r="R27" s="244">
        <v>6</v>
      </c>
      <c r="S27" s="244">
        <v>8</v>
      </c>
      <c r="T27" s="244" t="s">
        <v>15</v>
      </c>
    </row>
    <row r="28" spans="1:20" ht="26.45" customHeight="1">
      <c r="A28" s="103">
        <f>IF(C28&lt;&gt;"",COUNTA($C$10:C28),"")</f>
        <v>18</v>
      </c>
      <c r="B28" s="156" t="s">
        <v>327</v>
      </c>
      <c r="C28" s="244">
        <v>16</v>
      </c>
      <c r="D28" s="244">
        <v>9</v>
      </c>
      <c r="E28" s="244" t="s">
        <v>15</v>
      </c>
      <c r="F28" s="244" t="s">
        <v>15</v>
      </c>
      <c r="G28" s="244" t="s">
        <v>65</v>
      </c>
      <c r="H28" s="244" t="s">
        <v>15</v>
      </c>
      <c r="I28" s="244" t="s">
        <v>65</v>
      </c>
      <c r="J28" s="244" t="s">
        <v>15</v>
      </c>
      <c r="K28" s="244" t="s">
        <v>65</v>
      </c>
      <c r="L28" s="244" t="s">
        <v>15</v>
      </c>
      <c r="M28" s="244" t="s">
        <v>15</v>
      </c>
      <c r="N28" s="244" t="s">
        <v>15</v>
      </c>
      <c r="O28" s="244">
        <v>4</v>
      </c>
      <c r="P28" s="244">
        <v>7</v>
      </c>
      <c r="Q28" s="244">
        <v>3</v>
      </c>
      <c r="R28" s="244" t="s">
        <v>65</v>
      </c>
      <c r="S28" s="244" t="s">
        <v>65</v>
      </c>
      <c r="T28" s="244" t="s">
        <v>65</v>
      </c>
    </row>
    <row r="29" spans="1:20" ht="26.45" customHeight="1">
      <c r="A29" s="103">
        <f>IF(C29&lt;&gt;"",COUNTA($C$10:C29),"")</f>
        <v>19</v>
      </c>
      <c r="B29" s="156" t="s">
        <v>328</v>
      </c>
      <c r="C29" s="244">
        <v>115</v>
      </c>
      <c r="D29" s="244">
        <v>95</v>
      </c>
      <c r="E29" s="244">
        <v>6</v>
      </c>
      <c r="F29" s="244">
        <v>10</v>
      </c>
      <c r="G29" s="244">
        <v>23</v>
      </c>
      <c r="H29" s="244" t="s">
        <v>15</v>
      </c>
      <c r="I29" s="244">
        <v>4</v>
      </c>
      <c r="J29" s="244">
        <v>5</v>
      </c>
      <c r="K29" s="244">
        <v>9</v>
      </c>
      <c r="L29" s="244">
        <v>10</v>
      </c>
      <c r="M29" s="244" t="s">
        <v>15</v>
      </c>
      <c r="N29" s="244" t="s">
        <v>15</v>
      </c>
      <c r="O29" s="244">
        <v>28</v>
      </c>
      <c r="P29" s="244">
        <v>20</v>
      </c>
      <c r="Q29" s="244">
        <v>11</v>
      </c>
      <c r="R29" s="244">
        <v>6</v>
      </c>
      <c r="S29" s="244" t="s">
        <v>65</v>
      </c>
      <c r="T29" s="244" t="s">
        <v>65</v>
      </c>
    </row>
    <row r="30" spans="1:20" ht="26.45" customHeight="1">
      <c r="A30" s="103">
        <f>IF(C30&lt;&gt;"",COUNTA($C$10:C30),"")</f>
        <v>20</v>
      </c>
      <c r="B30" s="156" t="s">
        <v>329</v>
      </c>
      <c r="C30" s="244">
        <v>463</v>
      </c>
      <c r="D30" s="244">
        <v>307</v>
      </c>
      <c r="E30" s="244">
        <v>19</v>
      </c>
      <c r="F30" s="244">
        <v>12</v>
      </c>
      <c r="G30" s="244">
        <v>29</v>
      </c>
      <c r="H30" s="244" t="s">
        <v>65</v>
      </c>
      <c r="I30" s="244">
        <v>41</v>
      </c>
      <c r="J30" s="244">
        <v>16</v>
      </c>
      <c r="K30" s="244">
        <v>57</v>
      </c>
      <c r="L30" s="244">
        <v>16</v>
      </c>
      <c r="M30" s="244" t="s">
        <v>65</v>
      </c>
      <c r="N30" s="244" t="s">
        <v>15</v>
      </c>
      <c r="O30" s="244">
        <v>114</v>
      </c>
      <c r="P30" s="244">
        <v>156</v>
      </c>
      <c r="Q30" s="244">
        <v>124</v>
      </c>
      <c r="R30" s="244">
        <v>9</v>
      </c>
      <c r="S30" s="244">
        <v>18</v>
      </c>
      <c r="T30" s="244">
        <v>5</v>
      </c>
    </row>
    <row r="31" spans="1:20" ht="26.45" customHeight="1">
      <c r="A31" s="103">
        <f>IF(C31&lt;&gt;"",COUNTA($C$10:C31),"")</f>
        <v>21</v>
      </c>
      <c r="B31" s="156" t="s">
        <v>330</v>
      </c>
      <c r="C31" s="244">
        <v>71</v>
      </c>
      <c r="D31" s="244">
        <v>50</v>
      </c>
      <c r="E31" s="244" t="s">
        <v>65</v>
      </c>
      <c r="F31" s="244" t="s">
        <v>65</v>
      </c>
      <c r="G31" s="244">
        <v>4</v>
      </c>
      <c r="H31" s="244" t="s">
        <v>15</v>
      </c>
      <c r="I31" s="244" t="s">
        <v>65</v>
      </c>
      <c r="J31" s="244" t="s">
        <v>65</v>
      </c>
      <c r="K31" s="244">
        <v>19</v>
      </c>
      <c r="L31" s="244">
        <v>6</v>
      </c>
      <c r="M31" s="244" t="s">
        <v>65</v>
      </c>
      <c r="N31" s="244" t="s">
        <v>15</v>
      </c>
      <c r="O31" s="244">
        <v>12</v>
      </c>
      <c r="P31" s="244">
        <v>21</v>
      </c>
      <c r="Q31" s="244">
        <v>13</v>
      </c>
      <c r="R31" s="244" t="s">
        <v>65</v>
      </c>
      <c r="S31" s="244" t="s">
        <v>15</v>
      </c>
      <c r="T31" s="244" t="s">
        <v>65</v>
      </c>
    </row>
    <row r="32" spans="1:20" ht="26.45" customHeight="1">
      <c r="A32" s="103">
        <f>IF(C32&lt;&gt;"",COUNTA($C$10:C32),"")</f>
        <v>22</v>
      </c>
      <c r="B32" s="156" t="s">
        <v>331</v>
      </c>
      <c r="C32" s="244">
        <v>73</v>
      </c>
      <c r="D32" s="244">
        <v>37</v>
      </c>
      <c r="E32" s="244" t="s">
        <v>65</v>
      </c>
      <c r="F32" s="244" t="s">
        <v>15</v>
      </c>
      <c r="G32" s="244">
        <v>6</v>
      </c>
      <c r="H32" s="244" t="s">
        <v>65</v>
      </c>
      <c r="I32" s="244">
        <v>3</v>
      </c>
      <c r="J32" s="244" t="s">
        <v>65</v>
      </c>
      <c r="K32" s="244">
        <v>6</v>
      </c>
      <c r="L32" s="244">
        <v>3</v>
      </c>
      <c r="M32" s="244" t="s">
        <v>15</v>
      </c>
      <c r="N32" s="244" t="s">
        <v>15</v>
      </c>
      <c r="O32" s="244">
        <v>14</v>
      </c>
      <c r="P32" s="244">
        <v>36</v>
      </c>
      <c r="Q32" s="244">
        <v>22</v>
      </c>
      <c r="R32" s="244">
        <v>4</v>
      </c>
      <c r="S32" s="244">
        <v>7</v>
      </c>
      <c r="T32" s="244">
        <v>3</v>
      </c>
    </row>
    <row r="33" spans="1:21" ht="15.6" customHeight="1">
      <c r="A33" s="103">
        <f>IF(C33&lt;&gt;"",COUNTA($C$10:C33),"")</f>
        <v>23</v>
      </c>
      <c r="B33" s="156" t="s">
        <v>332</v>
      </c>
      <c r="C33" s="244">
        <v>502</v>
      </c>
      <c r="D33" s="244">
        <v>333</v>
      </c>
      <c r="E33" s="244">
        <v>25</v>
      </c>
      <c r="F33" s="244">
        <v>17</v>
      </c>
      <c r="G33" s="244">
        <v>20</v>
      </c>
      <c r="H33" s="244" t="s">
        <v>65</v>
      </c>
      <c r="I33" s="244">
        <v>38</v>
      </c>
      <c r="J33" s="244" t="s">
        <v>65</v>
      </c>
      <c r="K33" s="244">
        <v>59</v>
      </c>
      <c r="L33" s="244">
        <v>24</v>
      </c>
      <c r="M33" s="244">
        <v>4</v>
      </c>
      <c r="N33" s="244" t="s">
        <v>15</v>
      </c>
      <c r="O33" s="244">
        <v>141</v>
      </c>
      <c r="P33" s="244">
        <v>169</v>
      </c>
      <c r="Q33" s="244">
        <v>133</v>
      </c>
      <c r="R33" s="244">
        <v>22</v>
      </c>
      <c r="S33" s="244">
        <v>7</v>
      </c>
      <c r="T33" s="244">
        <v>7</v>
      </c>
    </row>
    <row r="34" spans="1:21" ht="26.45" customHeight="1">
      <c r="A34" s="103">
        <f>IF(C34&lt;&gt;"",COUNTA($C$10:C34),"")</f>
        <v>24</v>
      </c>
      <c r="B34" s="156" t="s">
        <v>334</v>
      </c>
      <c r="C34" s="244">
        <v>456</v>
      </c>
      <c r="D34" s="244">
        <v>284</v>
      </c>
      <c r="E34" s="244">
        <v>9</v>
      </c>
      <c r="F34" s="244">
        <v>18</v>
      </c>
      <c r="G34" s="244">
        <v>50</v>
      </c>
      <c r="H34" s="244" t="s">
        <v>65</v>
      </c>
      <c r="I34" s="244">
        <v>28</v>
      </c>
      <c r="J34" s="244">
        <v>7</v>
      </c>
      <c r="K34" s="244">
        <v>52</v>
      </c>
      <c r="L34" s="244">
        <v>18</v>
      </c>
      <c r="M34" s="244">
        <v>6</v>
      </c>
      <c r="N34" s="244" t="s">
        <v>65</v>
      </c>
      <c r="O34" s="244">
        <v>92</v>
      </c>
      <c r="P34" s="244">
        <v>172</v>
      </c>
      <c r="Q34" s="244">
        <v>98</v>
      </c>
      <c r="R34" s="244">
        <v>31</v>
      </c>
      <c r="S34" s="244">
        <v>30</v>
      </c>
      <c r="T34" s="244">
        <v>13</v>
      </c>
    </row>
    <row r="35" spans="1:21" ht="15.6" customHeight="1">
      <c r="A35" s="103">
        <f>IF(C35&lt;&gt;"",COUNTA($C$10:C35),"")</f>
        <v>25</v>
      </c>
      <c r="B35" s="156" t="s">
        <v>335</v>
      </c>
      <c r="C35" s="244">
        <v>943</v>
      </c>
      <c r="D35" s="244">
        <v>481</v>
      </c>
      <c r="E35" s="244">
        <v>16</v>
      </c>
      <c r="F35" s="244">
        <v>30</v>
      </c>
      <c r="G35" s="244">
        <v>133</v>
      </c>
      <c r="H35" s="244">
        <v>4</v>
      </c>
      <c r="I35" s="244">
        <v>16</v>
      </c>
      <c r="J35" s="244">
        <v>14</v>
      </c>
      <c r="K35" s="244">
        <v>101</v>
      </c>
      <c r="L35" s="244">
        <v>28</v>
      </c>
      <c r="M35" s="244">
        <v>8</v>
      </c>
      <c r="N35" s="244" t="s">
        <v>15</v>
      </c>
      <c r="O35" s="244">
        <v>131</v>
      </c>
      <c r="P35" s="244">
        <v>462</v>
      </c>
      <c r="Q35" s="244">
        <v>337</v>
      </c>
      <c r="R35" s="244">
        <v>64</v>
      </c>
      <c r="S35" s="244">
        <v>35</v>
      </c>
      <c r="T35" s="244">
        <v>26</v>
      </c>
    </row>
    <row r="36" spans="1:21" ht="26.45" customHeight="1">
      <c r="A36" s="103">
        <f>IF(C36&lt;&gt;"",COUNTA($C$10:C36),"")</f>
        <v>26</v>
      </c>
      <c r="B36" s="156" t="s">
        <v>336</v>
      </c>
      <c r="C36" s="244">
        <v>691</v>
      </c>
      <c r="D36" s="244">
        <v>463</v>
      </c>
      <c r="E36" s="244">
        <v>27</v>
      </c>
      <c r="F36" s="244">
        <v>27</v>
      </c>
      <c r="G36" s="244">
        <v>82</v>
      </c>
      <c r="H36" s="244" t="s">
        <v>65</v>
      </c>
      <c r="I36" s="244">
        <v>41</v>
      </c>
      <c r="J36" s="244">
        <v>48</v>
      </c>
      <c r="K36" s="244">
        <v>81</v>
      </c>
      <c r="L36" s="244">
        <v>61</v>
      </c>
      <c r="M36" s="244">
        <v>14</v>
      </c>
      <c r="N36" s="244" t="s">
        <v>65</v>
      </c>
      <c r="O36" s="244">
        <v>73</v>
      </c>
      <c r="P36" s="244">
        <v>228</v>
      </c>
      <c r="Q36" s="244">
        <v>108</v>
      </c>
      <c r="R36" s="244">
        <v>50</v>
      </c>
      <c r="S36" s="244">
        <v>33</v>
      </c>
      <c r="T36" s="244">
        <v>37</v>
      </c>
    </row>
    <row r="37" spans="1:21" ht="26.45" customHeight="1">
      <c r="A37" s="103">
        <f>IF(C37&lt;&gt;"",COUNTA($C$10:C37),"")</f>
        <v>27</v>
      </c>
      <c r="B37" s="156" t="s">
        <v>337</v>
      </c>
      <c r="C37" s="244">
        <v>1787</v>
      </c>
      <c r="D37" s="244">
        <v>1243</v>
      </c>
      <c r="E37" s="244">
        <v>66</v>
      </c>
      <c r="F37" s="244">
        <v>72</v>
      </c>
      <c r="G37" s="244">
        <v>165</v>
      </c>
      <c r="H37" s="244">
        <v>16</v>
      </c>
      <c r="I37" s="244">
        <v>161</v>
      </c>
      <c r="J37" s="244">
        <v>29</v>
      </c>
      <c r="K37" s="244">
        <v>192</v>
      </c>
      <c r="L37" s="244">
        <v>113</v>
      </c>
      <c r="M37" s="244">
        <v>11</v>
      </c>
      <c r="N37" s="244">
        <v>10</v>
      </c>
      <c r="O37" s="244">
        <v>408</v>
      </c>
      <c r="P37" s="244">
        <v>544</v>
      </c>
      <c r="Q37" s="244">
        <v>362</v>
      </c>
      <c r="R37" s="244">
        <v>81</v>
      </c>
      <c r="S37" s="244">
        <v>70</v>
      </c>
      <c r="T37" s="244">
        <v>31</v>
      </c>
    </row>
    <row r="38" spans="1:21" ht="37.5" customHeight="1">
      <c r="A38" s="103">
        <f>IF(C38&lt;&gt;"",COUNTA($C$10:C38),"")</f>
        <v>28</v>
      </c>
      <c r="B38" s="156" t="s">
        <v>338</v>
      </c>
      <c r="C38" s="244">
        <v>430</v>
      </c>
      <c r="D38" s="244">
        <v>289</v>
      </c>
      <c r="E38" s="244">
        <v>5</v>
      </c>
      <c r="F38" s="244">
        <v>15</v>
      </c>
      <c r="G38" s="244">
        <v>31</v>
      </c>
      <c r="H38" s="244" t="s">
        <v>65</v>
      </c>
      <c r="I38" s="244">
        <v>24</v>
      </c>
      <c r="J38" s="244" t="s">
        <v>65</v>
      </c>
      <c r="K38" s="244">
        <v>61</v>
      </c>
      <c r="L38" s="244">
        <v>38</v>
      </c>
      <c r="M38" s="244">
        <v>3</v>
      </c>
      <c r="N38" s="244" t="s">
        <v>15</v>
      </c>
      <c r="O38" s="244">
        <v>109</v>
      </c>
      <c r="P38" s="244">
        <v>141</v>
      </c>
      <c r="Q38" s="244">
        <v>113</v>
      </c>
      <c r="R38" s="244">
        <v>9</v>
      </c>
      <c r="S38" s="244">
        <v>12</v>
      </c>
      <c r="T38" s="244">
        <v>7</v>
      </c>
    </row>
    <row r="39" spans="1:21" ht="15.6" customHeight="1">
      <c r="A39" s="103">
        <f>IF(C39&lt;&gt;"",COUNTA($C$10:C39),"")</f>
        <v>29</v>
      </c>
      <c r="B39" s="156" t="s">
        <v>339</v>
      </c>
      <c r="C39" s="244">
        <v>397</v>
      </c>
      <c r="D39" s="244">
        <v>218</v>
      </c>
      <c r="E39" s="244">
        <v>5</v>
      </c>
      <c r="F39" s="244">
        <v>8</v>
      </c>
      <c r="G39" s="244">
        <v>47</v>
      </c>
      <c r="H39" s="244" t="s">
        <v>65</v>
      </c>
      <c r="I39" s="244">
        <v>39</v>
      </c>
      <c r="J39" s="244">
        <v>4</v>
      </c>
      <c r="K39" s="244">
        <v>38</v>
      </c>
      <c r="L39" s="244">
        <v>13</v>
      </c>
      <c r="M39" s="244" t="s">
        <v>65</v>
      </c>
      <c r="N39" s="244" t="s">
        <v>15</v>
      </c>
      <c r="O39" s="244">
        <v>60</v>
      </c>
      <c r="P39" s="244">
        <v>179</v>
      </c>
      <c r="Q39" s="244">
        <v>142</v>
      </c>
      <c r="R39" s="244">
        <v>18</v>
      </c>
      <c r="S39" s="244">
        <v>13</v>
      </c>
      <c r="T39" s="244">
        <v>6</v>
      </c>
    </row>
    <row r="40" spans="1:21" ht="15.6" customHeight="1">
      <c r="A40" s="103">
        <f>IF(C40&lt;&gt;"",COUNTA($C$10:C40),"")</f>
        <v>30</v>
      </c>
      <c r="B40" s="156" t="s">
        <v>340</v>
      </c>
      <c r="C40" s="244">
        <v>1346</v>
      </c>
      <c r="D40" s="244">
        <v>740</v>
      </c>
      <c r="E40" s="244">
        <v>27</v>
      </c>
      <c r="F40" s="244">
        <v>21</v>
      </c>
      <c r="G40" s="244">
        <v>153</v>
      </c>
      <c r="H40" s="244">
        <v>4</v>
      </c>
      <c r="I40" s="244">
        <v>84</v>
      </c>
      <c r="J40" s="244">
        <v>16</v>
      </c>
      <c r="K40" s="244">
        <v>141</v>
      </c>
      <c r="L40" s="244">
        <v>45</v>
      </c>
      <c r="M40" s="244">
        <v>13</v>
      </c>
      <c r="N40" s="244">
        <v>9</v>
      </c>
      <c r="O40" s="244">
        <v>227</v>
      </c>
      <c r="P40" s="244">
        <v>606</v>
      </c>
      <c r="Q40" s="244">
        <v>483</v>
      </c>
      <c r="R40" s="244">
        <v>57</v>
      </c>
      <c r="S40" s="244">
        <v>36</v>
      </c>
      <c r="T40" s="244">
        <v>30</v>
      </c>
    </row>
    <row r="41" spans="1:21" s="170" customFormat="1" ht="37.5" customHeight="1">
      <c r="A41" s="103">
        <f>IF(C41&lt;&gt;"",COUNTA($C$10:C41),"")</f>
        <v>31</v>
      </c>
      <c r="B41" s="156" t="s">
        <v>341</v>
      </c>
      <c r="C41" s="244">
        <v>353</v>
      </c>
      <c r="D41" s="244">
        <v>151</v>
      </c>
      <c r="E41" s="244">
        <v>6</v>
      </c>
      <c r="F41" s="244">
        <v>4</v>
      </c>
      <c r="G41" s="244">
        <v>13</v>
      </c>
      <c r="H41" s="244" t="s">
        <v>15</v>
      </c>
      <c r="I41" s="244">
        <v>16</v>
      </c>
      <c r="J41" s="244">
        <v>3</v>
      </c>
      <c r="K41" s="244">
        <v>44</v>
      </c>
      <c r="L41" s="244">
        <v>13</v>
      </c>
      <c r="M41" s="244" t="s">
        <v>65</v>
      </c>
      <c r="N41" s="244" t="s">
        <v>65</v>
      </c>
      <c r="O41" s="244">
        <v>49</v>
      </c>
      <c r="P41" s="244">
        <v>202</v>
      </c>
      <c r="Q41" s="244">
        <v>173</v>
      </c>
      <c r="R41" s="244">
        <v>15</v>
      </c>
      <c r="S41" s="244">
        <v>8</v>
      </c>
      <c r="T41" s="244">
        <v>6</v>
      </c>
      <c r="U41" s="169"/>
    </row>
    <row r="42" spans="1:21" ht="26.45" customHeight="1">
      <c r="A42" s="103">
        <f>IF(C42&lt;&gt;"",COUNTA($C$10:C42),"")</f>
        <v>32</v>
      </c>
      <c r="B42" s="156" t="s">
        <v>343</v>
      </c>
      <c r="C42" s="244">
        <v>557</v>
      </c>
      <c r="D42" s="244">
        <v>281</v>
      </c>
      <c r="E42" s="244">
        <v>13</v>
      </c>
      <c r="F42" s="244">
        <v>9</v>
      </c>
      <c r="G42" s="244">
        <v>31</v>
      </c>
      <c r="H42" s="244" t="s">
        <v>15</v>
      </c>
      <c r="I42" s="244">
        <v>17</v>
      </c>
      <c r="J42" s="244">
        <v>9</v>
      </c>
      <c r="K42" s="244">
        <v>68</v>
      </c>
      <c r="L42" s="244">
        <v>7</v>
      </c>
      <c r="M42" s="244" t="s">
        <v>65</v>
      </c>
      <c r="N42" s="244" t="s">
        <v>65</v>
      </c>
      <c r="O42" s="244">
        <v>120</v>
      </c>
      <c r="P42" s="244">
        <v>276</v>
      </c>
      <c r="Q42" s="244">
        <v>226</v>
      </c>
      <c r="R42" s="244">
        <v>20</v>
      </c>
      <c r="S42" s="244">
        <v>22</v>
      </c>
      <c r="T42" s="244">
        <v>8</v>
      </c>
    </row>
    <row r="43" spans="1:21" ht="15.6" customHeight="1">
      <c r="A43" s="103">
        <f>IF(C43&lt;&gt;"",COUNTA($C$10:C43),"")</f>
        <v>33</v>
      </c>
      <c r="B43" s="156" t="s">
        <v>344</v>
      </c>
      <c r="C43" s="244">
        <v>539</v>
      </c>
      <c r="D43" s="244">
        <v>393</v>
      </c>
      <c r="E43" s="244">
        <v>16</v>
      </c>
      <c r="F43" s="244">
        <v>16</v>
      </c>
      <c r="G43" s="244">
        <v>110</v>
      </c>
      <c r="H43" s="244">
        <v>9</v>
      </c>
      <c r="I43" s="244">
        <v>29</v>
      </c>
      <c r="J43" s="244">
        <v>7</v>
      </c>
      <c r="K43" s="244">
        <v>67</v>
      </c>
      <c r="L43" s="244">
        <v>45</v>
      </c>
      <c r="M43" s="244">
        <v>8</v>
      </c>
      <c r="N43" s="244" t="s">
        <v>15</v>
      </c>
      <c r="O43" s="244">
        <v>86</v>
      </c>
      <c r="P43" s="244">
        <v>146</v>
      </c>
      <c r="Q43" s="244">
        <v>93</v>
      </c>
      <c r="R43" s="244">
        <v>22</v>
      </c>
      <c r="S43" s="244">
        <v>18</v>
      </c>
      <c r="T43" s="244">
        <v>13</v>
      </c>
    </row>
    <row r="44" spans="1:21" ht="37.5" customHeight="1">
      <c r="A44" s="103">
        <f>IF(C44&lt;&gt;"",COUNTA($C$10:C44),"")</f>
        <v>34</v>
      </c>
      <c r="B44" s="156" t="s">
        <v>345</v>
      </c>
      <c r="C44" s="244">
        <v>64</v>
      </c>
      <c r="D44" s="244">
        <v>41</v>
      </c>
      <c r="E44" s="244">
        <v>6</v>
      </c>
      <c r="F44" s="244" t="s">
        <v>65</v>
      </c>
      <c r="G44" s="244">
        <v>8</v>
      </c>
      <c r="H44" s="244" t="s">
        <v>15</v>
      </c>
      <c r="I44" s="244">
        <v>3</v>
      </c>
      <c r="J44" s="244" t="s">
        <v>65</v>
      </c>
      <c r="K44" s="244">
        <v>9</v>
      </c>
      <c r="L44" s="244">
        <v>3</v>
      </c>
      <c r="M44" s="244" t="s">
        <v>65</v>
      </c>
      <c r="N44" s="244" t="s">
        <v>65</v>
      </c>
      <c r="O44" s="244">
        <v>7</v>
      </c>
      <c r="P44" s="244">
        <v>23</v>
      </c>
      <c r="Q44" s="244">
        <v>11</v>
      </c>
      <c r="R44" s="244">
        <v>5</v>
      </c>
      <c r="S44" s="244">
        <v>3</v>
      </c>
      <c r="T44" s="244">
        <v>4</v>
      </c>
    </row>
    <row r="45" spans="1:21" ht="26.45" customHeight="1">
      <c r="A45" s="103">
        <f>IF(C45&lt;&gt;"",COUNTA($C$10:C45),"")</f>
        <v>35</v>
      </c>
      <c r="B45" s="156" t="s">
        <v>346</v>
      </c>
      <c r="C45" s="244">
        <v>790</v>
      </c>
      <c r="D45" s="244">
        <v>552</v>
      </c>
      <c r="E45" s="244">
        <v>47</v>
      </c>
      <c r="F45" s="244">
        <v>51</v>
      </c>
      <c r="G45" s="244">
        <v>93</v>
      </c>
      <c r="H45" s="244">
        <v>3</v>
      </c>
      <c r="I45" s="244">
        <v>33</v>
      </c>
      <c r="J45" s="244">
        <v>35</v>
      </c>
      <c r="K45" s="244">
        <v>80</v>
      </c>
      <c r="L45" s="244">
        <v>107</v>
      </c>
      <c r="M45" s="244">
        <v>25</v>
      </c>
      <c r="N45" s="244">
        <v>9</v>
      </c>
      <c r="O45" s="244">
        <v>69</v>
      </c>
      <c r="P45" s="244">
        <v>238</v>
      </c>
      <c r="Q45" s="244">
        <v>150</v>
      </c>
      <c r="R45" s="244">
        <v>31</v>
      </c>
      <c r="S45" s="244">
        <v>30</v>
      </c>
      <c r="T45" s="244">
        <v>27</v>
      </c>
    </row>
    <row r="46" spans="1:21" ht="37.5" customHeight="1">
      <c r="A46" s="103">
        <f>IF(C46&lt;&gt;"",COUNTA($C$10:C46),"")</f>
        <v>36</v>
      </c>
      <c r="B46" s="156" t="s">
        <v>347</v>
      </c>
      <c r="C46" s="244">
        <v>19</v>
      </c>
      <c r="D46" s="244">
        <v>11</v>
      </c>
      <c r="E46" s="244" t="s">
        <v>15</v>
      </c>
      <c r="F46" s="244" t="s">
        <v>15</v>
      </c>
      <c r="G46" s="244" t="s">
        <v>65</v>
      </c>
      <c r="H46" s="244" t="s">
        <v>15</v>
      </c>
      <c r="I46" s="244" t="s">
        <v>15</v>
      </c>
      <c r="J46" s="244" t="s">
        <v>15</v>
      </c>
      <c r="K46" s="244" t="s">
        <v>65</v>
      </c>
      <c r="L46" s="244" t="s">
        <v>65</v>
      </c>
      <c r="M46" s="244" t="s">
        <v>15</v>
      </c>
      <c r="N46" s="244" t="s">
        <v>15</v>
      </c>
      <c r="O46" s="244">
        <v>7</v>
      </c>
      <c r="P46" s="244">
        <v>8</v>
      </c>
      <c r="Q46" s="244" t="s">
        <v>65</v>
      </c>
      <c r="R46" s="244" t="s">
        <v>65</v>
      </c>
      <c r="S46" s="244" t="s">
        <v>15</v>
      </c>
      <c r="T46" s="244" t="s">
        <v>15</v>
      </c>
    </row>
    <row r="47" spans="1:21" ht="26.45" customHeight="1">
      <c r="A47" s="103">
        <f>IF(C47&lt;&gt;"",COUNTA($C$10:C47),"")</f>
        <v>37</v>
      </c>
      <c r="B47" s="156" t="s">
        <v>349</v>
      </c>
      <c r="C47" s="244">
        <v>103</v>
      </c>
      <c r="D47" s="244">
        <v>78</v>
      </c>
      <c r="E47" s="244">
        <v>6</v>
      </c>
      <c r="F47" s="244">
        <v>4</v>
      </c>
      <c r="G47" s="244">
        <v>38</v>
      </c>
      <c r="H47" s="244" t="s">
        <v>15</v>
      </c>
      <c r="I47" s="244">
        <v>12</v>
      </c>
      <c r="J47" s="244" t="s">
        <v>65</v>
      </c>
      <c r="K47" s="244">
        <v>5</v>
      </c>
      <c r="L47" s="244">
        <v>4</v>
      </c>
      <c r="M47" s="244" t="s">
        <v>65</v>
      </c>
      <c r="N47" s="244" t="s">
        <v>15</v>
      </c>
      <c r="O47" s="244">
        <v>6</v>
      </c>
      <c r="P47" s="244">
        <v>25</v>
      </c>
      <c r="Q47" s="244">
        <v>14</v>
      </c>
      <c r="R47" s="244">
        <v>5</v>
      </c>
      <c r="S47" s="244" t="s">
        <v>15</v>
      </c>
      <c r="T47" s="244">
        <v>6</v>
      </c>
    </row>
    <row r="48" spans="1:21"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sheetData>
  <mergeCells count="29">
    <mergeCell ref="A3:A7"/>
    <mergeCell ref="A1:B1"/>
    <mergeCell ref="C1:K1"/>
    <mergeCell ref="L1:T1"/>
    <mergeCell ref="A2:B2"/>
    <mergeCell ref="C2:K2"/>
    <mergeCell ref="L2:T2"/>
    <mergeCell ref="B3:B7"/>
    <mergeCell ref="C3:C7"/>
    <mergeCell ref="D3:D7"/>
    <mergeCell ref="T4:T7"/>
    <mergeCell ref="P3:P7"/>
    <mergeCell ref="Q3:T3"/>
    <mergeCell ref="S4:S7"/>
    <mergeCell ref="O4:O7"/>
    <mergeCell ref="E3:K3"/>
    <mergeCell ref="L3:O3"/>
    <mergeCell ref="M4:M7"/>
    <mergeCell ref="N4:N7"/>
    <mergeCell ref="E4:E7"/>
    <mergeCell ref="F4:F7"/>
    <mergeCell ref="H4:H7"/>
    <mergeCell ref="I4:I7"/>
    <mergeCell ref="J4:J7"/>
    <mergeCell ref="Q4:Q7"/>
    <mergeCell ref="R4:R7"/>
    <mergeCell ref="G4:G7"/>
    <mergeCell ref="K4:K7"/>
    <mergeCell ref="L4:L7"/>
  </mergeCells>
  <conditionalFormatting sqref="C10 C12:C13 C25:C47 C15:C23">
    <cfRule type="cellIs" dxfId="125" priority="51" stopIfTrue="1" operator="equal">
      <formula>"*"</formula>
    </cfRule>
  </conditionalFormatting>
  <conditionalFormatting sqref="C14">
    <cfRule type="cellIs" dxfId="124" priority="25" stopIfTrue="1" operator="equal">
      <formula>"*"</formula>
    </cfRule>
  </conditionalFormatting>
  <conditionalFormatting sqref="C24">
    <cfRule type="cellIs" dxfId="123" priority="22" stopIfTrue="1" operator="equal">
      <formula>"*"</formula>
    </cfRule>
  </conditionalFormatting>
  <conditionalFormatting sqref="C11">
    <cfRule type="cellIs" dxfId="122" priority="17" stopIfTrue="1" operator="equal">
      <formula>"*"</formula>
    </cfRule>
  </conditionalFormatting>
  <conditionalFormatting sqref="C9">
    <cfRule type="cellIs" dxfId="121" priority="11" stopIfTrue="1" operator="equal">
      <formula>"*"</formula>
    </cfRule>
  </conditionalFormatting>
  <conditionalFormatting sqref="D10:T10 D12:T13 D25:T47 D15:T23">
    <cfRule type="cellIs" dxfId="120" priority="5" stopIfTrue="1" operator="equal">
      <formula>"*"</formula>
    </cfRule>
  </conditionalFormatting>
  <conditionalFormatting sqref="D14:T14">
    <cfRule type="cellIs" dxfId="119" priority="4" stopIfTrue="1" operator="equal">
      <formula>"*"</formula>
    </cfRule>
  </conditionalFormatting>
  <conditionalFormatting sqref="D24:T24">
    <cfRule type="cellIs" dxfId="118" priority="3" stopIfTrue="1" operator="equal">
      <formula>"*"</formula>
    </cfRule>
  </conditionalFormatting>
  <conditionalFormatting sqref="D11:T11">
    <cfRule type="cellIs" dxfId="117" priority="2" stopIfTrue="1" operator="equal">
      <formula>"*"</formula>
    </cfRule>
  </conditionalFormatting>
  <conditionalFormatting sqref="D9:T9">
    <cfRule type="cellIs" dxfId="116" priority="1" stopIfTrue="1" operator="equal">
      <formula>"*"</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rowBreaks count="1" manualBreakCount="1">
    <brk id="32" max="16383"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dimension ref="A1:I47"/>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RowHeight="11.25"/>
  <cols>
    <col min="1" max="1" width="3.28515625" style="155" customWidth="1"/>
    <col min="2" max="2" width="5.7109375" style="159" customWidth="1"/>
    <col min="3" max="3" width="38.28515625" style="159" customWidth="1"/>
    <col min="4" max="4" width="7.7109375" style="159" customWidth="1"/>
    <col min="5" max="9" width="7.42578125" style="159" customWidth="1"/>
    <col min="10" max="16384" width="11.42578125" style="157"/>
  </cols>
  <sheetData>
    <row r="1" spans="1:9" s="160" customFormat="1" ht="39" customHeight="1">
      <c r="A1" s="274" t="s">
        <v>101</v>
      </c>
      <c r="B1" s="275"/>
      <c r="C1" s="275"/>
      <c r="D1" s="276" t="s">
        <v>282</v>
      </c>
      <c r="E1" s="276"/>
      <c r="F1" s="276"/>
      <c r="G1" s="276"/>
      <c r="H1" s="276"/>
      <c r="I1" s="277"/>
    </row>
    <row r="2" spans="1:9" s="144" customFormat="1" ht="35.450000000000003" customHeight="1">
      <c r="A2" s="278" t="s">
        <v>174</v>
      </c>
      <c r="B2" s="279"/>
      <c r="C2" s="279"/>
      <c r="D2" s="280" t="s">
        <v>422</v>
      </c>
      <c r="E2" s="280"/>
      <c r="F2" s="280"/>
      <c r="G2" s="280"/>
      <c r="H2" s="280"/>
      <c r="I2" s="281"/>
    </row>
    <row r="3" spans="1:9" s="144" customFormat="1" ht="11.45" customHeight="1">
      <c r="A3" s="282" t="s">
        <v>96</v>
      </c>
      <c r="B3" s="284" t="s">
        <v>149</v>
      </c>
      <c r="C3" s="284" t="s">
        <v>199</v>
      </c>
      <c r="D3" s="284" t="s">
        <v>302</v>
      </c>
      <c r="E3" s="285" t="s">
        <v>29</v>
      </c>
      <c r="F3" s="285"/>
      <c r="G3" s="285"/>
      <c r="H3" s="285"/>
      <c r="I3" s="286"/>
    </row>
    <row r="4" spans="1:9" s="144" customFormat="1" ht="11.45" customHeight="1">
      <c r="A4" s="282"/>
      <c r="B4" s="284"/>
      <c r="C4" s="284"/>
      <c r="D4" s="284"/>
      <c r="E4" s="285"/>
      <c r="F4" s="285"/>
      <c r="G4" s="285"/>
      <c r="H4" s="285"/>
      <c r="I4" s="286"/>
    </row>
    <row r="5" spans="1:9" s="144" customFormat="1" ht="11.45" customHeight="1">
      <c r="A5" s="282"/>
      <c r="B5" s="284"/>
      <c r="C5" s="285"/>
      <c r="D5" s="285"/>
      <c r="E5" s="295" t="s">
        <v>30</v>
      </c>
      <c r="F5" s="295" t="s">
        <v>31</v>
      </c>
      <c r="G5" s="295" t="s">
        <v>32</v>
      </c>
      <c r="H5" s="295" t="s">
        <v>33</v>
      </c>
      <c r="I5" s="290" t="s">
        <v>73</v>
      </c>
    </row>
    <row r="6" spans="1:9" s="144" customFormat="1" ht="11.45" customHeight="1">
      <c r="A6" s="282"/>
      <c r="B6" s="284"/>
      <c r="C6" s="285"/>
      <c r="D6" s="285"/>
      <c r="E6" s="295"/>
      <c r="F6" s="295"/>
      <c r="G6" s="295"/>
      <c r="H6" s="295"/>
      <c r="I6" s="290"/>
    </row>
    <row r="7" spans="1:9" s="144" customFormat="1" ht="11.45" customHeight="1">
      <c r="A7" s="282"/>
      <c r="B7" s="284"/>
      <c r="C7" s="285"/>
      <c r="D7" s="285"/>
      <c r="E7" s="295"/>
      <c r="F7" s="295"/>
      <c r="G7" s="295"/>
      <c r="H7" s="295"/>
      <c r="I7" s="290"/>
    </row>
    <row r="8" spans="1:9" s="112" customFormat="1" ht="11.45" customHeight="1">
      <c r="A8" s="109">
        <v>1</v>
      </c>
      <c r="B8" s="98">
        <v>2</v>
      </c>
      <c r="C8" s="110">
        <v>3</v>
      </c>
      <c r="D8" s="110">
        <v>4</v>
      </c>
      <c r="E8" s="98">
        <v>5</v>
      </c>
      <c r="F8" s="110">
        <v>6</v>
      </c>
      <c r="G8" s="110">
        <v>7</v>
      </c>
      <c r="H8" s="98">
        <v>8</v>
      </c>
      <c r="I8" s="111">
        <v>9</v>
      </c>
    </row>
    <row r="9" spans="1:9" s="144" customFormat="1" ht="11.45" customHeight="1">
      <c r="A9" s="117"/>
      <c r="B9" s="181"/>
      <c r="C9" s="156"/>
      <c r="D9" s="244"/>
      <c r="E9" s="244"/>
      <c r="F9" s="244"/>
      <c r="G9" s="244"/>
      <c r="H9" s="244"/>
      <c r="I9" s="244"/>
    </row>
    <row r="10" spans="1:9" s="155" customFormat="1" ht="11.45" customHeight="1">
      <c r="A10" s="103">
        <f>IF(D10&lt;&gt;"",COUNTA($D$10:D10),"")</f>
        <v>1</v>
      </c>
      <c r="B10" s="216" t="s">
        <v>49</v>
      </c>
      <c r="C10" s="174" t="s">
        <v>292</v>
      </c>
      <c r="D10" s="242">
        <v>30133</v>
      </c>
      <c r="E10" s="242">
        <v>649</v>
      </c>
      <c r="F10" s="242">
        <v>5142</v>
      </c>
      <c r="G10" s="242">
        <v>7271</v>
      </c>
      <c r="H10" s="242">
        <v>16440</v>
      </c>
      <c r="I10" s="242">
        <v>631</v>
      </c>
    </row>
    <row r="11" spans="1:9" ht="22.5" customHeight="1">
      <c r="A11" s="103">
        <f>IF(D11&lt;&gt;"",COUNTA($D$10:D11),"")</f>
        <v>2</v>
      </c>
      <c r="B11" s="181" t="s">
        <v>5</v>
      </c>
      <c r="C11" s="156" t="s">
        <v>243</v>
      </c>
      <c r="D11" s="244">
        <v>845</v>
      </c>
      <c r="E11" s="244">
        <v>44</v>
      </c>
      <c r="F11" s="244">
        <v>245</v>
      </c>
      <c r="G11" s="244">
        <v>192</v>
      </c>
      <c r="H11" s="244">
        <v>354</v>
      </c>
      <c r="I11" s="244">
        <v>10</v>
      </c>
    </row>
    <row r="12" spans="1:9" ht="22.5" customHeight="1">
      <c r="A12" s="103">
        <f>IF(D12&lt;&gt;"",COUNTA($D$10:D12),"")</f>
        <v>3</v>
      </c>
      <c r="B12" s="181" t="s">
        <v>6</v>
      </c>
      <c r="C12" s="158" t="s">
        <v>244</v>
      </c>
      <c r="D12" s="244">
        <v>24</v>
      </c>
      <c r="E12" s="244" t="s">
        <v>15</v>
      </c>
      <c r="F12" s="244" t="s">
        <v>15</v>
      </c>
      <c r="G12" s="244" t="s">
        <v>65</v>
      </c>
      <c r="H12" s="244">
        <v>19</v>
      </c>
      <c r="I12" s="244" t="s">
        <v>65</v>
      </c>
    </row>
    <row r="13" spans="1:9" ht="22.5" customHeight="1">
      <c r="A13" s="103">
        <f>IF(D13&lt;&gt;"",COUNTA($D$10:D13),"")</f>
        <v>4</v>
      </c>
      <c r="B13" s="181" t="s">
        <v>7</v>
      </c>
      <c r="C13" s="158" t="s">
        <v>245</v>
      </c>
      <c r="D13" s="244">
        <v>4877</v>
      </c>
      <c r="E13" s="244">
        <v>45</v>
      </c>
      <c r="F13" s="244">
        <v>613</v>
      </c>
      <c r="G13" s="244">
        <v>1247</v>
      </c>
      <c r="H13" s="244">
        <v>2894</v>
      </c>
      <c r="I13" s="244">
        <v>78</v>
      </c>
    </row>
    <row r="14" spans="1:9" ht="22.5" customHeight="1">
      <c r="A14" s="103">
        <f>IF(D14&lt;&gt;"",COUNTA($D$10:D14),"")</f>
        <v>5</v>
      </c>
      <c r="B14" s="181" t="s">
        <v>8</v>
      </c>
      <c r="C14" s="158" t="s">
        <v>246</v>
      </c>
      <c r="D14" s="244">
        <v>276</v>
      </c>
      <c r="E14" s="244">
        <v>10</v>
      </c>
      <c r="F14" s="244">
        <v>50</v>
      </c>
      <c r="G14" s="244">
        <v>64</v>
      </c>
      <c r="H14" s="244">
        <v>147</v>
      </c>
      <c r="I14" s="244">
        <v>5</v>
      </c>
    </row>
    <row r="15" spans="1:9" ht="33.6" customHeight="1">
      <c r="A15" s="103">
        <f>IF(D15&lt;&gt;"",COUNTA($D$10:D15),"")</f>
        <v>6</v>
      </c>
      <c r="B15" s="181" t="s">
        <v>9</v>
      </c>
      <c r="C15" s="158" t="s">
        <v>247</v>
      </c>
      <c r="D15" s="244">
        <v>239</v>
      </c>
      <c r="E15" s="244" t="s">
        <v>65</v>
      </c>
      <c r="F15" s="244">
        <v>33</v>
      </c>
      <c r="G15" s="244">
        <v>66</v>
      </c>
      <c r="H15" s="244">
        <v>133</v>
      </c>
      <c r="I15" s="244" t="s">
        <v>65</v>
      </c>
    </row>
    <row r="16" spans="1:9" ht="22.5" customHeight="1">
      <c r="A16" s="103">
        <f>IF(D16&lt;&gt;"",COUNTA($D$10:D16),"")</f>
        <v>7</v>
      </c>
      <c r="B16" s="181" t="s">
        <v>10</v>
      </c>
      <c r="C16" s="158" t="s">
        <v>248</v>
      </c>
      <c r="D16" s="244">
        <v>2570</v>
      </c>
      <c r="E16" s="244">
        <v>51</v>
      </c>
      <c r="F16" s="244">
        <v>423</v>
      </c>
      <c r="G16" s="244">
        <v>614</v>
      </c>
      <c r="H16" s="244">
        <v>1447</v>
      </c>
      <c r="I16" s="244">
        <v>35</v>
      </c>
    </row>
    <row r="17" spans="1:9" ht="22.5" customHeight="1">
      <c r="A17" s="103">
        <f>IF(D17&lt;&gt;"",COUNTA($D$10:D17),"")</f>
        <v>8</v>
      </c>
      <c r="B17" s="181" t="s">
        <v>11</v>
      </c>
      <c r="C17" s="158" t="s">
        <v>249</v>
      </c>
      <c r="D17" s="244">
        <v>3311</v>
      </c>
      <c r="E17" s="244">
        <v>108</v>
      </c>
      <c r="F17" s="244">
        <v>525</v>
      </c>
      <c r="G17" s="244">
        <v>697</v>
      </c>
      <c r="H17" s="244">
        <v>1923</v>
      </c>
      <c r="I17" s="244">
        <v>58</v>
      </c>
    </row>
    <row r="18" spans="1:9" ht="22.5" customHeight="1">
      <c r="A18" s="103">
        <f>IF(D18&lt;&gt;"",COUNTA($D$10:D18),"")</f>
        <v>9</v>
      </c>
      <c r="B18" s="181" t="s">
        <v>12</v>
      </c>
      <c r="C18" s="158" t="s">
        <v>250</v>
      </c>
      <c r="D18" s="244">
        <v>2831</v>
      </c>
      <c r="E18" s="244">
        <v>24</v>
      </c>
      <c r="F18" s="244">
        <v>295</v>
      </c>
      <c r="G18" s="244">
        <v>588</v>
      </c>
      <c r="H18" s="244">
        <v>1829</v>
      </c>
      <c r="I18" s="244">
        <v>95</v>
      </c>
    </row>
    <row r="19" spans="1:9" ht="22.5" customHeight="1">
      <c r="A19" s="103">
        <f>IF(D19&lt;&gt;"",COUNTA($D$10:D19),"")</f>
        <v>10</v>
      </c>
      <c r="B19" s="181" t="s">
        <v>13</v>
      </c>
      <c r="C19" s="158" t="s">
        <v>251</v>
      </c>
      <c r="D19" s="244">
        <v>1854</v>
      </c>
      <c r="E19" s="244">
        <v>63</v>
      </c>
      <c r="F19" s="244">
        <v>469</v>
      </c>
      <c r="G19" s="244">
        <v>433</v>
      </c>
      <c r="H19" s="244">
        <v>853</v>
      </c>
      <c r="I19" s="244">
        <v>36</v>
      </c>
    </row>
    <row r="20" spans="1:9" ht="22.5" customHeight="1">
      <c r="A20" s="103">
        <f>IF(D20&lt;&gt;"",COUNTA($D$10:D20),"")</f>
        <v>11</v>
      </c>
      <c r="B20" s="181" t="s">
        <v>14</v>
      </c>
      <c r="C20" s="158" t="s">
        <v>252</v>
      </c>
      <c r="D20" s="244">
        <v>791</v>
      </c>
      <c r="E20" s="244">
        <v>9</v>
      </c>
      <c r="F20" s="244">
        <v>182</v>
      </c>
      <c r="G20" s="244">
        <v>209</v>
      </c>
      <c r="H20" s="244">
        <v>382</v>
      </c>
      <c r="I20" s="244">
        <v>9</v>
      </c>
    </row>
    <row r="21" spans="1:9" ht="22.5" customHeight="1">
      <c r="A21" s="103">
        <f>IF(D21&lt;&gt;"",COUNTA($D$10:D21),"")</f>
        <v>12</v>
      </c>
      <c r="B21" s="181" t="s">
        <v>16</v>
      </c>
      <c r="C21" s="158" t="s">
        <v>253</v>
      </c>
      <c r="D21" s="244">
        <v>364</v>
      </c>
      <c r="E21" s="244">
        <v>5</v>
      </c>
      <c r="F21" s="244">
        <v>61</v>
      </c>
      <c r="G21" s="244">
        <v>80</v>
      </c>
      <c r="H21" s="244">
        <v>213</v>
      </c>
      <c r="I21" s="244">
        <v>5</v>
      </c>
    </row>
    <row r="22" spans="1:9" ht="22.5" customHeight="1">
      <c r="A22" s="103">
        <f>IF(D22&lt;&gt;"",COUNTA($D$10:D22),"")</f>
        <v>13</v>
      </c>
      <c r="B22" s="181" t="s">
        <v>17</v>
      </c>
      <c r="C22" s="158" t="s">
        <v>254</v>
      </c>
      <c r="D22" s="244">
        <v>523</v>
      </c>
      <c r="E22" s="244" t="s">
        <v>65</v>
      </c>
      <c r="F22" s="244">
        <v>45</v>
      </c>
      <c r="G22" s="244">
        <v>101</v>
      </c>
      <c r="H22" s="244">
        <v>351</v>
      </c>
      <c r="I22" s="244" t="s">
        <v>65</v>
      </c>
    </row>
    <row r="23" spans="1:9" ht="33.6" customHeight="1">
      <c r="A23" s="103">
        <f>IF(D23&lt;&gt;"",COUNTA($D$10:D23),"")</f>
        <v>14</v>
      </c>
      <c r="B23" s="181" t="s">
        <v>18</v>
      </c>
      <c r="C23" s="158" t="s">
        <v>275</v>
      </c>
      <c r="D23" s="244">
        <v>1893</v>
      </c>
      <c r="E23" s="244">
        <v>13</v>
      </c>
      <c r="F23" s="244">
        <v>317</v>
      </c>
      <c r="G23" s="244">
        <v>560</v>
      </c>
      <c r="H23" s="244">
        <v>958</v>
      </c>
      <c r="I23" s="244">
        <v>45</v>
      </c>
    </row>
    <row r="24" spans="1:9" ht="22.5" customHeight="1">
      <c r="A24" s="103">
        <f>IF(D24&lt;&gt;"",COUNTA($D$10:D24),"")</f>
        <v>15</v>
      </c>
      <c r="B24" s="181" t="s">
        <v>19</v>
      </c>
      <c r="C24" s="158" t="s">
        <v>255</v>
      </c>
      <c r="D24" s="244">
        <v>3438</v>
      </c>
      <c r="E24" s="244">
        <v>28</v>
      </c>
      <c r="F24" s="244">
        <v>759</v>
      </c>
      <c r="G24" s="244">
        <v>873</v>
      </c>
      <c r="H24" s="244">
        <v>1729</v>
      </c>
      <c r="I24" s="244">
        <v>49</v>
      </c>
    </row>
    <row r="25" spans="1:9" ht="33.6" customHeight="1">
      <c r="A25" s="103">
        <f>IF(D25&lt;&gt;"",COUNTA($D$10:D25),"")</f>
        <v>16</v>
      </c>
      <c r="B25" s="181" t="s">
        <v>20</v>
      </c>
      <c r="C25" s="158" t="s">
        <v>293</v>
      </c>
      <c r="D25" s="244">
        <v>950</v>
      </c>
      <c r="E25" s="244">
        <v>16</v>
      </c>
      <c r="F25" s="244">
        <v>121</v>
      </c>
      <c r="G25" s="244">
        <v>248</v>
      </c>
      <c r="H25" s="244">
        <v>552</v>
      </c>
      <c r="I25" s="244">
        <v>13</v>
      </c>
    </row>
    <row r="26" spans="1:9" ht="22.5" customHeight="1">
      <c r="A26" s="103">
        <f>IF(D26&lt;&gt;"",COUNTA($D$10:D26),"")</f>
        <v>17</v>
      </c>
      <c r="B26" s="181" t="s">
        <v>21</v>
      </c>
      <c r="C26" s="158" t="s">
        <v>256</v>
      </c>
      <c r="D26" s="244">
        <v>1130</v>
      </c>
      <c r="E26" s="244">
        <v>9</v>
      </c>
      <c r="F26" s="244">
        <v>224</v>
      </c>
      <c r="G26" s="244">
        <v>318</v>
      </c>
      <c r="H26" s="244">
        <v>556</v>
      </c>
      <c r="I26" s="244">
        <v>23</v>
      </c>
    </row>
    <row r="27" spans="1:9" ht="22.5" customHeight="1">
      <c r="A27" s="103">
        <f>IF(D27&lt;&gt;"",COUNTA($D$10:D27),"")</f>
        <v>18</v>
      </c>
      <c r="B27" s="181" t="s">
        <v>22</v>
      </c>
      <c r="C27" s="158" t="s">
        <v>257</v>
      </c>
      <c r="D27" s="244">
        <v>3208</v>
      </c>
      <c r="E27" s="244">
        <v>204</v>
      </c>
      <c r="F27" s="244">
        <v>593</v>
      </c>
      <c r="G27" s="244">
        <v>720</v>
      </c>
      <c r="H27" s="244">
        <v>1572</v>
      </c>
      <c r="I27" s="244">
        <v>119</v>
      </c>
    </row>
    <row r="28" spans="1:9" ht="22.5" customHeight="1">
      <c r="A28" s="103">
        <f>IF(D28&lt;&gt;"",COUNTA($D$10:D28),"")</f>
        <v>19</v>
      </c>
      <c r="B28" s="181" t="s">
        <v>23</v>
      </c>
      <c r="C28" s="158" t="s">
        <v>258</v>
      </c>
      <c r="D28" s="244">
        <v>405</v>
      </c>
      <c r="E28" s="244">
        <v>8</v>
      </c>
      <c r="F28" s="244">
        <v>83</v>
      </c>
      <c r="G28" s="244">
        <v>105</v>
      </c>
      <c r="H28" s="244">
        <v>199</v>
      </c>
      <c r="I28" s="244">
        <v>10</v>
      </c>
    </row>
    <row r="29" spans="1:9" ht="22.5" customHeight="1">
      <c r="A29" s="103">
        <f>IF(D29&lt;&gt;"",COUNTA($D$10:D29),"")</f>
        <v>20</v>
      </c>
      <c r="B29" s="181" t="s">
        <v>24</v>
      </c>
      <c r="C29" s="158" t="s">
        <v>259</v>
      </c>
      <c r="D29" s="244">
        <v>565</v>
      </c>
      <c r="E29" s="244">
        <v>6</v>
      </c>
      <c r="F29" s="244">
        <v>98</v>
      </c>
      <c r="G29" s="244">
        <v>144</v>
      </c>
      <c r="H29" s="244">
        <v>307</v>
      </c>
      <c r="I29" s="244">
        <v>10</v>
      </c>
    </row>
    <row r="30" spans="1:9" ht="44.45" customHeight="1">
      <c r="A30" s="103">
        <f>IF(D30&lt;&gt;"",COUNTA($D$10:D30),"")</f>
        <v>21</v>
      </c>
      <c r="B30" s="181" t="s">
        <v>25</v>
      </c>
      <c r="C30" s="158" t="s">
        <v>261</v>
      </c>
      <c r="D30" s="244">
        <v>39</v>
      </c>
      <c r="E30" s="244" t="s">
        <v>15</v>
      </c>
      <c r="F30" s="244">
        <v>6</v>
      </c>
      <c r="G30" s="244" t="s">
        <v>65</v>
      </c>
      <c r="H30" s="244">
        <v>22</v>
      </c>
      <c r="I30" s="244" t="s">
        <v>65</v>
      </c>
    </row>
    <row r="31" spans="1:9" ht="22.5" customHeight="1">
      <c r="A31" s="103">
        <f>IF(D31&lt;&gt;"",COUNTA($D$10:D31),"")</f>
        <v>22</v>
      </c>
      <c r="B31" s="181" t="s">
        <v>26</v>
      </c>
      <c r="C31" s="158" t="s">
        <v>260</v>
      </c>
      <c r="D31" s="244" t="s">
        <v>15</v>
      </c>
      <c r="E31" s="244" t="s">
        <v>15</v>
      </c>
      <c r="F31" s="244" t="s">
        <v>15</v>
      </c>
      <c r="G31" s="244" t="s">
        <v>15</v>
      </c>
      <c r="H31" s="244" t="s">
        <v>15</v>
      </c>
      <c r="I31" s="244" t="s">
        <v>15</v>
      </c>
    </row>
    <row r="32" spans="1:9" ht="11.45" customHeight="1">
      <c r="A32" s="217" t="str">
        <f>IF(D32&lt;&gt;"",COUNTA($D$11:D32),"")</f>
        <v/>
      </c>
      <c r="B32" s="203"/>
      <c r="C32" s="204"/>
      <c r="D32" s="205"/>
      <c r="E32" s="205"/>
      <c r="F32" s="205"/>
      <c r="G32" s="205"/>
      <c r="H32" s="205"/>
      <c r="I32" s="205"/>
    </row>
    <row r="33" spans="1:9" ht="11.45" customHeight="1">
      <c r="B33" s="155"/>
      <c r="D33" s="157"/>
      <c r="E33" s="157"/>
      <c r="F33" s="157"/>
      <c r="G33" s="157"/>
      <c r="H33" s="157"/>
      <c r="I33" s="157"/>
    </row>
    <row r="34" spans="1:9" ht="11.45" customHeight="1">
      <c r="C34" s="206"/>
      <c r="D34" s="207"/>
      <c r="E34" s="207"/>
      <c r="F34" s="207"/>
      <c r="G34" s="207"/>
      <c r="H34" s="207"/>
      <c r="I34" s="207"/>
    </row>
    <row r="35" spans="1:9" ht="11.45" customHeight="1">
      <c r="D35" s="209"/>
      <c r="E35" s="210"/>
      <c r="F35" s="210"/>
      <c r="G35" s="210"/>
      <c r="H35" s="210"/>
      <c r="I35" s="210"/>
    </row>
    <row r="36" spans="1:9" ht="11.45" customHeight="1">
      <c r="D36" s="210"/>
      <c r="E36" s="211"/>
      <c r="F36" s="211"/>
      <c r="G36" s="212"/>
      <c r="H36" s="212"/>
      <c r="I36" s="212"/>
    </row>
    <row r="37" spans="1:9" ht="11.45" customHeight="1">
      <c r="B37" s="213"/>
      <c r="D37" s="210"/>
    </row>
    <row r="38" spans="1:9" ht="11.45" customHeight="1">
      <c r="D38" s="210"/>
    </row>
    <row r="39" spans="1:9" ht="11.45" customHeight="1">
      <c r="D39" s="210"/>
    </row>
    <row r="40" spans="1:9" ht="11.45" customHeight="1">
      <c r="D40" s="210"/>
    </row>
    <row r="41" spans="1:9" s="159" customFormat="1" ht="11.45" customHeight="1">
      <c r="A41" s="155"/>
      <c r="D41" s="210"/>
    </row>
    <row r="42" spans="1:9" s="159" customFormat="1" ht="11.45" customHeight="1">
      <c r="A42" s="155"/>
      <c r="D42" s="210"/>
    </row>
    <row r="43" spans="1:9" s="159" customFormat="1" ht="11.45" customHeight="1">
      <c r="A43" s="155"/>
      <c r="D43" s="210"/>
    </row>
    <row r="44" spans="1:9" s="159" customFormat="1" ht="11.45" customHeight="1">
      <c r="A44" s="155"/>
      <c r="D44" s="210"/>
    </row>
    <row r="45" spans="1:9" s="159" customFormat="1" ht="11.45" customHeight="1">
      <c r="A45" s="155"/>
      <c r="D45" s="212"/>
    </row>
    <row r="46" spans="1:9" s="159" customFormat="1">
      <c r="A46" s="155"/>
    </row>
    <row r="47" spans="1:9" s="159" customFormat="1">
      <c r="A47" s="155"/>
    </row>
  </sheetData>
  <mergeCells count="14">
    <mergeCell ref="G5:G7"/>
    <mergeCell ref="F5:F7"/>
    <mergeCell ref="E5:E7"/>
    <mergeCell ref="D3:D7"/>
    <mergeCell ref="A1:C1"/>
    <mergeCell ref="D1:I1"/>
    <mergeCell ref="A2:C2"/>
    <mergeCell ref="D2:I2"/>
    <mergeCell ref="C3:C7"/>
    <mergeCell ref="B3:B7"/>
    <mergeCell ref="A3:A7"/>
    <mergeCell ref="I5:I7"/>
    <mergeCell ref="H5:H7"/>
    <mergeCell ref="E3:I4"/>
  </mergeCells>
  <conditionalFormatting sqref="D32:I32">
    <cfRule type="cellIs" dxfId="115" priority="11" stopIfTrue="1" operator="between">
      <formula>0.1</formula>
      <formula>2.9</formula>
    </cfRule>
  </conditionalFormatting>
  <conditionalFormatting sqref="D10">
    <cfRule type="cellIs" dxfId="114" priority="9" stopIfTrue="1" operator="between">
      <formula>0.1</formula>
      <formula>2.9</formula>
    </cfRule>
  </conditionalFormatting>
  <conditionalFormatting sqref="D11:D30">
    <cfRule type="cellIs" dxfId="113" priority="8" stopIfTrue="1" operator="between">
      <formula>0.1</formula>
      <formula>2.9</formula>
    </cfRule>
  </conditionalFormatting>
  <conditionalFormatting sqref="D31">
    <cfRule type="cellIs" dxfId="112" priority="6" stopIfTrue="1" operator="between">
      <formula>0.1</formula>
      <formula>2.9</formula>
    </cfRule>
  </conditionalFormatting>
  <conditionalFormatting sqref="D9">
    <cfRule type="cellIs" dxfId="111" priority="5" stopIfTrue="1" operator="between">
      <formula>0.1</formula>
      <formula>2.9</formula>
    </cfRule>
  </conditionalFormatting>
  <conditionalFormatting sqref="E10:I10">
    <cfRule type="cellIs" dxfId="110" priority="4" stopIfTrue="1" operator="between">
      <formula>0.1</formula>
      <formula>2.9</formula>
    </cfRule>
  </conditionalFormatting>
  <conditionalFormatting sqref="E11:I30">
    <cfRule type="cellIs" dxfId="109" priority="3" stopIfTrue="1" operator="between">
      <formula>0.1</formula>
      <formula>2.9</formula>
    </cfRule>
  </conditionalFormatting>
  <conditionalFormatting sqref="E31:I31">
    <cfRule type="cellIs" dxfId="108" priority="2" stopIfTrue="1" operator="between">
      <formula>0.1</formula>
      <formula>2.9</formula>
    </cfRule>
  </conditionalFormatting>
  <conditionalFormatting sqref="E9:I9">
    <cfRule type="cellIs" dxfId="107"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3"/>
  <dimension ref="A1:K47"/>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RowHeight="11.25"/>
  <cols>
    <col min="1" max="1" width="3.28515625" style="155" customWidth="1"/>
    <col min="2" max="2" width="5.7109375" style="159" customWidth="1"/>
    <col min="3" max="3" width="38.28515625" style="159" customWidth="1"/>
    <col min="4" max="4" width="7.7109375" style="159" customWidth="1"/>
    <col min="5" max="9" width="7.42578125" style="159" customWidth="1"/>
    <col min="10" max="16384" width="11.42578125" style="157"/>
  </cols>
  <sheetData>
    <row r="1" spans="1:10" s="160" customFormat="1" ht="39" customHeight="1">
      <c r="A1" s="274" t="s">
        <v>101</v>
      </c>
      <c r="B1" s="275"/>
      <c r="C1" s="275"/>
      <c r="D1" s="276" t="s">
        <v>282</v>
      </c>
      <c r="E1" s="276"/>
      <c r="F1" s="276"/>
      <c r="G1" s="276"/>
      <c r="H1" s="276"/>
      <c r="I1" s="277"/>
      <c r="J1" s="121"/>
    </row>
    <row r="2" spans="1:10" s="144" customFormat="1" ht="35.450000000000003" customHeight="1">
      <c r="A2" s="278" t="s">
        <v>175</v>
      </c>
      <c r="B2" s="279"/>
      <c r="C2" s="279"/>
      <c r="D2" s="280" t="s">
        <v>423</v>
      </c>
      <c r="E2" s="280"/>
      <c r="F2" s="280"/>
      <c r="G2" s="280"/>
      <c r="H2" s="280"/>
      <c r="I2" s="281"/>
      <c r="J2" s="145"/>
    </row>
    <row r="3" spans="1:10" s="144" customFormat="1" ht="11.45" customHeight="1">
      <c r="A3" s="282" t="s">
        <v>96</v>
      </c>
      <c r="B3" s="284" t="s">
        <v>149</v>
      </c>
      <c r="C3" s="284" t="s">
        <v>199</v>
      </c>
      <c r="D3" s="284" t="s">
        <v>304</v>
      </c>
      <c r="E3" s="285" t="s">
        <v>29</v>
      </c>
      <c r="F3" s="285"/>
      <c r="G3" s="285"/>
      <c r="H3" s="285"/>
      <c r="I3" s="286"/>
      <c r="J3" s="146"/>
    </row>
    <row r="4" spans="1:10" s="144" customFormat="1" ht="11.45" customHeight="1">
      <c r="A4" s="282"/>
      <c r="B4" s="284"/>
      <c r="C4" s="284"/>
      <c r="D4" s="284"/>
      <c r="E4" s="285"/>
      <c r="F4" s="285"/>
      <c r="G4" s="285"/>
      <c r="H4" s="285"/>
      <c r="I4" s="286"/>
      <c r="J4" s="146"/>
    </row>
    <row r="5" spans="1:10" s="144" customFormat="1" ht="11.45" customHeight="1">
      <c r="A5" s="282"/>
      <c r="B5" s="284"/>
      <c r="C5" s="285"/>
      <c r="D5" s="284"/>
      <c r="E5" s="295" t="s">
        <v>30</v>
      </c>
      <c r="F5" s="295" t="s">
        <v>31</v>
      </c>
      <c r="G5" s="295" t="s">
        <v>32</v>
      </c>
      <c r="H5" s="295" t="s">
        <v>33</v>
      </c>
      <c r="I5" s="290" t="s">
        <v>73</v>
      </c>
      <c r="J5" s="146"/>
    </row>
    <row r="6" spans="1:10" s="144" customFormat="1" ht="11.45" customHeight="1">
      <c r="A6" s="282"/>
      <c r="B6" s="284"/>
      <c r="C6" s="285"/>
      <c r="D6" s="284"/>
      <c r="E6" s="295"/>
      <c r="F6" s="295"/>
      <c r="G6" s="295"/>
      <c r="H6" s="295"/>
      <c r="I6" s="290"/>
      <c r="J6" s="146"/>
    </row>
    <row r="7" spans="1:10" s="144" customFormat="1" ht="11.45" customHeight="1">
      <c r="A7" s="282"/>
      <c r="B7" s="284"/>
      <c r="C7" s="285"/>
      <c r="D7" s="284"/>
      <c r="E7" s="295"/>
      <c r="F7" s="295"/>
      <c r="G7" s="295"/>
      <c r="H7" s="295"/>
      <c r="I7" s="290"/>
      <c r="J7" s="146"/>
    </row>
    <row r="8" spans="1:10" s="112" customFormat="1" ht="11.45" customHeight="1">
      <c r="A8" s="109">
        <v>1</v>
      </c>
      <c r="B8" s="98">
        <v>2</v>
      </c>
      <c r="C8" s="110">
        <v>3</v>
      </c>
      <c r="D8" s="110">
        <v>4</v>
      </c>
      <c r="E8" s="98">
        <v>5</v>
      </c>
      <c r="F8" s="110">
        <v>6</v>
      </c>
      <c r="G8" s="110">
        <v>7</v>
      </c>
      <c r="H8" s="98">
        <v>8</v>
      </c>
      <c r="I8" s="111">
        <v>9</v>
      </c>
      <c r="J8" s="116"/>
    </row>
    <row r="9" spans="1:10" s="144" customFormat="1" ht="11.45" customHeight="1">
      <c r="A9" s="117"/>
      <c r="B9" s="181"/>
      <c r="C9" s="156"/>
      <c r="D9" s="244"/>
      <c r="E9" s="244"/>
      <c r="F9" s="244"/>
      <c r="G9" s="244"/>
      <c r="H9" s="244"/>
      <c r="I9" s="244"/>
      <c r="J9" s="146"/>
    </row>
    <row r="10" spans="1:10" s="155" customFormat="1" ht="11.45" customHeight="1">
      <c r="A10" s="103">
        <f>IF(D10&lt;&gt;"",COUNTA($D$10:D10),"")</f>
        <v>1</v>
      </c>
      <c r="B10" s="216" t="s">
        <v>49</v>
      </c>
      <c r="C10" s="174" t="s">
        <v>292</v>
      </c>
      <c r="D10" s="242">
        <v>11108</v>
      </c>
      <c r="E10" s="242">
        <v>266</v>
      </c>
      <c r="F10" s="242">
        <v>2101</v>
      </c>
      <c r="G10" s="242">
        <v>2803</v>
      </c>
      <c r="H10" s="242">
        <v>5777</v>
      </c>
      <c r="I10" s="242">
        <v>161</v>
      </c>
      <c r="J10" s="180"/>
    </row>
    <row r="11" spans="1:10" ht="22.5" customHeight="1">
      <c r="A11" s="103">
        <f>IF(D11&lt;&gt;"",COUNTA($D$10:D11),"")</f>
        <v>2</v>
      </c>
      <c r="B11" s="181" t="s">
        <v>5</v>
      </c>
      <c r="C11" s="156" t="s">
        <v>243</v>
      </c>
      <c r="D11" s="244">
        <v>203</v>
      </c>
      <c r="E11" s="244">
        <v>6</v>
      </c>
      <c r="F11" s="244">
        <v>62</v>
      </c>
      <c r="G11" s="244">
        <v>40</v>
      </c>
      <c r="H11" s="244">
        <v>90</v>
      </c>
      <c r="I11" s="244">
        <v>5</v>
      </c>
      <c r="J11" s="180"/>
    </row>
    <row r="12" spans="1:10" ht="22.5" customHeight="1">
      <c r="A12" s="103">
        <f>IF(D12&lt;&gt;"",COUNTA($D$10:D12),"")</f>
        <v>3</v>
      </c>
      <c r="B12" s="181" t="s">
        <v>6</v>
      </c>
      <c r="C12" s="158" t="s">
        <v>244</v>
      </c>
      <c r="D12" s="244">
        <v>4</v>
      </c>
      <c r="E12" s="244" t="s">
        <v>15</v>
      </c>
      <c r="F12" s="244" t="s">
        <v>15</v>
      </c>
      <c r="G12" s="244" t="s">
        <v>15</v>
      </c>
      <c r="H12" s="244" t="s">
        <v>65</v>
      </c>
      <c r="I12" s="244" t="s">
        <v>65</v>
      </c>
      <c r="J12" s="180"/>
    </row>
    <row r="13" spans="1:10" ht="22.5" customHeight="1">
      <c r="A13" s="103">
        <f>IF(D13&lt;&gt;"",COUNTA($D$10:D13),"")</f>
        <v>4</v>
      </c>
      <c r="B13" s="181" t="s">
        <v>7</v>
      </c>
      <c r="C13" s="158" t="s">
        <v>245</v>
      </c>
      <c r="D13" s="244">
        <v>1211</v>
      </c>
      <c r="E13" s="244">
        <v>11</v>
      </c>
      <c r="F13" s="244">
        <v>175</v>
      </c>
      <c r="G13" s="244">
        <v>346</v>
      </c>
      <c r="H13" s="244">
        <v>665</v>
      </c>
      <c r="I13" s="244">
        <v>14</v>
      </c>
      <c r="J13" s="180"/>
    </row>
    <row r="14" spans="1:10" ht="22.5" customHeight="1">
      <c r="A14" s="103">
        <f>IF(D14&lt;&gt;"",COUNTA($D$10:D14),"")</f>
        <v>5</v>
      </c>
      <c r="B14" s="181" t="s">
        <v>8</v>
      </c>
      <c r="C14" s="158" t="s">
        <v>246</v>
      </c>
      <c r="D14" s="244">
        <v>81</v>
      </c>
      <c r="E14" s="244">
        <v>4</v>
      </c>
      <c r="F14" s="244">
        <v>12</v>
      </c>
      <c r="G14" s="244">
        <v>20</v>
      </c>
      <c r="H14" s="244">
        <v>45</v>
      </c>
      <c r="I14" s="244" t="s">
        <v>15</v>
      </c>
      <c r="J14" s="180"/>
    </row>
    <row r="15" spans="1:10" ht="33.6" customHeight="1">
      <c r="A15" s="103">
        <f>IF(D15&lt;&gt;"",COUNTA($D$10:D15),"")</f>
        <v>6</v>
      </c>
      <c r="B15" s="181" t="s">
        <v>9</v>
      </c>
      <c r="C15" s="158" t="s">
        <v>247</v>
      </c>
      <c r="D15" s="244">
        <v>33</v>
      </c>
      <c r="E15" s="244" t="s">
        <v>15</v>
      </c>
      <c r="F15" s="244" t="s">
        <v>65</v>
      </c>
      <c r="G15" s="244">
        <v>11</v>
      </c>
      <c r="H15" s="244">
        <v>18</v>
      </c>
      <c r="I15" s="244" t="s">
        <v>65</v>
      </c>
      <c r="J15" s="180"/>
    </row>
    <row r="16" spans="1:10" ht="22.5" customHeight="1">
      <c r="A16" s="103">
        <f>IF(D16&lt;&gt;"",COUNTA($D$10:D16),"")</f>
        <v>7</v>
      </c>
      <c r="B16" s="181" t="s">
        <v>10</v>
      </c>
      <c r="C16" s="158" t="s">
        <v>248</v>
      </c>
      <c r="D16" s="244">
        <v>226</v>
      </c>
      <c r="E16" s="244">
        <v>5</v>
      </c>
      <c r="F16" s="244">
        <v>26</v>
      </c>
      <c r="G16" s="244">
        <v>58</v>
      </c>
      <c r="H16" s="244">
        <v>131</v>
      </c>
      <c r="I16" s="244">
        <v>6</v>
      </c>
      <c r="J16" s="180"/>
    </row>
    <row r="17" spans="1:10" ht="22.5" customHeight="1">
      <c r="A17" s="103">
        <f>IF(D17&lt;&gt;"",COUNTA($D$10:D17),"")</f>
        <v>8</v>
      </c>
      <c r="B17" s="181" t="s">
        <v>11</v>
      </c>
      <c r="C17" s="158" t="s">
        <v>249</v>
      </c>
      <c r="D17" s="244">
        <v>1531</v>
      </c>
      <c r="E17" s="244">
        <v>52</v>
      </c>
      <c r="F17" s="244">
        <v>248</v>
      </c>
      <c r="G17" s="244">
        <v>343</v>
      </c>
      <c r="H17" s="244">
        <v>871</v>
      </c>
      <c r="I17" s="244">
        <v>17</v>
      </c>
      <c r="J17" s="180"/>
    </row>
    <row r="18" spans="1:10" ht="22.5" customHeight="1">
      <c r="A18" s="103">
        <f>IF(D18&lt;&gt;"",COUNTA($D$10:D18),"")</f>
        <v>9</v>
      </c>
      <c r="B18" s="181" t="s">
        <v>12</v>
      </c>
      <c r="C18" s="158" t="s">
        <v>250</v>
      </c>
      <c r="D18" s="244">
        <v>466</v>
      </c>
      <c r="E18" s="244">
        <v>7</v>
      </c>
      <c r="F18" s="244">
        <v>72</v>
      </c>
      <c r="G18" s="244">
        <v>115</v>
      </c>
      <c r="H18" s="244">
        <v>258</v>
      </c>
      <c r="I18" s="244">
        <v>14</v>
      </c>
      <c r="J18" s="180"/>
    </row>
    <row r="19" spans="1:10" ht="22.5" customHeight="1">
      <c r="A19" s="103">
        <f>IF(D19&lt;&gt;"",COUNTA($D$10:D19),"")</f>
        <v>10</v>
      </c>
      <c r="B19" s="181" t="s">
        <v>13</v>
      </c>
      <c r="C19" s="158" t="s">
        <v>251</v>
      </c>
      <c r="D19" s="244">
        <v>837</v>
      </c>
      <c r="E19" s="244">
        <v>38</v>
      </c>
      <c r="F19" s="244">
        <v>224</v>
      </c>
      <c r="G19" s="244">
        <v>176</v>
      </c>
      <c r="H19" s="244">
        <v>383</v>
      </c>
      <c r="I19" s="244">
        <v>16</v>
      </c>
      <c r="J19" s="180"/>
    </row>
    <row r="20" spans="1:10" ht="22.5" customHeight="1">
      <c r="A20" s="103">
        <f>IF(D20&lt;&gt;"",COUNTA($D$10:D20),"")</f>
        <v>11</v>
      </c>
      <c r="B20" s="181" t="s">
        <v>14</v>
      </c>
      <c r="C20" s="158" t="s">
        <v>252</v>
      </c>
      <c r="D20" s="244">
        <v>243</v>
      </c>
      <c r="E20" s="244" t="s">
        <v>65</v>
      </c>
      <c r="F20" s="244">
        <v>68</v>
      </c>
      <c r="G20" s="244" t="s">
        <v>65</v>
      </c>
      <c r="H20" s="244">
        <v>111</v>
      </c>
      <c r="I20" s="244" t="s">
        <v>15</v>
      </c>
      <c r="J20" s="180"/>
    </row>
    <row r="21" spans="1:10" ht="22.5" customHeight="1">
      <c r="A21" s="103">
        <f>IF(D21&lt;&gt;"",COUNTA($D$10:D21),"")</f>
        <v>12</v>
      </c>
      <c r="B21" s="181" t="s">
        <v>16</v>
      </c>
      <c r="C21" s="158" t="s">
        <v>253</v>
      </c>
      <c r="D21" s="244">
        <v>156</v>
      </c>
      <c r="E21" s="244">
        <v>3</v>
      </c>
      <c r="F21" s="244">
        <v>23</v>
      </c>
      <c r="G21" s="244">
        <v>38</v>
      </c>
      <c r="H21" s="244">
        <v>92</v>
      </c>
      <c r="I21" s="244" t="s">
        <v>15</v>
      </c>
      <c r="J21" s="180"/>
    </row>
    <row r="22" spans="1:10" ht="22.5" customHeight="1">
      <c r="A22" s="103">
        <f>IF(D22&lt;&gt;"",COUNTA($D$10:D22),"")</f>
        <v>13</v>
      </c>
      <c r="B22" s="181" t="s">
        <v>17</v>
      </c>
      <c r="C22" s="158" t="s">
        <v>254</v>
      </c>
      <c r="D22" s="244">
        <v>224</v>
      </c>
      <c r="E22" s="244" t="s">
        <v>65</v>
      </c>
      <c r="F22" s="244">
        <v>22</v>
      </c>
      <c r="G22" s="244">
        <v>51</v>
      </c>
      <c r="H22" s="244">
        <v>137</v>
      </c>
      <c r="I22" s="244" t="s">
        <v>65</v>
      </c>
      <c r="J22" s="180"/>
    </row>
    <row r="23" spans="1:10" ht="33.6" customHeight="1">
      <c r="A23" s="103">
        <f>IF(D23&lt;&gt;"",COUNTA($D$10:D23),"")</f>
        <v>14</v>
      </c>
      <c r="B23" s="181" t="s">
        <v>18</v>
      </c>
      <c r="C23" s="158" t="s">
        <v>275</v>
      </c>
      <c r="D23" s="244">
        <v>809</v>
      </c>
      <c r="E23" s="244">
        <v>8</v>
      </c>
      <c r="F23" s="244">
        <v>158</v>
      </c>
      <c r="G23" s="244">
        <v>251</v>
      </c>
      <c r="H23" s="244">
        <v>385</v>
      </c>
      <c r="I23" s="244">
        <v>7</v>
      </c>
      <c r="J23" s="180"/>
    </row>
    <row r="24" spans="1:10" ht="22.5" customHeight="1">
      <c r="A24" s="103">
        <f>IF(D24&lt;&gt;"",COUNTA($D$10:D24),"")</f>
        <v>15</v>
      </c>
      <c r="B24" s="181" t="s">
        <v>19</v>
      </c>
      <c r="C24" s="158" t="s">
        <v>255</v>
      </c>
      <c r="D24" s="244">
        <v>1428</v>
      </c>
      <c r="E24" s="244">
        <v>11</v>
      </c>
      <c r="F24" s="244">
        <v>301</v>
      </c>
      <c r="G24" s="244">
        <v>356</v>
      </c>
      <c r="H24" s="244">
        <v>749</v>
      </c>
      <c r="I24" s="244">
        <v>11</v>
      </c>
      <c r="J24" s="180"/>
    </row>
    <row r="25" spans="1:10" ht="33.6" customHeight="1">
      <c r="A25" s="103">
        <f>IF(D25&lt;&gt;"",COUNTA($D$10:D25),"")</f>
        <v>16</v>
      </c>
      <c r="B25" s="181" t="s">
        <v>20</v>
      </c>
      <c r="C25" s="158" t="s">
        <v>293</v>
      </c>
      <c r="D25" s="244">
        <v>484</v>
      </c>
      <c r="E25" s="244" t="s">
        <v>65</v>
      </c>
      <c r="F25" s="244">
        <v>72</v>
      </c>
      <c r="G25" s="244">
        <v>143</v>
      </c>
      <c r="H25" s="244">
        <v>263</v>
      </c>
      <c r="I25" s="244" t="s">
        <v>65</v>
      </c>
      <c r="J25" s="180"/>
    </row>
    <row r="26" spans="1:10" ht="22.5" customHeight="1">
      <c r="A26" s="103">
        <f>IF(D26&lt;&gt;"",COUNTA($D$10:D26),"")</f>
        <v>17</v>
      </c>
      <c r="B26" s="181" t="s">
        <v>21</v>
      </c>
      <c r="C26" s="158" t="s">
        <v>256</v>
      </c>
      <c r="D26" s="244">
        <v>642</v>
      </c>
      <c r="E26" s="244">
        <v>5</v>
      </c>
      <c r="F26" s="244">
        <v>141</v>
      </c>
      <c r="G26" s="244">
        <v>181</v>
      </c>
      <c r="H26" s="244">
        <v>306</v>
      </c>
      <c r="I26" s="244">
        <v>9</v>
      </c>
      <c r="J26" s="180"/>
    </row>
    <row r="27" spans="1:10" ht="22.5" customHeight="1">
      <c r="A27" s="103">
        <f>IF(D27&lt;&gt;"",COUNTA($D$10:D27),"")</f>
        <v>18</v>
      </c>
      <c r="B27" s="181" t="s">
        <v>22</v>
      </c>
      <c r="C27" s="158" t="s">
        <v>257</v>
      </c>
      <c r="D27" s="244">
        <v>2027</v>
      </c>
      <c r="E27" s="244">
        <v>95</v>
      </c>
      <c r="F27" s="244">
        <v>404</v>
      </c>
      <c r="G27" s="244">
        <v>485</v>
      </c>
      <c r="H27" s="244">
        <v>1001</v>
      </c>
      <c r="I27" s="244">
        <v>42</v>
      </c>
      <c r="J27" s="180"/>
    </row>
    <row r="28" spans="1:10" ht="22.5" customHeight="1">
      <c r="A28" s="103">
        <f>IF(D28&lt;&gt;"",COUNTA($D$10:D28),"")</f>
        <v>19</v>
      </c>
      <c r="B28" s="181" t="s">
        <v>23</v>
      </c>
      <c r="C28" s="158" t="s">
        <v>258</v>
      </c>
      <c r="D28" s="244">
        <v>180</v>
      </c>
      <c r="E28" s="244" t="s">
        <v>65</v>
      </c>
      <c r="F28" s="244">
        <v>29</v>
      </c>
      <c r="G28" s="244">
        <v>43</v>
      </c>
      <c r="H28" s="244">
        <v>100</v>
      </c>
      <c r="I28" s="244" t="s">
        <v>65</v>
      </c>
      <c r="J28" s="180"/>
    </row>
    <row r="29" spans="1:10" ht="22.5" customHeight="1">
      <c r="A29" s="103">
        <f>IF(D29&lt;&gt;"",COUNTA($D$10:D29),"")</f>
        <v>20</v>
      </c>
      <c r="B29" s="181" t="s">
        <v>24</v>
      </c>
      <c r="C29" s="158" t="s">
        <v>259</v>
      </c>
      <c r="D29" s="244">
        <v>297</v>
      </c>
      <c r="E29" s="244">
        <v>6</v>
      </c>
      <c r="F29" s="244">
        <v>57</v>
      </c>
      <c r="G29" s="244">
        <v>76</v>
      </c>
      <c r="H29" s="244">
        <v>155</v>
      </c>
      <c r="I29" s="244">
        <v>3</v>
      </c>
      <c r="J29" s="180"/>
    </row>
    <row r="30" spans="1:10" ht="44.45" customHeight="1">
      <c r="A30" s="103">
        <f>IF(D30&lt;&gt;"",COUNTA($D$10:D30),"")</f>
        <v>21</v>
      </c>
      <c r="B30" s="181" t="s">
        <v>25</v>
      </c>
      <c r="C30" s="158" t="s">
        <v>261</v>
      </c>
      <c r="D30" s="244">
        <v>26</v>
      </c>
      <c r="E30" s="244" t="s">
        <v>15</v>
      </c>
      <c r="F30" s="244" t="s">
        <v>65</v>
      </c>
      <c r="G30" s="244" t="s">
        <v>65</v>
      </c>
      <c r="H30" s="244" t="s">
        <v>65</v>
      </c>
      <c r="I30" s="244" t="s">
        <v>15</v>
      </c>
      <c r="J30" s="180"/>
    </row>
    <row r="31" spans="1:10" ht="22.5" customHeight="1">
      <c r="A31" s="103">
        <f>IF(D31&lt;&gt;"",COUNTA($D$10:D31),"")</f>
        <v>22</v>
      </c>
      <c r="B31" s="181" t="s">
        <v>26</v>
      </c>
      <c r="C31" s="158" t="s">
        <v>260</v>
      </c>
      <c r="D31" s="244" t="s">
        <v>15</v>
      </c>
      <c r="E31" s="244" t="s">
        <v>15</v>
      </c>
      <c r="F31" s="244" t="s">
        <v>15</v>
      </c>
      <c r="G31" s="244" t="s">
        <v>15</v>
      </c>
      <c r="H31" s="244" t="s">
        <v>15</v>
      </c>
      <c r="I31" s="244" t="s">
        <v>15</v>
      </c>
      <c r="J31" s="180"/>
    </row>
    <row r="32" spans="1:10" ht="11.45" customHeight="1">
      <c r="A32" s="217" t="str">
        <f>IF(D32&lt;&gt;"",COUNTA($D$11:D32),"")</f>
        <v/>
      </c>
      <c r="B32" s="203"/>
      <c r="C32" s="204"/>
      <c r="D32" s="205"/>
      <c r="E32" s="205"/>
      <c r="F32" s="205"/>
      <c r="G32" s="205"/>
      <c r="H32" s="205"/>
      <c r="I32" s="205"/>
      <c r="J32" s="180"/>
    </row>
    <row r="33" spans="1:11" ht="9.9499999999999993" customHeight="1">
      <c r="B33" s="155"/>
      <c r="D33" s="157"/>
      <c r="E33" s="157"/>
      <c r="F33" s="157"/>
      <c r="G33" s="157"/>
      <c r="H33" s="157"/>
      <c r="I33" s="157"/>
    </row>
    <row r="34" spans="1:11" ht="9.9499999999999993" customHeight="1">
      <c r="C34" s="206"/>
      <c r="D34" s="207"/>
      <c r="E34" s="207"/>
      <c r="F34" s="207"/>
      <c r="G34" s="207"/>
      <c r="H34" s="207"/>
      <c r="I34" s="207"/>
    </row>
    <row r="35" spans="1:11" ht="9.9499999999999993" customHeight="1">
      <c r="D35" s="209"/>
      <c r="E35" s="210"/>
      <c r="F35" s="210"/>
      <c r="G35" s="210"/>
      <c r="H35" s="210"/>
      <c r="I35" s="210"/>
    </row>
    <row r="36" spans="1:11" ht="9.9499999999999993" customHeight="1">
      <c r="D36" s="210"/>
      <c r="E36" s="211"/>
      <c r="F36" s="211"/>
      <c r="G36" s="212"/>
      <c r="H36" s="212"/>
      <c r="I36" s="212"/>
    </row>
    <row r="37" spans="1:11">
      <c r="B37" s="213"/>
      <c r="D37" s="210"/>
    </row>
    <row r="38" spans="1:11">
      <c r="D38" s="210"/>
    </row>
    <row r="39" spans="1:11">
      <c r="D39" s="210"/>
    </row>
    <row r="40" spans="1:11">
      <c r="D40" s="210"/>
    </row>
    <row r="41" spans="1:11" s="159" customFormat="1">
      <c r="A41" s="155"/>
      <c r="D41" s="210"/>
      <c r="J41" s="157"/>
      <c r="K41" s="157"/>
    </row>
    <row r="42" spans="1:11" s="159" customFormat="1">
      <c r="A42" s="155"/>
      <c r="D42" s="210"/>
      <c r="J42" s="157"/>
      <c r="K42" s="157"/>
    </row>
    <row r="43" spans="1:11" s="159" customFormat="1">
      <c r="A43" s="155"/>
      <c r="D43" s="210"/>
      <c r="J43" s="157"/>
      <c r="K43" s="157"/>
    </row>
    <row r="44" spans="1:11" s="159" customFormat="1">
      <c r="A44" s="155"/>
      <c r="D44" s="210"/>
      <c r="J44" s="157"/>
      <c r="K44" s="157"/>
    </row>
    <row r="45" spans="1:11" s="159" customFormat="1">
      <c r="A45" s="155"/>
      <c r="D45" s="212"/>
      <c r="J45" s="157"/>
      <c r="K45" s="157"/>
    </row>
    <row r="46" spans="1:11" s="159" customFormat="1">
      <c r="A46" s="155"/>
      <c r="J46" s="157"/>
      <c r="K46" s="157"/>
    </row>
    <row r="47" spans="1:11" s="159" customFormat="1">
      <c r="A47" s="155"/>
      <c r="J47" s="157"/>
      <c r="K47" s="157"/>
    </row>
  </sheetData>
  <mergeCells count="14">
    <mergeCell ref="C3:C7"/>
    <mergeCell ref="D3:D7"/>
    <mergeCell ref="E5:E7"/>
    <mergeCell ref="F5:F7"/>
    <mergeCell ref="A1:C1"/>
    <mergeCell ref="D1:I1"/>
    <mergeCell ref="A2:C2"/>
    <mergeCell ref="D2:I2"/>
    <mergeCell ref="G5:G7"/>
    <mergeCell ref="H5:H7"/>
    <mergeCell ref="I5:I7"/>
    <mergeCell ref="B3:B7"/>
    <mergeCell ref="A3:A7"/>
    <mergeCell ref="E3:I4"/>
  </mergeCells>
  <conditionalFormatting sqref="D32:I32">
    <cfRule type="cellIs" dxfId="106" priority="9" stopIfTrue="1" operator="between">
      <formula>0.1</formula>
      <formula>2.9</formula>
    </cfRule>
  </conditionalFormatting>
  <conditionalFormatting sqref="D10:D30">
    <cfRule type="cellIs" dxfId="105" priority="7" stopIfTrue="1" operator="between">
      <formula>0.1</formula>
      <formula>2.9</formula>
    </cfRule>
  </conditionalFormatting>
  <conditionalFormatting sqref="D31">
    <cfRule type="cellIs" dxfId="104" priority="5" stopIfTrue="1" operator="between">
      <formula>0.1</formula>
      <formula>2.9</formula>
    </cfRule>
  </conditionalFormatting>
  <conditionalFormatting sqref="D9">
    <cfRule type="cellIs" dxfId="103" priority="4" stopIfTrue="1" operator="between">
      <formula>0.1</formula>
      <formula>2.9</formula>
    </cfRule>
  </conditionalFormatting>
  <conditionalFormatting sqref="E10:I30">
    <cfRule type="cellIs" dxfId="102" priority="3" stopIfTrue="1" operator="between">
      <formula>0.1</formula>
      <formula>2.9</formula>
    </cfRule>
  </conditionalFormatting>
  <conditionalFormatting sqref="E31:I31">
    <cfRule type="cellIs" dxfId="101" priority="2" stopIfTrue="1" operator="between">
      <formula>0.1</formula>
      <formula>2.9</formula>
    </cfRule>
  </conditionalFormatting>
  <conditionalFormatting sqref="E9:I9">
    <cfRule type="cellIs" dxfId="100"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4"/>
  <dimension ref="A1:G97"/>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RowHeight="11.25"/>
  <cols>
    <col min="1" max="1" width="3.28515625" style="172" customWidth="1"/>
    <col min="2" max="2" width="49.7109375" style="173" customWidth="1"/>
    <col min="3" max="3" width="7.7109375" style="173" customWidth="1"/>
    <col min="4" max="7" width="7.85546875" style="173" customWidth="1"/>
    <col min="8" max="16384" width="11.42578125" style="172"/>
  </cols>
  <sheetData>
    <row r="1" spans="1:7" s="160" customFormat="1" ht="39" customHeight="1">
      <c r="A1" s="274" t="s">
        <v>101</v>
      </c>
      <c r="B1" s="275"/>
      <c r="C1" s="276" t="s">
        <v>282</v>
      </c>
      <c r="D1" s="276"/>
      <c r="E1" s="276"/>
      <c r="F1" s="276"/>
      <c r="G1" s="277"/>
    </row>
    <row r="2" spans="1:7" s="144" customFormat="1" ht="35.450000000000003" customHeight="1">
      <c r="A2" s="278" t="s">
        <v>176</v>
      </c>
      <c r="B2" s="279"/>
      <c r="C2" s="280" t="s">
        <v>424</v>
      </c>
      <c r="D2" s="280"/>
      <c r="E2" s="280"/>
      <c r="F2" s="280"/>
      <c r="G2" s="281"/>
    </row>
    <row r="3" spans="1:7" s="144" customFormat="1" ht="11.45" customHeight="1">
      <c r="A3" s="282" t="s">
        <v>96</v>
      </c>
      <c r="B3" s="284" t="s">
        <v>102</v>
      </c>
      <c r="C3" s="284" t="s">
        <v>302</v>
      </c>
      <c r="D3" s="284" t="s">
        <v>58</v>
      </c>
      <c r="E3" s="284"/>
      <c r="F3" s="284"/>
      <c r="G3" s="296"/>
    </row>
    <row r="4" spans="1:7" s="144" customFormat="1" ht="11.45" customHeight="1">
      <c r="A4" s="282"/>
      <c r="B4" s="284"/>
      <c r="C4" s="284"/>
      <c r="D4" s="284"/>
      <c r="E4" s="284"/>
      <c r="F4" s="284"/>
      <c r="G4" s="296"/>
    </row>
    <row r="5" spans="1:7" s="144" customFormat="1" ht="11.45" customHeight="1">
      <c r="A5" s="283"/>
      <c r="B5" s="285"/>
      <c r="C5" s="285"/>
      <c r="D5" s="297" t="s">
        <v>59</v>
      </c>
      <c r="E5" s="297" t="s">
        <v>60</v>
      </c>
      <c r="F5" s="297" t="s">
        <v>61</v>
      </c>
      <c r="G5" s="298" t="s">
        <v>62</v>
      </c>
    </row>
    <row r="6" spans="1:7" s="144" customFormat="1" ht="11.45" customHeight="1">
      <c r="A6" s="283"/>
      <c r="B6" s="285"/>
      <c r="C6" s="285"/>
      <c r="D6" s="297"/>
      <c r="E6" s="297"/>
      <c r="F6" s="297"/>
      <c r="G6" s="298"/>
    </row>
    <row r="7" spans="1:7" s="144" customFormat="1" ht="11.45" customHeight="1">
      <c r="A7" s="283"/>
      <c r="B7" s="285"/>
      <c r="C7" s="285"/>
      <c r="D7" s="297"/>
      <c r="E7" s="297"/>
      <c r="F7" s="297"/>
      <c r="G7" s="298"/>
    </row>
    <row r="8" spans="1:7" s="112" customFormat="1" ht="11.45" customHeight="1">
      <c r="A8" s="109">
        <v>1</v>
      </c>
      <c r="B8" s="110">
        <v>2</v>
      </c>
      <c r="C8" s="110">
        <v>3</v>
      </c>
      <c r="D8" s="110">
        <v>4</v>
      </c>
      <c r="E8" s="98">
        <v>5</v>
      </c>
      <c r="F8" s="110">
        <v>6</v>
      </c>
      <c r="G8" s="111">
        <v>7</v>
      </c>
    </row>
    <row r="9" spans="1:7" s="144" customFormat="1" ht="11.45" customHeight="1">
      <c r="A9" s="115"/>
      <c r="B9" s="149"/>
      <c r="C9" s="244"/>
      <c r="D9" s="244"/>
      <c r="E9" s="244"/>
      <c r="F9" s="244"/>
      <c r="G9" s="244"/>
    </row>
    <row r="10" spans="1:7" s="173" customFormat="1" ht="11.45" customHeight="1">
      <c r="A10" s="103">
        <f>IF(D10&lt;&gt;"",COUNTA($D10:D$10),"")</f>
        <v>1</v>
      </c>
      <c r="B10" s="152" t="s">
        <v>301</v>
      </c>
      <c r="C10" s="242">
        <v>30133</v>
      </c>
      <c r="D10" s="242">
        <v>2886</v>
      </c>
      <c r="E10" s="242">
        <v>13708</v>
      </c>
      <c r="F10" s="242">
        <v>10216</v>
      </c>
      <c r="G10" s="242">
        <v>3323</v>
      </c>
    </row>
    <row r="11" spans="1:7" s="173" customFormat="1" ht="11.45" customHeight="1">
      <c r="A11" s="103" t="str">
        <f>IF(D11&lt;&gt;"",COUNTA($D$10:D11),"")</f>
        <v/>
      </c>
      <c r="B11" s="156"/>
      <c r="C11" s="244"/>
      <c r="D11" s="244"/>
      <c r="E11" s="244"/>
      <c r="F11" s="244"/>
      <c r="G11" s="244"/>
    </row>
    <row r="12" spans="1:7" ht="11.45" customHeight="1">
      <c r="A12" s="103">
        <f>IF(D12&lt;&gt;"",COUNTA($D$10:D12),"")</f>
        <v>2</v>
      </c>
      <c r="B12" s="156" t="s">
        <v>308</v>
      </c>
      <c r="C12" s="244">
        <v>680</v>
      </c>
      <c r="D12" s="244">
        <v>170</v>
      </c>
      <c r="E12" s="244">
        <v>308</v>
      </c>
      <c r="F12" s="244">
        <v>155</v>
      </c>
      <c r="G12" s="244">
        <v>47</v>
      </c>
    </row>
    <row r="13" spans="1:7" ht="11.45" customHeight="1">
      <c r="A13" s="103">
        <f>IF(D13&lt;&gt;"",COUNTA($D$10:D13),"")</f>
        <v>3</v>
      </c>
      <c r="B13" s="156" t="s">
        <v>310</v>
      </c>
      <c r="C13" s="244">
        <v>164</v>
      </c>
      <c r="D13" s="244">
        <v>13</v>
      </c>
      <c r="E13" s="244">
        <v>95</v>
      </c>
      <c r="F13" s="244">
        <v>43</v>
      </c>
      <c r="G13" s="244">
        <v>13</v>
      </c>
    </row>
    <row r="14" spans="1:7" ht="22.5" customHeight="1">
      <c r="A14" s="103">
        <f>IF(D14&lt;&gt;"",COUNTA($D$10:D14),"")</f>
        <v>4</v>
      </c>
      <c r="B14" s="156" t="s">
        <v>350</v>
      </c>
      <c r="C14" s="244">
        <v>135</v>
      </c>
      <c r="D14" s="244">
        <v>18</v>
      </c>
      <c r="E14" s="244">
        <v>59</v>
      </c>
      <c r="F14" s="244">
        <v>43</v>
      </c>
      <c r="G14" s="244">
        <v>15</v>
      </c>
    </row>
    <row r="15" spans="1:7" ht="11.45" customHeight="1">
      <c r="A15" s="103">
        <f>IF(D15&lt;&gt;"",COUNTA($D$10:D15),"")</f>
        <v>5</v>
      </c>
      <c r="B15" s="156" t="s">
        <v>312</v>
      </c>
      <c r="C15" s="244">
        <v>235</v>
      </c>
      <c r="D15" s="244">
        <v>26</v>
      </c>
      <c r="E15" s="244">
        <v>111</v>
      </c>
      <c r="F15" s="244">
        <v>77</v>
      </c>
      <c r="G15" s="244">
        <v>21</v>
      </c>
    </row>
    <row r="16" spans="1:7" ht="11.45" customHeight="1">
      <c r="A16" s="103">
        <f>IF(D16&lt;&gt;"",COUNTA($D$10:D16),"")</f>
        <v>6</v>
      </c>
      <c r="B16" s="156" t="s">
        <v>351</v>
      </c>
      <c r="C16" s="244">
        <v>174</v>
      </c>
      <c r="D16" s="244">
        <v>16</v>
      </c>
      <c r="E16" s="244">
        <v>87</v>
      </c>
      <c r="F16" s="244">
        <v>57</v>
      </c>
      <c r="G16" s="244">
        <v>14</v>
      </c>
    </row>
    <row r="17" spans="1:7" ht="11.45" customHeight="1">
      <c r="A17" s="103">
        <f>IF(D17&lt;&gt;"",COUNTA($D$10:D17),"")</f>
        <v>7</v>
      </c>
      <c r="B17" s="156" t="s">
        <v>352</v>
      </c>
      <c r="C17" s="244">
        <v>678</v>
      </c>
      <c r="D17" s="244">
        <v>54</v>
      </c>
      <c r="E17" s="244">
        <v>286</v>
      </c>
      <c r="F17" s="244">
        <v>233</v>
      </c>
      <c r="G17" s="244">
        <v>105</v>
      </c>
    </row>
    <row r="18" spans="1:7" ht="11.45" customHeight="1">
      <c r="A18" s="103">
        <f>IF(D18&lt;&gt;"",COUNTA($D$10:D18),"")</f>
        <v>8</v>
      </c>
      <c r="B18" s="156" t="s">
        <v>316</v>
      </c>
      <c r="C18" s="244">
        <v>1420</v>
      </c>
      <c r="D18" s="244">
        <v>148</v>
      </c>
      <c r="E18" s="244">
        <v>650</v>
      </c>
      <c r="F18" s="244">
        <v>480</v>
      </c>
      <c r="G18" s="244">
        <v>142</v>
      </c>
    </row>
    <row r="19" spans="1:7" ht="11.45" customHeight="1">
      <c r="A19" s="103">
        <f>IF(D19&lt;&gt;"",COUNTA($D$10:D19),"")</f>
        <v>9</v>
      </c>
      <c r="B19" s="156" t="s">
        <v>353</v>
      </c>
      <c r="C19" s="244">
        <v>961</v>
      </c>
      <c r="D19" s="244">
        <v>91</v>
      </c>
      <c r="E19" s="244">
        <v>463</v>
      </c>
      <c r="F19" s="244">
        <v>336</v>
      </c>
      <c r="G19" s="244">
        <v>71</v>
      </c>
    </row>
    <row r="20" spans="1:7" ht="22.5" customHeight="1">
      <c r="A20" s="103">
        <f>IF(D20&lt;&gt;"",COUNTA($D$10:D20),"")</f>
        <v>10</v>
      </c>
      <c r="B20" s="156" t="s">
        <v>354</v>
      </c>
      <c r="C20" s="244">
        <v>794</v>
      </c>
      <c r="D20" s="244">
        <v>18</v>
      </c>
      <c r="E20" s="244">
        <v>407</v>
      </c>
      <c r="F20" s="244">
        <v>280</v>
      </c>
      <c r="G20" s="244">
        <v>89</v>
      </c>
    </row>
    <row r="21" spans="1:7" ht="11.45" customHeight="1">
      <c r="A21" s="103">
        <f>IF(D21&lt;&gt;"",COUNTA($D$10:D21),"")</f>
        <v>11</v>
      </c>
      <c r="B21" s="156" t="s">
        <v>320</v>
      </c>
      <c r="C21" s="244">
        <v>44</v>
      </c>
      <c r="D21" s="244">
        <v>5</v>
      </c>
      <c r="E21" s="244">
        <v>11</v>
      </c>
      <c r="F21" s="244">
        <v>20</v>
      </c>
      <c r="G21" s="244">
        <v>8</v>
      </c>
    </row>
    <row r="22" spans="1:7" ht="11.45" customHeight="1">
      <c r="A22" s="103">
        <f>IF(D22&lt;&gt;"",COUNTA($D$10:D22),"")</f>
        <v>12</v>
      </c>
      <c r="B22" s="156" t="s">
        <v>355</v>
      </c>
      <c r="C22" s="244">
        <v>933</v>
      </c>
      <c r="D22" s="244">
        <v>88</v>
      </c>
      <c r="E22" s="244">
        <v>449</v>
      </c>
      <c r="F22" s="244">
        <v>307</v>
      </c>
      <c r="G22" s="244">
        <v>89</v>
      </c>
    </row>
    <row r="23" spans="1:7" ht="11.45" customHeight="1">
      <c r="A23" s="103">
        <f>IF(D23&lt;&gt;"",COUNTA($D$10:D23),"")</f>
        <v>13</v>
      </c>
      <c r="B23" s="156" t="s">
        <v>356</v>
      </c>
      <c r="C23" s="244">
        <v>374</v>
      </c>
      <c r="D23" s="244">
        <v>11</v>
      </c>
      <c r="E23" s="244">
        <v>178</v>
      </c>
      <c r="F23" s="244">
        <v>131</v>
      </c>
      <c r="G23" s="244">
        <v>54</v>
      </c>
    </row>
    <row r="24" spans="1:7" ht="11.45" customHeight="1">
      <c r="A24" s="103">
        <f>IF(D24&lt;&gt;"",COUNTA($D$10:D24),"")</f>
        <v>14</v>
      </c>
      <c r="B24" s="156" t="s">
        <v>323</v>
      </c>
      <c r="C24" s="244">
        <v>886</v>
      </c>
      <c r="D24" s="244">
        <v>114</v>
      </c>
      <c r="E24" s="244">
        <v>387</v>
      </c>
      <c r="F24" s="244">
        <v>298</v>
      </c>
      <c r="G24" s="244">
        <v>87</v>
      </c>
    </row>
    <row r="25" spans="1:7" ht="11.45" customHeight="1">
      <c r="A25" s="103">
        <f>IF(D25&lt;&gt;"",COUNTA($D$10:D25),"")</f>
        <v>15</v>
      </c>
      <c r="B25" s="156" t="s">
        <v>324</v>
      </c>
      <c r="C25" s="244">
        <v>367</v>
      </c>
      <c r="D25" s="244">
        <v>38</v>
      </c>
      <c r="E25" s="244">
        <v>171</v>
      </c>
      <c r="F25" s="244">
        <v>132</v>
      </c>
      <c r="G25" s="244">
        <v>26</v>
      </c>
    </row>
    <row r="26" spans="1:7" ht="11.45" customHeight="1">
      <c r="A26" s="103">
        <f>IF(D26&lt;&gt;"",COUNTA($D$10:D26),"")</f>
        <v>16</v>
      </c>
      <c r="B26" s="156" t="s">
        <v>357</v>
      </c>
      <c r="C26" s="244">
        <v>721</v>
      </c>
      <c r="D26" s="244">
        <v>60</v>
      </c>
      <c r="E26" s="244">
        <v>260</v>
      </c>
      <c r="F26" s="244">
        <v>299</v>
      </c>
      <c r="G26" s="244">
        <v>102</v>
      </c>
    </row>
    <row r="27" spans="1:7" ht="11.45" customHeight="1">
      <c r="A27" s="103">
        <f>IF(D27&lt;&gt;"",COUNTA($D$10:D27),"")</f>
        <v>17</v>
      </c>
      <c r="B27" s="156" t="s">
        <v>358</v>
      </c>
      <c r="C27" s="244">
        <v>434</v>
      </c>
      <c r="D27" s="244">
        <v>25</v>
      </c>
      <c r="E27" s="244">
        <v>296</v>
      </c>
      <c r="F27" s="244">
        <v>94</v>
      </c>
      <c r="G27" s="244">
        <v>19</v>
      </c>
    </row>
    <row r="28" spans="1:7" ht="11.45" customHeight="1">
      <c r="A28" s="103">
        <f>IF(D28&lt;&gt;"",COUNTA($D$10:D28),"")</f>
        <v>18</v>
      </c>
      <c r="B28" s="156" t="s">
        <v>359</v>
      </c>
      <c r="C28" s="244">
        <v>64</v>
      </c>
      <c r="D28" s="244">
        <v>6</v>
      </c>
      <c r="E28" s="244">
        <v>34</v>
      </c>
      <c r="F28" s="244">
        <v>16</v>
      </c>
      <c r="G28" s="244">
        <v>8</v>
      </c>
    </row>
    <row r="29" spans="1:7" ht="11.45" customHeight="1">
      <c r="A29" s="103">
        <f>IF(D29&lt;&gt;"",COUNTA($D$10:D29),"")</f>
        <v>19</v>
      </c>
      <c r="B29" s="156" t="s">
        <v>360</v>
      </c>
      <c r="C29" s="244">
        <v>644</v>
      </c>
      <c r="D29" s="244">
        <v>46</v>
      </c>
      <c r="E29" s="244">
        <v>380</v>
      </c>
      <c r="F29" s="244">
        <v>181</v>
      </c>
      <c r="G29" s="244">
        <v>37</v>
      </c>
    </row>
    <row r="30" spans="1:7" ht="11.45" customHeight="1">
      <c r="A30" s="103">
        <f>IF(D30&lt;&gt;"",COUNTA($D$10:D30),"")</f>
        <v>20</v>
      </c>
      <c r="B30" s="156" t="s">
        <v>361</v>
      </c>
      <c r="C30" s="244">
        <v>1812</v>
      </c>
      <c r="D30" s="244">
        <v>159</v>
      </c>
      <c r="E30" s="244">
        <v>820</v>
      </c>
      <c r="F30" s="244">
        <v>616</v>
      </c>
      <c r="G30" s="244">
        <v>217</v>
      </c>
    </row>
    <row r="31" spans="1:7" ht="11.45" customHeight="1">
      <c r="A31" s="103">
        <f>IF(D31&lt;&gt;"",COUNTA($D$10:D31),"")</f>
        <v>21</v>
      </c>
      <c r="B31" s="156" t="s">
        <v>362</v>
      </c>
      <c r="C31" s="244">
        <v>2143</v>
      </c>
      <c r="D31" s="244">
        <v>95</v>
      </c>
      <c r="E31" s="244">
        <v>756</v>
      </c>
      <c r="F31" s="244">
        <v>958</v>
      </c>
      <c r="G31" s="244">
        <v>334</v>
      </c>
    </row>
    <row r="32" spans="1:7" ht="11.45" customHeight="1">
      <c r="A32" s="103">
        <f>IF(D32&lt;&gt;"",COUNTA($D$10:D32),"")</f>
        <v>22</v>
      </c>
      <c r="B32" s="156" t="s">
        <v>363</v>
      </c>
      <c r="C32" s="244">
        <v>365</v>
      </c>
      <c r="D32" s="244">
        <v>19</v>
      </c>
      <c r="E32" s="244">
        <v>155</v>
      </c>
      <c r="F32" s="244">
        <v>125</v>
      </c>
      <c r="G32" s="244">
        <v>66</v>
      </c>
    </row>
    <row r="33" spans="1:7" ht="11.45" customHeight="1">
      <c r="A33" s="103">
        <f>IF(D33&lt;&gt;"",COUNTA($D$10:D33),"")</f>
        <v>23</v>
      </c>
      <c r="B33" s="156" t="s">
        <v>332</v>
      </c>
      <c r="C33" s="244">
        <v>762</v>
      </c>
      <c r="D33" s="244">
        <v>47</v>
      </c>
      <c r="E33" s="244">
        <v>322</v>
      </c>
      <c r="F33" s="244">
        <v>295</v>
      </c>
      <c r="G33" s="244">
        <v>98</v>
      </c>
    </row>
    <row r="34" spans="1:7" ht="11.45" customHeight="1">
      <c r="A34" s="103">
        <f>IF(D34&lt;&gt;"",COUNTA($D$10:D34),"")</f>
        <v>24</v>
      </c>
      <c r="B34" s="156" t="s">
        <v>333</v>
      </c>
      <c r="C34" s="244">
        <v>1496</v>
      </c>
      <c r="D34" s="244">
        <v>68</v>
      </c>
      <c r="E34" s="244">
        <v>606</v>
      </c>
      <c r="F34" s="244">
        <v>630</v>
      </c>
      <c r="G34" s="244">
        <v>192</v>
      </c>
    </row>
    <row r="35" spans="1:7" ht="11.45" customHeight="1">
      <c r="A35" s="103">
        <f>IF(D35&lt;&gt;"",COUNTA($D$10:D35),"")</f>
        <v>25</v>
      </c>
      <c r="B35" s="156" t="s">
        <v>335</v>
      </c>
      <c r="C35" s="244">
        <v>1497</v>
      </c>
      <c r="D35" s="244">
        <v>258</v>
      </c>
      <c r="E35" s="244">
        <v>613</v>
      </c>
      <c r="F35" s="244">
        <v>468</v>
      </c>
      <c r="G35" s="244">
        <v>158</v>
      </c>
    </row>
    <row r="36" spans="1:7" ht="11.45" customHeight="1">
      <c r="A36" s="103">
        <f>IF(D36&lt;&gt;"",COUNTA($D$10:D36),"")</f>
        <v>26</v>
      </c>
      <c r="B36" s="156" t="s">
        <v>364</v>
      </c>
      <c r="C36" s="244">
        <v>1200</v>
      </c>
      <c r="D36" s="244">
        <v>272</v>
      </c>
      <c r="E36" s="244">
        <v>557</v>
      </c>
      <c r="F36" s="244">
        <v>293</v>
      </c>
      <c r="G36" s="244">
        <v>78</v>
      </c>
    </row>
    <row r="37" spans="1:7" ht="11.45" customHeight="1">
      <c r="A37" s="103">
        <f>IF(D37&lt;&gt;"",COUNTA($D$10:D37),"")</f>
        <v>27</v>
      </c>
      <c r="B37" s="156" t="s">
        <v>365</v>
      </c>
      <c r="C37" s="244">
        <v>3453</v>
      </c>
      <c r="D37" s="244">
        <v>223</v>
      </c>
      <c r="E37" s="244">
        <v>1486</v>
      </c>
      <c r="F37" s="244">
        <v>1298</v>
      </c>
      <c r="G37" s="244">
        <v>446</v>
      </c>
    </row>
    <row r="38" spans="1:7" ht="22.5" customHeight="1">
      <c r="A38" s="103">
        <f>IF(D38&lt;&gt;"",COUNTA($D$10:D38),"")</f>
        <v>28</v>
      </c>
      <c r="B38" s="156" t="s">
        <v>366</v>
      </c>
      <c r="C38" s="244">
        <v>735</v>
      </c>
      <c r="D38" s="244">
        <v>44</v>
      </c>
      <c r="E38" s="244">
        <v>322</v>
      </c>
      <c r="F38" s="244">
        <v>278</v>
      </c>
      <c r="G38" s="244">
        <v>91</v>
      </c>
    </row>
    <row r="39" spans="1:7" ht="11.45" customHeight="1">
      <c r="A39" s="103">
        <f>IF(D39&lt;&gt;"",COUNTA($D$10:D39),"")</f>
        <v>29</v>
      </c>
      <c r="B39" s="156" t="s">
        <v>339</v>
      </c>
      <c r="C39" s="244">
        <v>639</v>
      </c>
      <c r="D39" s="244">
        <v>42</v>
      </c>
      <c r="E39" s="244">
        <v>328</v>
      </c>
      <c r="F39" s="244">
        <v>198</v>
      </c>
      <c r="G39" s="244">
        <v>71</v>
      </c>
    </row>
    <row r="40" spans="1:7" ht="11.45" customHeight="1">
      <c r="A40" s="103">
        <f>IF(D40&lt;&gt;"",COUNTA($D$10:D40),"")</f>
        <v>30</v>
      </c>
      <c r="B40" s="156" t="s">
        <v>340</v>
      </c>
      <c r="C40" s="244">
        <v>2032</v>
      </c>
      <c r="D40" s="244">
        <v>189</v>
      </c>
      <c r="E40" s="244">
        <v>967</v>
      </c>
      <c r="F40" s="244">
        <v>600</v>
      </c>
      <c r="G40" s="244">
        <v>276</v>
      </c>
    </row>
    <row r="41" spans="1:7" s="170" customFormat="1" ht="22.5" customHeight="1">
      <c r="A41" s="103">
        <f>IF(D41&lt;&gt;"",COUNTA($D$10:D41),"")</f>
        <v>31</v>
      </c>
      <c r="B41" s="156" t="s">
        <v>367</v>
      </c>
      <c r="C41" s="244">
        <v>495</v>
      </c>
      <c r="D41" s="244">
        <v>49</v>
      </c>
      <c r="E41" s="244">
        <v>240</v>
      </c>
      <c r="F41" s="244">
        <v>170</v>
      </c>
      <c r="G41" s="244">
        <v>36</v>
      </c>
    </row>
    <row r="42" spans="1:7" ht="11.45" customHeight="1">
      <c r="A42" s="103">
        <f>IF(D42&lt;&gt;"",COUNTA($D$10:D42),"")</f>
        <v>32</v>
      </c>
      <c r="B42" s="156" t="s">
        <v>342</v>
      </c>
      <c r="C42" s="244">
        <v>738</v>
      </c>
      <c r="D42" s="244">
        <v>75</v>
      </c>
      <c r="E42" s="244">
        <v>326</v>
      </c>
      <c r="F42" s="244">
        <v>251</v>
      </c>
      <c r="G42" s="244">
        <v>86</v>
      </c>
    </row>
    <row r="43" spans="1:7" ht="11.45" customHeight="1">
      <c r="A43" s="103">
        <f>IF(D43&lt;&gt;"",COUNTA($D$10:D43),"")</f>
        <v>33</v>
      </c>
      <c r="B43" s="156" t="s">
        <v>344</v>
      </c>
      <c r="C43" s="244">
        <v>1101</v>
      </c>
      <c r="D43" s="244">
        <v>69</v>
      </c>
      <c r="E43" s="244">
        <v>564</v>
      </c>
      <c r="F43" s="244">
        <v>351</v>
      </c>
      <c r="G43" s="244">
        <v>117</v>
      </c>
    </row>
    <row r="44" spans="1:7" ht="22.5" customHeight="1">
      <c r="A44" s="103">
        <f>IF(D44&lt;&gt;"",COUNTA($D$10:D44),"")</f>
        <v>34</v>
      </c>
      <c r="B44" s="156" t="s">
        <v>368</v>
      </c>
      <c r="C44" s="244">
        <v>87</v>
      </c>
      <c r="D44" s="244" t="s">
        <v>65</v>
      </c>
      <c r="E44" s="244">
        <v>48</v>
      </c>
      <c r="F44" s="244">
        <v>27</v>
      </c>
      <c r="G44" s="244" t="s">
        <v>65</v>
      </c>
    </row>
    <row r="45" spans="1:7" ht="11.45" customHeight="1">
      <c r="A45" s="103">
        <f>IF(D45&lt;&gt;"",COUNTA($D$10:D45),"")</f>
        <v>35</v>
      </c>
      <c r="B45" s="156" t="s">
        <v>369</v>
      </c>
      <c r="C45" s="244">
        <v>1366</v>
      </c>
      <c r="D45" s="244">
        <v>139</v>
      </c>
      <c r="E45" s="244">
        <v>771</v>
      </c>
      <c r="F45" s="244">
        <v>371</v>
      </c>
      <c r="G45" s="244">
        <v>85</v>
      </c>
    </row>
    <row r="46" spans="1:7" ht="22.5" customHeight="1">
      <c r="A46" s="103">
        <f>IF(D46&lt;&gt;"",COUNTA($D$10:D46),"")</f>
        <v>36</v>
      </c>
      <c r="B46" s="156" t="s">
        <v>370</v>
      </c>
      <c r="C46" s="244">
        <v>40</v>
      </c>
      <c r="D46" s="244" t="s">
        <v>65</v>
      </c>
      <c r="E46" s="244">
        <v>16</v>
      </c>
      <c r="F46" s="244">
        <v>14</v>
      </c>
      <c r="G46" s="244" t="s">
        <v>65</v>
      </c>
    </row>
    <row r="47" spans="1:7" ht="11.45" customHeight="1">
      <c r="A47" s="103">
        <f>IF(D47&lt;&gt;"",COUNTA($D$10:D47),"")</f>
        <v>37</v>
      </c>
      <c r="B47" s="156" t="s">
        <v>348</v>
      </c>
      <c r="C47" s="244">
        <v>291</v>
      </c>
      <c r="D47" s="244">
        <v>34</v>
      </c>
      <c r="E47" s="244">
        <v>155</v>
      </c>
      <c r="F47" s="244">
        <v>84</v>
      </c>
      <c r="G47" s="244">
        <v>18</v>
      </c>
    </row>
    <row r="48" spans="1:7"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sheetData>
  <mergeCells count="12">
    <mergeCell ref="F5:F7"/>
    <mergeCell ref="G5:G7"/>
    <mergeCell ref="A1:B1"/>
    <mergeCell ref="C1:G1"/>
    <mergeCell ref="A2:B2"/>
    <mergeCell ref="C2:G2"/>
    <mergeCell ref="A3:A7"/>
    <mergeCell ref="B3:B7"/>
    <mergeCell ref="C3:C7"/>
    <mergeCell ref="D5:D7"/>
    <mergeCell ref="E5:E7"/>
    <mergeCell ref="D3:G4"/>
  </mergeCells>
  <conditionalFormatting sqref="C9:C47">
    <cfRule type="cellIs" dxfId="99" priority="6" stopIfTrue="1" operator="equal">
      <formula>"*"</formula>
    </cfRule>
  </conditionalFormatting>
  <conditionalFormatting sqref="D9:G47">
    <cfRule type="cellIs" dxfId="98" priority="1" stopIfTrue="1" operator="equal">
      <formula>"*"</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5"/>
  <dimension ref="A1:G101"/>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RowHeight="11.25"/>
  <cols>
    <col min="1" max="1" width="3.28515625" style="172" customWidth="1"/>
    <col min="2" max="2" width="49.7109375" style="173" customWidth="1"/>
    <col min="3" max="3" width="7.7109375" style="173" customWidth="1"/>
    <col min="4" max="7" width="7.85546875" style="173" customWidth="1"/>
    <col min="8" max="16384" width="11.42578125" style="172"/>
  </cols>
  <sheetData>
    <row r="1" spans="1:7" s="160" customFormat="1" ht="39" customHeight="1">
      <c r="A1" s="274" t="s">
        <v>101</v>
      </c>
      <c r="B1" s="275"/>
      <c r="C1" s="276" t="s">
        <v>282</v>
      </c>
      <c r="D1" s="276"/>
      <c r="E1" s="276"/>
      <c r="F1" s="276"/>
      <c r="G1" s="277"/>
    </row>
    <row r="2" spans="1:7" s="144" customFormat="1" ht="35.450000000000003" customHeight="1">
      <c r="A2" s="278" t="s">
        <v>177</v>
      </c>
      <c r="B2" s="279"/>
      <c r="C2" s="280" t="s">
        <v>425</v>
      </c>
      <c r="D2" s="280"/>
      <c r="E2" s="280"/>
      <c r="F2" s="280"/>
      <c r="G2" s="281"/>
    </row>
    <row r="3" spans="1:7" s="144" customFormat="1" ht="11.45" customHeight="1">
      <c r="A3" s="282" t="s">
        <v>96</v>
      </c>
      <c r="B3" s="284" t="s">
        <v>102</v>
      </c>
      <c r="C3" s="284" t="s">
        <v>304</v>
      </c>
      <c r="D3" s="284" t="s">
        <v>58</v>
      </c>
      <c r="E3" s="284"/>
      <c r="F3" s="284"/>
      <c r="G3" s="296"/>
    </row>
    <row r="4" spans="1:7" s="144" customFormat="1" ht="11.45" customHeight="1">
      <c r="A4" s="282"/>
      <c r="B4" s="284"/>
      <c r="C4" s="284"/>
      <c r="D4" s="284"/>
      <c r="E4" s="284"/>
      <c r="F4" s="284"/>
      <c r="G4" s="296"/>
    </row>
    <row r="5" spans="1:7" s="144" customFormat="1" ht="11.45" customHeight="1">
      <c r="A5" s="283"/>
      <c r="B5" s="285"/>
      <c r="C5" s="285"/>
      <c r="D5" s="297" t="s">
        <v>59</v>
      </c>
      <c r="E5" s="297" t="s">
        <v>60</v>
      </c>
      <c r="F5" s="297" t="s">
        <v>61</v>
      </c>
      <c r="G5" s="298" t="s">
        <v>212</v>
      </c>
    </row>
    <row r="6" spans="1:7" s="144" customFormat="1" ht="11.45" customHeight="1">
      <c r="A6" s="283"/>
      <c r="B6" s="285"/>
      <c r="C6" s="285"/>
      <c r="D6" s="297"/>
      <c r="E6" s="297"/>
      <c r="F6" s="297"/>
      <c r="G6" s="298"/>
    </row>
    <row r="7" spans="1:7" s="144" customFormat="1" ht="11.45" customHeight="1">
      <c r="A7" s="283"/>
      <c r="B7" s="285"/>
      <c r="C7" s="285"/>
      <c r="D7" s="297"/>
      <c r="E7" s="297"/>
      <c r="F7" s="297"/>
      <c r="G7" s="298"/>
    </row>
    <row r="8" spans="1:7" s="112" customFormat="1" ht="11.45" customHeight="1">
      <c r="A8" s="109">
        <v>1</v>
      </c>
      <c r="B8" s="110">
        <v>2</v>
      </c>
      <c r="C8" s="110">
        <v>3</v>
      </c>
      <c r="D8" s="110">
        <v>4</v>
      </c>
      <c r="E8" s="98">
        <v>5</v>
      </c>
      <c r="F8" s="110">
        <v>6</v>
      </c>
      <c r="G8" s="111">
        <v>7</v>
      </c>
    </row>
    <row r="9" spans="1:7" s="144" customFormat="1" ht="11.45" customHeight="1">
      <c r="A9" s="113"/>
      <c r="B9" s="166"/>
      <c r="C9" s="244"/>
      <c r="D9" s="244"/>
      <c r="E9" s="244"/>
      <c r="F9" s="244"/>
      <c r="G9" s="244"/>
    </row>
    <row r="10" spans="1:7" s="173" customFormat="1" ht="11.45" customHeight="1">
      <c r="A10" s="114">
        <f>IF(C10&lt;&gt;"",COUNTA($C$10:C10),"")</f>
        <v>1</v>
      </c>
      <c r="B10" s="152" t="s">
        <v>301</v>
      </c>
      <c r="C10" s="242">
        <v>11108</v>
      </c>
      <c r="D10" s="242">
        <v>1200</v>
      </c>
      <c r="E10" s="242">
        <v>5264</v>
      </c>
      <c r="F10" s="242">
        <v>3597</v>
      </c>
      <c r="G10" s="242">
        <v>1047</v>
      </c>
    </row>
    <row r="11" spans="1:7" s="173" customFormat="1" ht="11.45" customHeight="1">
      <c r="A11" s="114" t="str">
        <f>IF(C11&lt;&gt;"",COUNTA($C$10:C11),"")</f>
        <v/>
      </c>
      <c r="B11" s="215"/>
      <c r="C11" s="244"/>
      <c r="D11" s="244"/>
      <c r="E11" s="244"/>
      <c r="F11" s="244"/>
      <c r="G11" s="244"/>
    </row>
    <row r="12" spans="1:7" ht="11.45" customHeight="1">
      <c r="A12" s="114">
        <f>IF(C12&lt;&gt;"",COUNTA($C$10:C12),"")</f>
        <v>2</v>
      </c>
      <c r="B12" s="156" t="s">
        <v>308</v>
      </c>
      <c r="C12" s="244">
        <v>152</v>
      </c>
      <c r="D12" s="244">
        <v>47</v>
      </c>
      <c r="E12" s="244">
        <v>60</v>
      </c>
      <c r="F12" s="244">
        <v>32</v>
      </c>
      <c r="G12" s="244">
        <v>13</v>
      </c>
    </row>
    <row r="13" spans="1:7" ht="11.45" customHeight="1">
      <c r="A13" s="114">
        <f>IF(C13&lt;&gt;"",COUNTA($C$10:C13),"")</f>
        <v>3</v>
      </c>
      <c r="B13" s="156" t="s">
        <v>310</v>
      </c>
      <c r="C13" s="244">
        <v>46</v>
      </c>
      <c r="D13" s="244" t="s">
        <v>65</v>
      </c>
      <c r="E13" s="244">
        <v>27</v>
      </c>
      <c r="F13" s="244">
        <v>11</v>
      </c>
      <c r="G13" s="244" t="s">
        <v>65</v>
      </c>
    </row>
    <row r="14" spans="1:7" ht="22.5" customHeight="1">
      <c r="A14" s="114">
        <f>IF(C14&lt;&gt;"",COUNTA($C$10:C14),"")</f>
        <v>4</v>
      </c>
      <c r="B14" s="156" t="s">
        <v>350</v>
      </c>
      <c r="C14" s="244">
        <v>4</v>
      </c>
      <c r="D14" s="244" t="s">
        <v>65</v>
      </c>
      <c r="E14" s="244" t="s">
        <v>15</v>
      </c>
      <c r="F14" s="244" t="s">
        <v>65</v>
      </c>
      <c r="G14" s="244" t="s">
        <v>15</v>
      </c>
    </row>
    <row r="15" spans="1:7" ht="11.45" customHeight="1">
      <c r="A15" s="114">
        <f>IF(C15&lt;&gt;"",COUNTA($C$10:C15),"")</f>
        <v>5</v>
      </c>
      <c r="B15" s="156" t="s">
        <v>312</v>
      </c>
      <c r="C15" s="244">
        <v>30</v>
      </c>
      <c r="D15" s="244" t="s">
        <v>65</v>
      </c>
      <c r="E15" s="244">
        <v>14</v>
      </c>
      <c r="F15" s="244">
        <v>10</v>
      </c>
      <c r="G15" s="244" t="s">
        <v>65</v>
      </c>
    </row>
    <row r="16" spans="1:7" ht="11.45" customHeight="1">
      <c r="A16" s="114">
        <f>IF(C16&lt;&gt;"",COUNTA($C$10:C16),"")</f>
        <v>6</v>
      </c>
      <c r="B16" s="156" t="s">
        <v>351</v>
      </c>
      <c r="C16" s="244">
        <v>58</v>
      </c>
      <c r="D16" s="244" t="s">
        <v>65</v>
      </c>
      <c r="E16" s="244">
        <v>30</v>
      </c>
      <c r="F16" s="244">
        <v>18</v>
      </c>
      <c r="G16" s="244" t="s">
        <v>65</v>
      </c>
    </row>
    <row r="17" spans="1:7" ht="11.45" customHeight="1">
      <c r="A17" s="114">
        <f>IF(C17&lt;&gt;"",COUNTA($C$10:C17),"")</f>
        <v>7</v>
      </c>
      <c r="B17" s="156" t="s">
        <v>352</v>
      </c>
      <c r="C17" s="244">
        <v>38</v>
      </c>
      <c r="D17" s="244">
        <v>5</v>
      </c>
      <c r="E17" s="244">
        <v>12</v>
      </c>
      <c r="F17" s="244">
        <v>14</v>
      </c>
      <c r="G17" s="244">
        <v>7</v>
      </c>
    </row>
    <row r="18" spans="1:7" ht="11.45" customHeight="1">
      <c r="A18" s="114">
        <f>IF(C18&lt;&gt;"",COUNTA($C$10:C18),"")</f>
        <v>8</v>
      </c>
      <c r="B18" s="156" t="s">
        <v>316</v>
      </c>
      <c r="C18" s="244">
        <v>71</v>
      </c>
      <c r="D18" s="244">
        <v>9</v>
      </c>
      <c r="E18" s="244">
        <v>29</v>
      </c>
      <c r="F18" s="244">
        <v>29</v>
      </c>
      <c r="G18" s="244">
        <v>4</v>
      </c>
    </row>
    <row r="19" spans="1:7" ht="11.45" customHeight="1">
      <c r="A19" s="114">
        <f>IF(C19&lt;&gt;"",COUNTA($C$10:C19),"")</f>
        <v>9</v>
      </c>
      <c r="B19" s="156" t="s">
        <v>353</v>
      </c>
      <c r="C19" s="244">
        <v>72</v>
      </c>
      <c r="D19" s="244">
        <v>10</v>
      </c>
      <c r="E19" s="244">
        <v>33</v>
      </c>
      <c r="F19" s="244">
        <v>26</v>
      </c>
      <c r="G19" s="244">
        <v>3</v>
      </c>
    </row>
    <row r="20" spans="1:7" ht="22.5" customHeight="1">
      <c r="A20" s="114">
        <f>IF(C20&lt;&gt;"",COUNTA($C$10:C20),"")</f>
        <v>10</v>
      </c>
      <c r="B20" s="156" t="s">
        <v>354</v>
      </c>
      <c r="C20" s="244">
        <v>213</v>
      </c>
      <c r="D20" s="244">
        <v>5</v>
      </c>
      <c r="E20" s="244">
        <v>120</v>
      </c>
      <c r="F20" s="244">
        <v>70</v>
      </c>
      <c r="G20" s="244">
        <v>18</v>
      </c>
    </row>
    <row r="21" spans="1:7" ht="11.45" customHeight="1">
      <c r="A21" s="114">
        <f>IF(C21&lt;&gt;"",COUNTA($C$10:C21),"")</f>
        <v>11</v>
      </c>
      <c r="B21" s="156" t="s">
        <v>320</v>
      </c>
      <c r="C21" s="244">
        <v>22</v>
      </c>
      <c r="D21" s="244" t="s">
        <v>65</v>
      </c>
      <c r="E21" s="244">
        <v>8</v>
      </c>
      <c r="F21" s="244">
        <v>9</v>
      </c>
      <c r="G21" s="244" t="s">
        <v>65</v>
      </c>
    </row>
    <row r="22" spans="1:7" ht="11.45" customHeight="1">
      <c r="A22" s="114">
        <f>IF(C22&lt;&gt;"",COUNTA($C$10:C22),"")</f>
        <v>12</v>
      </c>
      <c r="B22" s="156" t="s">
        <v>355</v>
      </c>
      <c r="C22" s="244">
        <v>247</v>
      </c>
      <c r="D22" s="244">
        <v>30</v>
      </c>
      <c r="E22" s="244">
        <v>98</v>
      </c>
      <c r="F22" s="244">
        <v>87</v>
      </c>
      <c r="G22" s="244">
        <v>32</v>
      </c>
    </row>
    <row r="23" spans="1:7" ht="11.45" customHeight="1">
      <c r="A23" s="114">
        <f>IF(C23&lt;&gt;"",COUNTA($C$10:C23),"")</f>
        <v>13</v>
      </c>
      <c r="B23" s="156" t="s">
        <v>356</v>
      </c>
      <c r="C23" s="244">
        <v>85</v>
      </c>
      <c r="D23" s="244">
        <v>4</v>
      </c>
      <c r="E23" s="244">
        <v>49</v>
      </c>
      <c r="F23" s="244">
        <v>24</v>
      </c>
      <c r="G23" s="244">
        <v>8</v>
      </c>
    </row>
    <row r="24" spans="1:7" ht="11.45" customHeight="1">
      <c r="A24" s="114">
        <f>IF(C24&lt;&gt;"",COUNTA($C$10:C24),"")</f>
        <v>14</v>
      </c>
      <c r="B24" s="156" t="s">
        <v>323</v>
      </c>
      <c r="C24" s="244">
        <v>12</v>
      </c>
      <c r="D24" s="244" t="s">
        <v>65</v>
      </c>
      <c r="E24" s="244">
        <v>6</v>
      </c>
      <c r="F24" s="244">
        <v>3</v>
      </c>
      <c r="G24" s="244" t="s">
        <v>65</v>
      </c>
    </row>
    <row r="25" spans="1:7" ht="11.45" customHeight="1">
      <c r="A25" s="114">
        <f>IF(C25&lt;&gt;"",COUNTA($C$10:C25),"")</f>
        <v>15</v>
      </c>
      <c r="B25" s="156" t="s">
        <v>324</v>
      </c>
      <c r="C25" s="244">
        <v>12</v>
      </c>
      <c r="D25" s="244">
        <v>3</v>
      </c>
      <c r="E25" s="244">
        <v>6</v>
      </c>
      <c r="F25" s="244" t="s">
        <v>65</v>
      </c>
      <c r="G25" s="244" t="s">
        <v>65</v>
      </c>
    </row>
    <row r="26" spans="1:7" ht="11.45" customHeight="1">
      <c r="A26" s="114">
        <f>IF(C26&lt;&gt;"",COUNTA($C$10:C26),"")</f>
        <v>16</v>
      </c>
      <c r="B26" s="156" t="s">
        <v>357</v>
      </c>
      <c r="C26" s="244">
        <v>28</v>
      </c>
      <c r="D26" s="244" t="s">
        <v>65</v>
      </c>
      <c r="E26" s="244">
        <v>8</v>
      </c>
      <c r="F26" s="244">
        <v>12</v>
      </c>
      <c r="G26" s="244" t="s">
        <v>65</v>
      </c>
    </row>
    <row r="27" spans="1:7" ht="11.45" customHeight="1">
      <c r="A27" s="114">
        <f>IF(C27&lt;&gt;"",COUNTA($C$10:C27),"")</f>
        <v>17</v>
      </c>
      <c r="B27" s="156" t="s">
        <v>358</v>
      </c>
      <c r="C27" s="244">
        <v>243</v>
      </c>
      <c r="D27" s="244">
        <v>17</v>
      </c>
      <c r="E27" s="244">
        <v>169</v>
      </c>
      <c r="F27" s="244">
        <v>49</v>
      </c>
      <c r="G27" s="244">
        <v>8</v>
      </c>
    </row>
    <row r="28" spans="1:7" ht="11.45" customHeight="1">
      <c r="A28" s="114">
        <f>IF(C28&lt;&gt;"",COUNTA($C$10:C28),"")</f>
        <v>18</v>
      </c>
      <c r="B28" s="156" t="s">
        <v>359</v>
      </c>
      <c r="C28" s="244">
        <v>16</v>
      </c>
      <c r="D28" s="244" t="s">
        <v>65</v>
      </c>
      <c r="E28" s="244">
        <v>10</v>
      </c>
      <c r="F28" s="244" t="s">
        <v>65</v>
      </c>
      <c r="G28" s="244" t="s">
        <v>65</v>
      </c>
    </row>
    <row r="29" spans="1:7" ht="11.45" customHeight="1">
      <c r="A29" s="114">
        <f>IF(C29&lt;&gt;"",COUNTA($C$10:C29),"")</f>
        <v>19</v>
      </c>
      <c r="B29" s="156" t="s">
        <v>360</v>
      </c>
      <c r="C29" s="244">
        <v>115</v>
      </c>
      <c r="D29" s="244">
        <v>6</v>
      </c>
      <c r="E29" s="244">
        <v>76</v>
      </c>
      <c r="F29" s="244">
        <v>27</v>
      </c>
      <c r="G29" s="244">
        <v>6</v>
      </c>
    </row>
    <row r="30" spans="1:7" ht="11.45" customHeight="1">
      <c r="A30" s="114">
        <f>IF(C30&lt;&gt;"",COUNTA($C$10:C30),"")</f>
        <v>20</v>
      </c>
      <c r="B30" s="156" t="s">
        <v>361</v>
      </c>
      <c r="C30" s="244">
        <v>463</v>
      </c>
      <c r="D30" s="244">
        <v>45</v>
      </c>
      <c r="E30" s="244">
        <v>196</v>
      </c>
      <c r="F30" s="244">
        <v>157</v>
      </c>
      <c r="G30" s="244">
        <v>65</v>
      </c>
    </row>
    <row r="31" spans="1:7" ht="11.45" customHeight="1">
      <c r="A31" s="114">
        <f>IF(C31&lt;&gt;"",COUNTA($C$10:C31),"")</f>
        <v>21</v>
      </c>
      <c r="B31" s="156" t="s">
        <v>362</v>
      </c>
      <c r="C31" s="244">
        <v>71</v>
      </c>
      <c r="D31" s="244">
        <v>5</v>
      </c>
      <c r="E31" s="244">
        <v>31</v>
      </c>
      <c r="F31" s="244">
        <v>31</v>
      </c>
      <c r="G31" s="244">
        <v>4</v>
      </c>
    </row>
    <row r="32" spans="1:7" ht="11.45" customHeight="1">
      <c r="A32" s="114">
        <f>IF(C32&lt;&gt;"",COUNTA($C$10:C32),"")</f>
        <v>22</v>
      </c>
      <c r="B32" s="156" t="s">
        <v>363</v>
      </c>
      <c r="C32" s="244">
        <v>73</v>
      </c>
      <c r="D32" s="244">
        <v>4</v>
      </c>
      <c r="E32" s="244">
        <v>23</v>
      </c>
      <c r="F32" s="244">
        <v>36</v>
      </c>
      <c r="G32" s="244">
        <v>10</v>
      </c>
    </row>
    <row r="33" spans="1:7" ht="11.45" customHeight="1">
      <c r="A33" s="114">
        <f>IF(C33&lt;&gt;"",COUNTA($C$10:C33),"")</f>
        <v>23</v>
      </c>
      <c r="B33" s="156" t="s">
        <v>332</v>
      </c>
      <c r="C33" s="244">
        <v>502</v>
      </c>
      <c r="D33" s="244">
        <v>27</v>
      </c>
      <c r="E33" s="244">
        <v>192</v>
      </c>
      <c r="F33" s="244">
        <v>207</v>
      </c>
      <c r="G33" s="244">
        <v>76</v>
      </c>
    </row>
    <row r="34" spans="1:7" ht="11.45" customHeight="1">
      <c r="A34" s="114">
        <f>IF(C34&lt;&gt;"",COUNTA($C$10:C34),"")</f>
        <v>24</v>
      </c>
      <c r="B34" s="156" t="s">
        <v>333</v>
      </c>
      <c r="C34" s="244">
        <v>456</v>
      </c>
      <c r="D34" s="244">
        <v>28</v>
      </c>
      <c r="E34" s="244">
        <v>213</v>
      </c>
      <c r="F34" s="244">
        <v>173</v>
      </c>
      <c r="G34" s="244">
        <v>42</v>
      </c>
    </row>
    <row r="35" spans="1:7" ht="11.45" customHeight="1">
      <c r="A35" s="114">
        <f>IF(C35&lt;&gt;"",COUNTA($C$10:C35),"")</f>
        <v>25</v>
      </c>
      <c r="B35" s="156" t="s">
        <v>335</v>
      </c>
      <c r="C35" s="244">
        <v>943</v>
      </c>
      <c r="D35" s="244">
        <v>146</v>
      </c>
      <c r="E35" s="244">
        <v>380</v>
      </c>
      <c r="F35" s="244">
        <v>320</v>
      </c>
      <c r="G35" s="244">
        <v>97</v>
      </c>
    </row>
    <row r="36" spans="1:7" ht="11.45" customHeight="1">
      <c r="A36" s="114">
        <f>IF(C36&lt;&gt;"",COUNTA($C$10:C36),"")</f>
        <v>26</v>
      </c>
      <c r="B36" s="156" t="s">
        <v>364</v>
      </c>
      <c r="C36" s="244">
        <v>691</v>
      </c>
      <c r="D36" s="244">
        <v>170</v>
      </c>
      <c r="E36" s="244">
        <v>311</v>
      </c>
      <c r="F36" s="244">
        <v>168</v>
      </c>
      <c r="G36" s="244">
        <v>42</v>
      </c>
    </row>
    <row r="37" spans="1:7" ht="11.45" customHeight="1">
      <c r="A37" s="114">
        <f>IF(C37&lt;&gt;"",COUNTA($C$10:C37),"")</f>
        <v>27</v>
      </c>
      <c r="B37" s="156" t="s">
        <v>365</v>
      </c>
      <c r="C37" s="244">
        <v>1787</v>
      </c>
      <c r="D37" s="244">
        <v>121</v>
      </c>
      <c r="E37" s="244">
        <v>829</v>
      </c>
      <c r="F37" s="244">
        <v>637</v>
      </c>
      <c r="G37" s="244">
        <v>200</v>
      </c>
    </row>
    <row r="38" spans="1:7" ht="22.5" customHeight="1">
      <c r="A38" s="114">
        <f>IF(C38&lt;&gt;"",COUNTA($C$10:C38),"")</f>
        <v>28</v>
      </c>
      <c r="B38" s="156" t="s">
        <v>366</v>
      </c>
      <c r="C38" s="244">
        <v>430</v>
      </c>
      <c r="D38" s="244">
        <v>22</v>
      </c>
      <c r="E38" s="244">
        <v>185</v>
      </c>
      <c r="F38" s="244">
        <v>171</v>
      </c>
      <c r="G38" s="244">
        <v>52</v>
      </c>
    </row>
    <row r="39" spans="1:7" ht="11.45" customHeight="1">
      <c r="A39" s="114">
        <f>IF(C39&lt;&gt;"",COUNTA($C$10:C39),"")</f>
        <v>29</v>
      </c>
      <c r="B39" s="156" t="s">
        <v>339</v>
      </c>
      <c r="C39" s="244">
        <v>397</v>
      </c>
      <c r="D39" s="244">
        <v>32</v>
      </c>
      <c r="E39" s="244">
        <v>211</v>
      </c>
      <c r="F39" s="244">
        <v>118</v>
      </c>
      <c r="G39" s="244">
        <v>36</v>
      </c>
    </row>
    <row r="40" spans="1:7" ht="11.45" customHeight="1">
      <c r="A40" s="114">
        <f>IF(C40&lt;&gt;"",COUNTA($C$10:C40),"")</f>
        <v>30</v>
      </c>
      <c r="B40" s="156" t="s">
        <v>340</v>
      </c>
      <c r="C40" s="244">
        <v>1346</v>
      </c>
      <c r="D40" s="244">
        <v>152</v>
      </c>
      <c r="E40" s="244">
        <v>663</v>
      </c>
      <c r="F40" s="244">
        <v>398</v>
      </c>
      <c r="G40" s="244">
        <v>133</v>
      </c>
    </row>
    <row r="41" spans="1:7" s="170" customFormat="1" ht="22.5" customHeight="1">
      <c r="A41" s="114">
        <f>IF(C41&lt;&gt;"",COUNTA($C$10:C41),"")</f>
        <v>31</v>
      </c>
      <c r="B41" s="156" t="s">
        <v>367</v>
      </c>
      <c r="C41" s="244">
        <v>353</v>
      </c>
      <c r="D41" s="244">
        <v>31</v>
      </c>
      <c r="E41" s="244">
        <v>166</v>
      </c>
      <c r="F41" s="244">
        <v>131</v>
      </c>
      <c r="G41" s="244">
        <v>25</v>
      </c>
    </row>
    <row r="42" spans="1:7" ht="11.45" customHeight="1">
      <c r="A42" s="114">
        <f>IF(C42&lt;&gt;"",COUNTA($C$10:C42),"")</f>
        <v>32</v>
      </c>
      <c r="B42" s="156" t="s">
        <v>342</v>
      </c>
      <c r="C42" s="244">
        <v>557</v>
      </c>
      <c r="D42" s="244">
        <v>65</v>
      </c>
      <c r="E42" s="244">
        <v>251</v>
      </c>
      <c r="F42" s="244">
        <v>186</v>
      </c>
      <c r="G42" s="244">
        <v>55</v>
      </c>
    </row>
    <row r="43" spans="1:7" ht="11.45" customHeight="1">
      <c r="A43" s="114">
        <f>IF(C43&lt;&gt;"",COUNTA($C$10:C43),"")</f>
        <v>33</v>
      </c>
      <c r="B43" s="156" t="s">
        <v>344</v>
      </c>
      <c r="C43" s="244">
        <v>539</v>
      </c>
      <c r="D43" s="244">
        <v>40</v>
      </c>
      <c r="E43" s="244">
        <v>287</v>
      </c>
      <c r="F43" s="244">
        <v>163</v>
      </c>
      <c r="G43" s="244">
        <v>49</v>
      </c>
    </row>
    <row r="44" spans="1:7" ht="22.5" customHeight="1">
      <c r="A44" s="114">
        <f>IF(C44&lt;&gt;"",COUNTA($C$10:C44),"")</f>
        <v>34</v>
      </c>
      <c r="B44" s="156" t="s">
        <v>368</v>
      </c>
      <c r="C44" s="244">
        <v>64</v>
      </c>
      <c r="D44" s="244" t="s">
        <v>65</v>
      </c>
      <c r="E44" s="244">
        <v>39</v>
      </c>
      <c r="F44" s="244">
        <v>19</v>
      </c>
      <c r="G44" s="244" t="s">
        <v>65</v>
      </c>
    </row>
    <row r="45" spans="1:7" ht="11.45" customHeight="1">
      <c r="A45" s="114">
        <f>IF(C45&lt;&gt;"",COUNTA($C$10:C45),"")</f>
        <v>35</v>
      </c>
      <c r="B45" s="156" t="s">
        <v>369</v>
      </c>
      <c r="C45" s="244">
        <v>790</v>
      </c>
      <c r="D45" s="244">
        <v>78</v>
      </c>
      <c r="E45" s="244">
        <v>459</v>
      </c>
      <c r="F45" s="244">
        <v>212</v>
      </c>
      <c r="G45" s="244">
        <v>41</v>
      </c>
    </row>
    <row r="46" spans="1:7" ht="22.5" customHeight="1">
      <c r="A46" s="114">
        <f>IF(C46&lt;&gt;"",COUNTA($C$10:C46),"")</f>
        <v>36</v>
      </c>
      <c r="B46" s="156" t="s">
        <v>370</v>
      </c>
      <c r="C46" s="244">
        <v>19</v>
      </c>
      <c r="D46" s="244" t="s">
        <v>65</v>
      </c>
      <c r="E46" s="244">
        <v>6</v>
      </c>
      <c r="F46" s="244">
        <v>8</v>
      </c>
      <c r="G46" s="244" t="s">
        <v>65</v>
      </c>
    </row>
    <row r="47" spans="1:7" ht="11.45" customHeight="1">
      <c r="A47" s="114">
        <f>IF(C47&lt;&gt;"",COUNTA($C$10:C47),"")</f>
        <v>37</v>
      </c>
      <c r="B47" s="156" t="s">
        <v>348</v>
      </c>
      <c r="C47" s="244">
        <v>103</v>
      </c>
      <c r="D47" s="244">
        <v>9</v>
      </c>
      <c r="E47" s="244">
        <v>60</v>
      </c>
      <c r="F47" s="244">
        <v>29</v>
      </c>
      <c r="G47" s="244">
        <v>5</v>
      </c>
    </row>
    <row r="48" spans="1:7"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sheetData>
  <mergeCells count="12">
    <mergeCell ref="F5:F7"/>
    <mergeCell ref="G5:G7"/>
    <mergeCell ref="A1:B1"/>
    <mergeCell ref="C1:G1"/>
    <mergeCell ref="A2:B2"/>
    <mergeCell ref="C2:G2"/>
    <mergeCell ref="A3:A7"/>
    <mergeCell ref="B3:B7"/>
    <mergeCell ref="C3:C7"/>
    <mergeCell ref="D5:D7"/>
    <mergeCell ref="E5:E7"/>
    <mergeCell ref="D3:G4"/>
  </mergeCells>
  <conditionalFormatting sqref="C10 C12:C47">
    <cfRule type="cellIs" dxfId="97" priority="18" stopIfTrue="1" operator="equal">
      <formula>"*"</formula>
    </cfRule>
  </conditionalFormatting>
  <conditionalFormatting sqref="C11">
    <cfRule type="cellIs" dxfId="96" priority="7" stopIfTrue="1" operator="equal">
      <formula>"*"</formula>
    </cfRule>
  </conditionalFormatting>
  <conditionalFormatting sqref="C9">
    <cfRule type="cellIs" dxfId="95" priority="5" stopIfTrue="1" operator="equal">
      <formula>"*"</formula>
    </cfRule>
  </conditionalFormatting>
  <conditionalFormatting sqref="D10:G10 D12:G47">
    <cfRule type="cellIs" dxfId="94" priority="3" stopIfTrue="1" operator="equal">
      <formula>"*"</formula>
    </cfRule>
  </conditionalFormatting>
  <conditionalFormatting sqref="D11:G11">
    <cfRule type="cellIs" dxfId="93" priority="2" stopIfTrue="1" operator="equal">
      <formula>"*"</formula>
    </cfRule>
  </conditionalFormatting>
  <conditionalFormatting sqref="D9:G9">
    <cfRule type="cellIs" dxfId="92" priority="1" stopIfTrue="1" operator="equal">
      <formula>"*"</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6"/>
  <dimension ref="A1:K50"/>
  <sheetViews>
    <sheetView showRuler="0" zoomScale="140" zoomScaleNormal="140" workbookViewId="0">
      <pane xSplit="2" ySplit="8" topLeftCell="C9" activePane="bottomRight" state="frozen"/>
      <selection sqref="A1:B1"/>
      <selection pane="topRight" sqref="A1:B1"/>
      <selection pane="bottomLeft" sqref="A1:B1"/>
      <selection pane="bottomRight" activeCell="C9" sqref="C9:H9"/>
    </sheetView>
  </sheetViews>
  <sheetFormatPr baseColWidth="10" defaultRowHeight="11.25"/>
  <cols>
    <col min="1" max="1" width="3.7109375" style="172" customWidth="1"/>
    <col min="2" max="2" width="23.7109375" style="172" customWidth="1"/>
    <col min="3" max="3" width="10.42578125" style="177" customWidth="1"/>
    <col min="4" max="8" width="10.42578125" style="172" customWidth="1"/>
    <col min="9" max="9" width="11" style="172" customWidth="1"/>
    <col min="10" max="10" width="11.42578125" style="143"/>
    <col min="11" max="16384" width="11.42578125" style="172"/>
  </cols>
  <sheetData>
    <row r="1" spans="1:11" s="160" customFormat="1" ht="39" customHeight="1">
      <c r="A1" s="274" t="s">
        <v>101</v>
      </c>
      <c r="B1" s="275"/>
      <c r="C1" s="276" t="s">
        <v>283</v>
      </c>
      <c r="D1" s="276"/>
      <c r="E1" s="276"/>
      <c r="F1" s="276"/>
      <c r="G1" s="276"/>
      <c r="H1" s="277"/>
      <c r="I1" s="197"/>
      <c r="J1" s="198"/>
      <c r="K1" s="199"/>
    </row>
    <row r="2" spans="1:11" s="144" customFormat="1" ht="35.450000000000003" customHeight="1">
      <c r="A2" s="278" t="s">
        <v>178</v>
      </c>
      <c r="B2" s="279"/>
      <c r="C2" s="280" t="s">
        <v>426</v>
      </c>
      <c r="D2" s="280"/>
      <c r="E2" s="280"/>
      <c r="F2" s="280"/>
      <c r="G2" s="280"/>
      <c r="H2" s="281"/>
      <c r="I2" s="186"/>
      <c r="J2" s="187"/>
      <c r="K2" s="188"/>
    </row>
    <row r="3" spans="1:11" ht="11.45" customHeight="1">
      <c r="A3" s="282" t="s">
        <v>96</v>
      </c>
      <c r="B3" s="289" t="s">
        <v>213</v>
      </c>
      <c r="C3" s="284" t="s">
        <v>305</v>
      </c>
      <c r="D3" s="295" t="s">
        <v>29</v>
      </c>
      <c r="E3" s="295"/>
      <c r="F3" s="295"/>
      <c r="G3" s="295"/>
      <c r="H3" s="299"/>
      <c r="I3" s="189"/>
    </row>
    <row r="4" spans="1:11" ht="11.45" customHeight="1">
      <c r="A4" s="282"/>
      <c r="B4" s="289"/>
      <c r="C4" s="284"/>
      <c r="D4" s="295"/>
      <c r="E4" s="295"/>
      <c r="F4" s="295"/>
      <c r="G4" s="295"/>
      <c r="H4" s="299"/>
      <c r="I4" s="189"/>
    </row>
    <row r="5" spans="1:11" ht="11.45" customHeight="1">
      <c r="A5" s="283"/>
      <c r="B5" s="289"/>
      <c r="C5" s="284"/>
      <c r="D5" s="295" t="s">
        <v>30</v>
      </c>
      <c r="E5" s="295" t="s">
        <v>31</v>
      </c>
      <c r="F5" s="295" t="s">
        <v>32</v>
      </c>
      <c r="G5" s="295" t="s">
        <v>33</v>
      </c>
      <c r="H5" s="299" t="s">
        <v>51</v>
      </c>
      <c r="I5" s="189"/>
    </row>
    <row r="6" spans="1:11" ht="11.45" customHeight="1">
      <c r="A6" s="283"/>
      <c r="B6" s="289"/>
      <c r="C6" s="284"/>
      <c r="D6" s="295"/>
      <c r="E6" s="295"/>
      <c r="F6" s="295"/>
      <c r="G6" s="295"/>
      <c r="H6" s="299"/>
      <c r="I6" s="189"/>
    </row>
    <row r="7" spans="1:11" ht="11.45" customHeight="1">
      <c r="A7" s="283"/>
      <c r="B7" s="289"/>
      <c r="C7" s="284"/>
      <c r="D7" s="295"/>
      <c r="E7" s="295"/>
      <c r="F7" s="295"/>
      <c r="G7" s="295"/>
      <c r="H7" s="299"/>
      <c r="I7" s="189"/>
    </row>
    <row r="8" spans="1:11" s="108" customFormat="1" ht="11.45" customHeight="1">
      <c r="A8" s="109">
        <v>1</v>
      </c>
      <c r="B8" s="110">
        <v>2</v>
      </c>
      <c r="C8" s="110">
        <v>3</v>
      </c>
      <c r="D8" s="110">
        <v>4</v>
      </c>
      <c r="E8" s="110">
        <v>5</v>
      </c>
      <c r="F8" s="110">
        <v>6</v>
      </c>
      <c r="G8" s="110">
        <v>7</v>
      </c>
      <c r="H8" s="111">
        <v>8</v>
      </c>
      <c r="I8" s="122"/>
      <c r="J8" s="200"/>
    </row>
    <row r="9" spans="1:11" ht="20.100000000000001" customHeight="1">
      <c r="A9" s="201" t="str">
        <f>IF(B9&lt;&gt;"",COUNTA($B9:B$9),"")</f>
        <v/>
      </c>
      <c r="B9" s="214"/>
      <c r="C9" s="300" t="s">
        <v>4</v>
      </c>
      <c r="D9" s="300"/>
      <c r="E9" s="300"/>
      <c r="F9" s="300"/>
      <c r="G9" s="300"/>
      <c r="H9" s="300"/>
      <c r="I9" s="191"/>
    </row>
    <row r="10" spans="1:11" ht="11.45" customHeight="1">
      <c r="A10" s="103">
        <f>IF(D10&lt;&gt;"",COUNTA($D10:D$10),"")</f>
        <v>1</v>
      </c>
      <c r="B10" s="192" t="s">
        <v>40</v>
      </c>
      <c r="C10" s="242">
        <v>30133</v>
      </c>
      <c r="D10" s="242">
        <v>649</v>
      </c>
      <c r="E10" s="242">
        <v>5142</v>
      </c>
      <c r="F10" s="242">
        <v>7271</v>
      </c>
      <c r="G10" s="242">
        <v>16440</v>
      </c>
      <c r="H10" s="242">
        <v>631</v>
      </c>
      <c r="I10" s="191"/>
    </row>
    <row r="11" spans="1:11" ht="11.45" customHeight="1">
      <c r="A11" s="103" t="str">
        <f>IF(D11&lt;&gt;"",COUNTA($D$10:D11),"")</f>
        <v/>
      </c>
      <c r="B11" s="193"/>
      <c r="C11" s="244"/>
      <c r="D11" s="244"/>
      <c r="E11" s="244"/>
      <c r="F11" s="244"/>
      <c r="G11" s="244"/>
      <c r="H11" s="244"/>
      <c r="I11" s="191"/>
    </row>
    <row r="12" spans="1:11" ht="11.45" customHeight="1">
      <c r="A12" s="103">
        <f>IF(D12&lt;&gt;"",COUNTA($D$10:D12),"")</f>
        <v>2</v>
      </c>
      <c r="B12" s="193" t="s">
        <v>214</v>
      </c>
      <c r="C12" s="244">
        <v>4027</v>
      </c>
      <c r="D12" s="244">
        <v>48</v>
      </c>
      <c r="E12" s="244">
        <v>804</v>
      </c>
      <c r="F12" s="244">
        <v>1116</v>
      </c>
      <c r="G12" s="244">
        <v>1988</v>
      </c>
      <c r="H12" s="244">
        <v>71</v>
      </c>
      <c r="I12" s="194"/>
    </row>
    <row r="13" spans="1:11" ht="11.45" customHeight="1">
      <c r="A13" s="103">
        <f>IF(D13&lt;&gt;"",COUNTA($D$10:D13),"")</f>
        <v>3</v>
      </c>
      <c r="B13" s="156" t="s">
        <v>215</v>
      </c>
      <c r="C13" s="244">
        <v>2494</v>
      </c>
      <c r="D13" s="244">
        <v>129</v>
      </c>
      <c r="E13" s="244">
        <v>422</v>
      </c>
      <c r="F13" s="244">
        <v>518</v>
      </c>
      <c r="G13" s="244">
        <v>1352</v>
      </c>
      <c r="H13" s="244">
        <v>73</v>
      </c>
      <c r="I13" s="194"/>
    </row>
    <row r="14" spans="1:11" ht="11.45" customHeight="1">
      <c r="A14" s="103" t="str">
        <f>IF(D14&lt;&gt;"",COUNTA($D$10:D14),"")</f>
        <v/>
      </c>
      <c r="B14" s="156"/>
      <c r="C14" s="244"/>
      <c r="D14" s="244"/>
      <c r="E14" s="244"/>
      <c r="F14" s="244"/>
      <c r="G14" s="244"/>
      <c r="H14" s="244"/>
      <c r="I14" s="194"/>
    </row>
    <row r="15" spans="1:11" ht="11.45" customHeight="1">
      <c r="A15" s="103">
        <f>IF(D15&lt;&gt;"",COUNTA($D$10:D15),"")</f>
        <v>4</v>
      </c>
      <c r="B15" s="193" t="s">
        <v>216</v>
      </c>
      <c r="C15" s="244">
        <v>4388</v>
      </c>
      <c r="D15" s="244">
        <v>94</v>
      </c>
      <c r="E15" s="244">
        <v>653</v>
      </c>
      <c r="F15" s="244">
        <v>1001</v>
      </c>
      <c r="G15" s="244">
        <v>2545</v>
      </c>
      <c r="H15" s="244">
        <v>95</v>
      </c>
      <c r="I15" s="194"/>
    </row>
    <row r="16" spans="1:11" ht="11.45" customHeight="1">
      <c r="A16" s="103">
        <f>IF(D16&lt;&gt;"",COUNTA($D$10:D16),"")</f>
        <v>5</v>
      </c>
      <c r="B16" s="193" t="s">
        <v>217</v>
      </c>
      <c r="C16" s="244">
        <v>2859</v>
      </c>
      <c r="D16" s="244">
        <v>85</v>
      </c>
      <c r="E16" s="244">
        <v>587</v>
      </c>
      <c r="F16" s="244">
        <v>680</v>
      </c>
      <c r="G16" s="244">
        <v>1446</v>
      </c>
      <c r="H16" s="244">
        <v>61</v>
      </c>
      <c r="I16" s="194"/>
    </row>
    <row r="17" spans="1:9" ht="11.45" customHeight="1">
      <c r="A17" s="103">
        <f>IF(D17&lt;&gt;"",COUNTA($D$10:D17),"")</f>
        <v>6</v>
      </c>
      <c r="B17" s="193" t="s">
        <v>218</v>
      </c>
      <c r="C17" s="244">
        <v>2417</v>
      </c>
      <c r="D17" s="244">
        <v>39</v>
      </c>
      <c r="E17" s="244">
        <v>434</v>
      </c>
      <c r="F17" s="244">
        <v>570</v>
      </c>
      <c r="G17" s="244">
        <v>1301</v>
      </c>
      <c r="H17" s="244">
        <v>73</v>
      </c>
      <c r="I17" s="194"/>
    </row>
    <row r="18" spans="1:9" ht="11.45" customHeight="1">
      <c r="A18" s="103">
        <f>IF(D18&lt;&gt;"",COUNTA($D$10:D18),"")</f>
        <v>7</v>
      </c>
      <c r="B18" s="193" t="s">
        <v>219</v>
      </c>
      <c r="C18" s="244">
        <v>4283</v>
      </c>
      <c r="D18" s="244">
        <v>57</v>
      </c>
      <c r="E18" s="244">
        <v>728</v>
      </c>
      <c r="F18" s="244">
        <v>1095</v>
      </c>
      <c r="G18" s="244">
        <v>2339</v>
      </c>
      <c r="H18" s="244">
        <v>64</v>
      </c>
      <c r="I18" s="194"/>
    </row>
    <row r="19" spans="1:9" ht="11.45" customHeight="1">
      <c r="A19" s="103">
        <f>IF(D19&lt;&gt;"",COUNTA($D$10:D19),"")</f>
        <v>8</v>
      </c>
      <c r="B19" s="193" t="s">
        <v>220</v>
      </c>
      <c r="C19" s="244">
        <v>4237</v>
      </c>
      <c r="D19" s="244">
        <v>112</v>
      </c>
      <c r="E19" s="244">
        <v>735</v>
      </c>
      <c r="F19" s="244">
        <v>1047</v>
      </c>
      <c r="G19" s="244">
        <v>2260</v>
      </c>
      <c r="H19" s="244">
        <v>83</v>
      </c>
      <c r="I19" s="194"/>
    </row>
    <row r="20" spans="1:9" ht="11.45" customHeight="1">
      <c r="A20" s="103">
        <f>IF(D20&lt;&gt;"",COUNTA($D$10:D20),"")</f>
        <v>9</v>
      </c>
      <c r="B20" s="193" t="s">
        <v>221</v>
      </c>
      <c r="C20" s="244">
        <v>5428</v>
      </c>
      <c r="D20" s="244">
        <v>85</v>
      </c>
      <c r="E20" s="244">
        <v>779</v>
      </c>
      <c r="F20" s="244">
        <v>1244</v>
      </c>
      <c r="G20" s="244">
        <v>3209</v>
      </c>
      <c r="H20" s="244">
        <v>111</v>
      </c>
      <c r="I20" s="194"/>
    </row>
    <row r="21" spans="1:9" ht="20.100000000000001" customHeight="1">
      <c r="A21" s="103" t="str">
        <f>IF(D21&lt;&gt;"",COUNTA($D$10:D21),"")</f>
        <v/>
      </c>
      <c r="B21" s="193"/>
      <c r="C21" s="301" t="s">
        <v>63</v>
      </c>
      <c r="D21" s="301"/>
      <c r="E21" s="301"/>
      <c r="F21" s="301"/>
      <c r="G21" s="301"/>
      <c r="H21" s="301"/>
      <c r="I21" s="195"/>
    </row>
    <row r="22" spans="1:9" ht="11.45" customHeight="1">
      <c r="A22" s="103">
        <f>IF(D22&lt;&gt;"",COUNTA($D$10:D22),"")</f>
        <v>10</v>
      </c>
      <c r="B22" s="192" t="s">
        <v>40</v>
      </c>
      <c r="C22" s="242">
        <v>11108</v>
      </c>
      <c r="D22" s="242">
        <v>266</v>
      </c>
      <c r="E22" s="242">
        <v>2101</v>
      </c>
      <c r="F22" s="242">
        <v>2803</v>
      </c>
      <c r="G22" s="242">
        <v>5777</v>
      </c>
      <c r="H22" s="242">
        <v>161</v>
      </c>
      <c r="I22" s="195"/>
    </row>
    <row r="23" spans="1:9" ht="11.45" customHeight="1">
      <c r="A23" s="103" t="str">
        <f>IF(D23&lt;&gt;"",COUNTA($D$10:D23),"")</f>
        <v/>
      </c>
      <c r="B23" s="193"/>
      <c r="C23" s="244"/>
      <c r="D23" s="244"/>
      <c r="E23" s="244"/>
      <c r="F23" s="244"/>
      <c r="G23" s="244"/>
      <c r="H23" s="244"/>
      <c r="I23" s="195"/>
    </row>
    <row r="24" spans="1:9" ht="11.45" customHeight="1">
      <c r="A24" s="103">
        <f>IF(D24&lt;&gt;"",COUNTA($D$10:D24),"")</f>
        <v>11</v>
      </c>
      <c r="B24" s="193" t="s">
        <v>214</v>
      </c>
      <c r="C24" s="244">
        <v>1522</v>
      </c>
      <c r="D24" s="244">
        <v>21</v>
      </c>
      <c r="E24" s="244">
        <v>350</v>
      </c>
      <c r="F24" s="244">
        <v>437</v>
      </c>
      <c r="G24" s="244">
        <v>700</v>
      </c>
      <c r="H24" s="244">
        <v>14</v>
      </c>
      <c r="I24" s="194"/>
    </row>
    <row r="25" spans="1:9" ht="11.45" customHeight="1">
      <c r="A25" s="103">
        <f>IF(D25&lt;&gt;"",COUNTA($D$10:D25),"")</f>
        <v>12</v>
      </c>
      <c r="B25" s="156" t="s">
        <v>215</v>
      </c>
      <c r="C25" s="244">
        <v>971</v>
      </c>
      <c r="D25" s="244">
        <v>51</v>
      </c>
      <c r="E25" s="244">
        <v>185</v>
      </c>
      <c r="F25" s="244">
        <v>213</v>
      </c>
      <c r="G25" s="244">
        <v>502</v>
      </c>
      <c r="H25" s="244">
        <v>20</v>
      </c>
      <c r="I25" s="194"/>
    </row>
    <row r="26" spans="1:9" ht="11.45" customHeight="1">
      <c r="A26" s="103" t="str">
        <f>IF(D26&lt;&gt;"",COUNTA($D$10:D26),"")</f>
        <v/>
      </c>
      <c r="B26" s="156"/>
      <c r="C26" s="244"/>
      <c r="D26" s="244"/>
      <c r="E26" s="244"/>
      <c r="F26" s="244"/>
      <c r="G26" s="244"/>
      <c r="H26" s="244"/>
      <c r="I26" s="194"/>
    </row>
    <row r="27" spans="1:9" ht="11.45" customHeight="1">
      <c r="A27" s="103">
        <f>IF(D27&lt;&gt;"",COUNTA($D$10:D27),"")</f>
        <v>13</v>
      </c>
      <c r="B27" s="193" t="s">
        <v>216</v>
      </c>
      <c r="C27" s="244">
        <v>1640</v>
      </c>
      <c r="D27" s="244">
        <v>33</v>
      </c>
      <c r="E27" s="244">
        <v>272</v>
      </c>
      <c r="F27" s="244">
        <v>378</v>
      </c>
      <c r="G27" s="244">
        <v>932</v>
      </c>
      <c r="H27" s="244">
        <v>25</v>
      </c>
      <c r="I27" s="194"/>
    </row>
    <row r="28" spans="1:9" ht="11.45" customHeight="1">
      <c r="A28" s="103">
        <f>IF(D28&lt;&gt;"",COUNTA($D$10:D28),"")</f>
        <v>14</v>
      </c>
      <c r="B28" s="193" t="s">
        <v>217</v>
      </c>
      <c r="C28" s="244">
        <v>869</v>
      </c>
      <c r="D28" s="244">
        <v>39</v>
      </c>
      <c r="E28" s="244">
        <v>184</v>
      </c>
      <c r="F28" s="244">
        <v>212</v>
      </c>
      <c r="G28" s="244">
        <v>418</v>
      </c>
      <c r="H28" s="244">
        <v>16</v>
      </c>
      <c r="I28" s="194"/>
    </row>
    <row r="29" spans="1:9" ht="11.45" customHeight="1">
      <c r="A29" s="103">
        <f>IF(D29&lt;&gt;"",COUNTA($D$10:D29),"")</f>
        <v>15</v>
      </c>
      <c r="B29" s="193" t="s">
        <v>218</v>
      </c>
      <c r="C29" s="244">
        <v>837</v>
      </c>
      <c r="D29" s="244">
        <v>20</v>
      </c>
      <c r="E29" s="244">
        <v>177</v>
      </c>
      <c r="F29" s="244">
        <v>208</v>
      </c>
      <c r="G29" s="244">
        <v>413</v>
      </c>
      <c r="H29" s="244">
        <v>19</v>
      </c>
      <c r="I29" s="194"/>
    </row>
    <row r="30" spans="1:9" ht="11.45" customHeight="1">
      <c r="A30" s="103">
        <f>IF(D30&lt;&gt;"",COUNTA($D$10:D30),"")</f>
        <v>16</v>
      </c>
      <c r="B30" s="193" t="s">
        <v>219</v>
      </c>
      <c r="C30" s="244">
        <v>1509</v>
      </c>
      <c r="D30" s="244">
        <v>24</v>
      </c>
      <c r="E30" s="244">
        <v>299</v>
      </c>
      <c r="F30" s="244">
        <v>405</v>
      </c>
      <c r="G30" s="244">
        <v>764</v>
      </c>
      <c r="H30" s="244">
        <v>17</v>
      </c>
      <c r="I30" s="194"/>
    </row>
    <row r="31" spans="1:9" ht="11.45" customHeight="1">
      <c r="A31" s="103">
        <f>IF(D31&lt;&gt;"",COUNTA($D$10:D31),"")</f>
        <v>17</v>
      </c>
      <c r="B31" s="193" t="s">
        <v>220</v>
      </c>
      <c r="C31" s="244">
        <v>1886</v>
      </c>
      <c r="D31" s="244">
        <v>48</v>
      </c>
      <c r="E31" s="244">
        <v>343</v>
      </c>
      <c r="F31" s="244">
        <v>498</v>
      </c>
      <c r="G31" s="244">
        <v>973</v>
      </c>
      <c r="H31" s="244">
        <v>24</v>
      </c>
      <c r="I31" s="194"/>
    </row>
    <row r="32" spans="1:9" ht="11.45" customHeight="1">
      <c r="A32" s="103">
        <f>IF(D32&lt;&gt;"",COUNTA($D$10:D32),"")</f>
        <v>18</v>
      </c>
      <c r="B32" s="193" t="s">
        <v>221</v>
      </c>
      <c r="C32" s="244">
        <v>1874</v>
      </c>
      <c r="D32" s="244">
        <v>30</v>
      </c>
      <c r="E32" s="244">
        <v>291</v>
      </c>
      <c r="F32" s="244">
        <v>452</v>
      </c>
      <c r="G32" s="244">
        <v>1075</v>
      </c>
      <c r="H32" s="244">
        <v>26</v>
      </c>
      <c r="I32" s="194"/>
    </row>
    <row r="33" spans="1:10" ht="20.100000000000001" customHeight="1">
      <c r="A33" s="103" t="str">
        <f>IF(D33&lt;&gt;"",COUNTA($D$10:D33),"")</f>
        <v/>
      </c>
      <c r="B33" s="193"/>
      <c r="C33" s="301" t="s">
        <v>64</v>
      </c>
      <c r="D33" s="301"/>
      <c r="E33" s="301"/>
      <c r="F33" s="301"/>
      <c r="G33" s="301"/>
      <c r="H33" s="301"/>
      <c r="I33" s="195"/>
      <c r="J33" s="196"/>
    </row>
    <row r="34" spans="1:10" ht="11.45" customHeight="1">
      <c r="A34" s="103">
        <f>IF(D34&lt;&gt;"",COUNTA($D$10:D34),"")</f>
        <v>19</v>
      </c>
      <c r="B34" s="192" t="s">
        <v>40</v>
      </c>
      <c r="C34" s="242">
        <v>19025</v>
      </c>
      <c r="D34" s="242">
        <v>383</v>
      </c>
      <c r="E34" s="242">
        <v>3041</v>
      </c>
      <c r="F34" s="242">
        <v>4468</v>
      </c>
      <c r="G34" s="242">
        <v>10663</v>
      </c>
      <c r="H34" s="242">
        <v>470</v>
      </c>
      <c r="I34" s="195"/>
      <c r="J34" s="196"/>
    </row>
    <row r="35" spans="1:10" ht="11.45" customHeight="1">
      <c r="A35" s="103" t="str">
        <f>IF(D35&lt;&gt;"",COUNTA($D$10:D35),"")</f>
        <v/>
      </c>
      <c r="B35" s="193"/>
      <c r="C35" s="244"/>
      <c r="D35" s="244"/>
      <c r="E35" s="244"/>
      <c r="F35" s="244"/>
      <c r="G35" s="244"/>
      <c r="H35" s="244"/>
      <c r="I35" s="195"/>
      <c r="J35" s="196"/>
    </row>
    <row r="36" spans="1:10" ht="11.45" customHeight="1">
      <c r="A36" s="103">
        <f>IF(D36&lt;&gt;"",COUNTA($D$10:D36),"")</f>
        <v>20</v>
      </c>
      <c r="B36" s="193" t="s">
        <v>214</v>
      </c>
      <c r="C36" s="244">
        <v>2505</v>
      </c>
      <c r="D36" s="244">
        <v>27</v>
      </c>
      <c r="E36" s="244">
        <v>454</v>
      </c>
      <c r="F36" s="244">
        <v>679</v>
      </c>
      <c r="G36" s="244">
        <v>1288</v>
      </c>
      <c r="H36" s="244">
        <v>57</v>
      </c>
      <c r="I36" s="194"/>
    </row>
    <row r="37" spans="1:10" ht="11.45" customHeight="1">
      <c r="A37" s="103">
        <f>IF(D37&lt;&gt;"",COUNTA($D$10:D37),"")</f>
        <v>21</v>
      </c>
      <c r="B37" s="156" t="s">
        <v>215</v>
      </c>
      <c r="C37" s="244">
        <v>1523</v>
      </c>
      <c r="D37" s="244">
        <v>78</v>
      </c>
      <c r="E37" s="244">
        <v>237</v>
      </c>
      <c r="F37" s="244">
        <v>305</v>
      </c>
      <c r="G37" s="244">
        <v>850</v>
      </c>
      <c r="H37" s="244">
        <v>53</v>
      </c>
      <c r="I37" s="194"/>
    </row>
    <row r="38" spans="1:10" ht="11.45" customHeight="1">
      <c r="A38" s="103" t="str">
        <f>IF(D38&lt;&gt;"",COUNTA($D$10:D38),"")</f>
        <v/>
      </c>
      <c r="B38" s="156"/>
      <c r="C38" s="244"/>
      <c r="D38" s="244"/>
      <c r="E38" s="244"/>
      <c r="F38" s="244"/>
      <c r="G38" s="244"/>
      <c r="H38" s="244"/>
      <c r="I38" s="194"/>
    </row>
    <row r="39" spans="1:10" ht="11.45" customHeight="1">
      <c r="A39" s="103">
        <f>IF(D39&lt;&gt;"",COUNTA($D$10:D39),"")</f>
        <v>22</v>
      </c>
      <c r="B39" s="193" t="s">
        <v>216</v>
      </c>
      <c r="C39" s="244">
        <v>2748</v>
      </c>
      <c r="D39" s="244">
        <v>61</v>
      </c>
      <c r="E39" s="244">
        <v>381</v>
      </c>
      <c r="F39" s="244">
        <v>623</v>
      </c>
      <c r="G39" s="244">
        <v>1613</v>
      </c>
      <c r="H39" s="244">
        <v>70</v>
      </c>
      <c r="I39" s="194"/>
    </row>
    <row r="40" spans="1:10" ht="11.45" customHeight="1">
      <c r="A40" s="103">
        <f>IF(D40&lt;&gt;"",COUNTA($D$10:D40),"")</f>
        <v>23</v>
      </c>
      <c r="B40" s="193" t="s">
        <v>217</v>
      </c>
      <c r="C40" s="244">
        <v>1990</v>
      </c>
      <c r="D40" s="244">
        <v>46</v>
      </c>
      <c r="E40" s="244">
        <v>403</v>
      </c>
      <c r="F40" s="244">
        <v>468</v>
      </c>
      <c r="G40" s="244">
        <v>1028</v>
      </c>
      <c r="H40" s="244">
        <v>45</v>
      </c>
      <c r="I40" s="194"/>
    </row>
    <row r="41" spans="1:10" ht="11.45" customHeight="1">
      <c r="A41" s="103">
        <f>IF(D41&lt;&gt;"",COUNTA($D$10:D41),"")</f>
        <v>24</v>
      </c>
      <c r="B41" s="193" t="s">
        <v>218</v>
      </c>
      <c r="C41" s="244">
        <v>1580</v>
      </c>
      <c r="D41" s="244">
        <v>19</v>
      </c>
      <c r="E41" s="244">
        <v>257</v>
      </c>
      <c r="F41" s="244">
        <v>362</v>
      </c>
      <c r="G41" s="244">
        <v>888</v>
      </c>
      <c r="H41" s="244">
        <v>54</v>
      </c>
      <c r="I41" s="194"/>
    </row>
    <row r="42" spans="1:10" ht="11.45" customHeight="1">
      <c r="A42" s="103">
        <f>IF(D42&lt;&gt;"",COUNTA($D$10:D42),"")</f>
        <v>25</v>
      </c>
      <c r="B42" s="193" t="s">
        <v>219</v>
      </c>
      <c r="C42" s="244">
        <v>2774</v>
      </c>
      <c r="D42" s="244">
        <v>33</v>
      </c>
      <c r="E42" s="244">
        <v>429</v>
      </c>
      <c r="F42" s="244">
        <v>690</v>
      </c>
      <c r="G42" s="244">
        <v>1575</v>
      </c>
      <c r="H42" s="244">
        <v>47</v>
      </c>
      <c r="I42" s="194"/>
    </row>
    <row r="43" spans="1:10" ht="11.45" customHeight="1">
      <c r="A43" s="103">
        <f>IF(D43&lt;&gt;"",COUNTA($D$10:D43),"")</f>
        <v>26</v>
      </c>
      <c r="B43" s="193" t="s">
        <v>220</v>
      </c>
      <c r="C43" s="244">
        <v>2351</v>
      </c>
      <c r="D43" s="244">
        <v>64</v>
      </c>
      <c r="E43" s="244">
        <v>392</v>
      </c>
      <c r="F43" s="244">
        <v>549</v>
      </c>
      <c r="G43" s="244">
        <v>1287</v>
      </c>
      <c r="H43" s="244">
        <v>59</v>
      </c>
      <c r="I43" s="194"/>
    </row>
    <row r="44" spans="1:10" ht="11.45" customHeight="1">
      <c r="A44" s="103">
        <f>IF(D44&lt;&gt;"",COUNTA($D$10:D44),"")</f>
        <v>27</v>
      </c>
      <c r="B44" s="193" t="s">
        <v>221</v>
      </c>
      <c r="C44" s="244">
        <v>3554</v>
      </c>
      <c r="D44" s="244">
        <v>55</v>
      </c>
      <c r="E44" s="244">
        <v>488</v>
      </c>
      <c r="F44" s="244">
        <v>792</v>
      </c>
      <c r="G44" s="244">
        <v>2134</v>
      </c>
      <c r="H44" s="244">
        <v>85</v>
      </c>
      <c r="I44" s="194"/>
    </row>
    <row r="45" spans="1:10" ht="11.45" customHeight="1"/>
    <row r="46" spans="1:10" ht="11.45" customHeight="1"/>
    <row r="47" spans="1:10" ht="11.45" customHeight="1"/>
    <row r="48" spans="1:10" ht="11.45" customHeight="1"/>
    <row r="49" ht="11.45" customHeight="1"/>
    <row r="50" ht="11.45" customHeight="1"/>
  </sheetData>
  <mergeCells count="16">
    <mergeCell ref="D3:H4"/>
    <mergeCell ref="C33:H33"/>
    <mergeCell ref="A1:B1"/>
    <mergeCell ref="C1:H1"/>
    <mergeCell ref="A2:B2"/>
    <mergeCell ref="C2:H2"/>
    <mergeCell ref="A3:A7"/>
    <mergeCell ref="B3:B7"/>
    <mergeCell ref="C3:C7"/>
    <mergeCell ref="D5:D7"/>
    <mergeCell ref="E5:E7"/>
    <mergeCell ref="F5:F7"/>
    <mergeCell ref="G5:G7"/>
    <mergeCell ref="H5:H7"/>
    <mergeCell ref="C9:H9"/>
    <mergeCell ref="C21:H21"/>
  </mergeCells>
  <conditionalFormatting sqref="C10 C21:H21 C33:H33 C12:C20">
    <cfRule type="cellIs" dxfId="91" priority="14" stopIfTrue="1" operator="between">
      <formula>0.1</formula>
      <formula>2.9</formula>
    </cfRule>
  </conditionalFormatting>
  <conditionalFormatting sqref="C11">
    <cfRule type="cellIs" dxfId="90" priority="11" stopIfTrue="1" operator="between">
      <formula>0.1</formula>
      <formula>2.9</formula>
    </cfRule>
  </conditionalFormatting>
  <conditionalFormatting sqref="D10:H10 D12:H20">
    <cfRule type="cellIs" dxfId="89" priority="10" stopIfTrue="1" operator="between">
      <formula>0.1</formula>
      <formula>2.9</formula>
    </cfRule>
  </conditionalFormatting>
  <conditionalFormatting sqref="D11:H11">
    <cfRule type="cellIs" dxfId="88" priority="9" stopIfTrue="1" operator="between">
      <formula>0.1</formula>
      <formula>2.9</formula>
    </cfRule>
  </conditionalFormatting>
  <conditionalFormatting sqref="C22 C24:C32">
    <cfRule type="cellIs" dxfId="87" priority="8" stopIfTrue="1" operator="between">
      <formula>0.1</formula>
      <formula>2.9</formula>
    </cfRule>
  </conditionalFormatting>
  <conditionalFormatting sqref="C23">
    <cfRule type="cellIs" dxfId="86" priority="7" stopIfTrue="1" operator="between">
      <formula>0.1</formula>
      <formula>2.9</formula>
    </cfRule>
  </conditionalFormatting>
  <conditionalFormatting sqref="D22:H22 D24:H32">
    <cfRule type="cellIs" dxfId="85" priority="6" stopIfTrue="1" operator="between">
      <formula>0.1</formula>
      <formula>2.9</formula>
    </cfRule>
  </conditionalFormatting>
  <conditionalFormatting sqref="D23:H23">
    <cfRule type="cellIs" dxfId="84" priority="5" stopIfTrue="1" operator="between">
      <formula>0.1</formula>
      <formula>2.9</formula>
    </cfRule>
  </conditionalFormatting>
  <conditionalFormatting sqref="C34 C36:C44">
    <cfRule type="cellIs" dxfId="83" priority="4" stopIfTrue="1" operator="between">
      <formula>0.1</formula>
      <formula>2.9</formula>
    </cfRule>
  </conditionalFormatting>
  <conditionalFormatting sqref="C35">
    <cfRule type="cellIs" dxfId="82" priority="3" stopIfTrue="1" operator="between">
      <formula>0.1</formula>
      <formula>2.9</formula>
    </cfRule>
  </conditionalFormatting>
  <conditionalFormatting sqref="D34:H34 D36:H44">
    <cfRule type="cellIs" dxfId="81" priority="2" stopIfTrue="1" operator="between">
      <formula>0.1</formula>
      <formula>2.9</formula>
    </cfRule>
  </conditionalFormatting>
  <conditionalFormatting sqref="D35:H35">
    <cfRule type="cellIs" dxfId="80"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7"/>
  <dimension ref="A1:K49"/>
  <sheetViews>
    <sheetView showRuler="0" zoomScale="140" zoomScaleNormal="140" workbookViewId="0">
      <pane xSplit="2" ySplit="9" topLeftCell="C10" activePane="bottomRight" state="frozen"/>
      <selection sqref="A1:B1"/>
      <selection pane="topRight" sqref="A1:B1"/>
      <selection pane="bottomLeft" sqref="A1:B1"/>
      <selection pane="bottomRight" activeCell="C10" sqref="C10:H10"/>
    </sheetView>
  </sheetViews>
  <sheetFormatPr baseColWidth="10" defaultRowHeight="11.25"/>
  <cols>
    <col min="1" max="1" width="3.7109375" style="172" customWidth="1"/>
    <col min="2" max="2" width="23.7109375" style="172" customWidth="1"/>
    <col min="3" max="3" width="10.42578125" style="177" customWidth="1"/>
    <col min="4" max="8" width="10.42578125" style="172" customWidth="1"/>
    <col min="9" max="9" width="11" style="172" customWidth="1"/>
    <col min="10" max="10" width="11.42578125" style="143"/>
    <col min="11" max="16384" width="11.42578125" style="172"/>
  </cols>
  <sheetData>
    <row r="1" spans="1:11" s="160" customFormat="1" ht="39" customHeight="1">
      <c r="A1" s="274" t="s">
        <v>101</v>
      </c>
      <c r="B1" s="275"/>
      <c r="C1" s="276" t="s">
        <v>283</v>
      </c>
      <c r="D1" s="276"/>
      <c r="E1" s="276"/>
      <c r="F1" s="276"/>
      <c r="G1" s="276"/>
      <c r="H1" s="277"/>
      <c r="I1" s="197"/>
      <c r="J1" s="198"/>
      <c r="K1" s="199"/>
    </row>
    <row r="2" spans="1:11" s="144" customFormat="1" ht="35.450000000000003" customHeight="1">
      <c r="A2" s="278" t="s">
        <v>179</v>
      </c>
      <c r="B2" s="279"/>
      <c r="C2" s="280" t="s">
        <v>427</v>
      </c>
      <c r="D2" s="280"/>
      <c r="E2" s="280"/>
      <c r="F2" s="280"/>
      <c r="G2" s="280"/>
      <c r="H2" s="281"/>
      <c r="I2" s="186"/>
      <c r="J2" s="187"/>
      <c r="K2" s="188"/>
    </row>
    <row r="3" spans="1:11" ht="11.45" customHeight="1">
      <c r="A3" s="282" t="s">
        <v>96</v>
      </c>
      <c r="B3" s="289" t="s">
        <v>213</v>
      </c>
      <c r="C3" s="284" t="s">
        <v>306</v>
      </c>
      <c r="D3" s="295" t="s">
        <v>205</v>
      </c>
      <c r="E3" s="295"/>
      <c r="F3" s="295"/>
      <c r="G3" s="295"/>
      <c r="H3" s="299"/>
      <c r="I3" s="189"/>
    </row>
    <row r="4" spans="1:11" ht="11.45" customHeight="1">
      <c r="A4" s="283"/>
      <c r="B4" s="289"/>
      <c r="C4" s="284"/>
      <c r="D4" s="289" t="s">
        <v>163</v>
      </c>
      <c r="E4" s="289" t="s">
        <v>164</v>
      </c>
      <c r="F4" s="289" t="s">
        <v>93</v>
      </c>
      <c r="G4" s="289" t="s">
        <v>202</v>
      </c>
      <c r="H4" s="290" t="s">
        <v>204</v>
      </c>
      <c r="I4" s="189"/>
    </row>
    <row r="5" spans="1:11" ht="11.45" customHeight="1">
      <c r="A5" s="283"/>
      <c r="B5" s="289"/>
      <c r="C5" s="284"/>
      <c r="D5" s="289"/>
      <c r="E5" s="289"/>
      <c r="F5" s="289"/>
      <c r="G5" s="289"/>
      <c r="H5" s="290"/>
      <c r="I5" s="189"/>
    </row>
    <row r="6" spans="1:11" ht="11.45" customHeight="1">
      <c r="A6" s="283"/>
      <c r="B6" s="289"/>
      <c r="C6" s="284"/>
      <c r="D6" s="289"/>
      <c r="E6" s="289"/>
      <c r="F6" s="289"/>
      <c r="G6" s="289"/>
      <c r="H6" s="290"/>
      <c r="I6" s="189"/>
    </row>
    <row r="7" spans="1:11" ht="11.45" customHeight="1">
      <c r="A7" s="283"/>
      <c r="B7" s="289"/>
      <c r="C7" s="284"/>
      <c r="D7" s="289"/>
      <c r="E7" s="289"/>
      <c r="F7" s="289"/>
      <c r="G7" s="289"/>
      <c r="H7" s="290"/>
      <c r="I7" s="189"/>
    </row>
    <row r="8" spans="1:11" ht="11.45" customHeight="1">
      <c r="A8" s="283"/>
      <c r="B8" s="289"/>
      <c r="C8" s="284"/>
      <c r="D8" s="289"/>
      <c r="E8" s="289"/>
      <c r="F8" s="289"/>
      <c r="G8" s="289"/>
      <c r="H8" s="290"/>
      <c r="I8" s="189"/>
    </row>
    <row r="9" spans="1:11" s="108" customFormat="1" ht="11.45" customHeight="1">
      <c r="A9" s="109">
        <v>1</v>
      </c>
      <c r="B9" s="110">
        <v>2</v>
      </c>
      <c r="C9" s="110">
        <v>3</v>
      </c>
      <c r="D9" s="110">
        <v>4</v>
      </c>
      <c r="E9" s="110">
        <v>5</v>
      </c>
      <c r="F9" s="110">
        <v>6</v>
      </c>
      <c r="G9" s="110">
        <v>7</v>
      </c>
      <c r="H9" s="111">
        <v>8</v>
      </c>
      <c r="I9" s="122"/>
      <c r="J9" s="200"/>
    </row>
    <row r="10" spans="1:11" ht="20.100000000000001" customHeight="1">
      <c r="A10" s="201" t="str">
        <f>IF(B10&lt;&gt;"",COUNTA($B10:B$10),"")</f>
        <v/>
      </c>
      <c r="B10" s="214"/>
      <c r="C10" s="300" t="s">
        <v>4</v>
      </c>
      <c r="D10" s="300"/>
      <c r="E10" s="300"/>
      <c r="F10" s="300"/>
      <c r="G10" s="300"/>
      <c r="H10" s="300"/>
      <c r="I10" s="191"/>
    </row>
    <row r="11" spans="1:11" ht="11.45" customHeight="1">
      <c r="A11" s="103">
        <f>IF(D11&lt;&gt;"",COUNTA($D$10:D11),"")</f>
        <v>1</v>
      </c>
      <c r="B11" s="192" t="s">
        <v>40</v>
      </c>
      <c r="C11" s="242">
        <v>30133</v>
      </c>
      <c r="D11" s="242">
        <v>845</v>
      </c>
      <c r="E11" s="242">
        <v>7986</v>
      </c>
      <c r="F11" s="242">
        <v>7996</v>
      </c>
      <c r="G11" s="242">
        <v>7009</v>
      </c>
      <c r="H11" s="242">
        <v>6297</v>
      </c>
      <c r="I11" s="191"/>
    </row>
    <row r="12" spans="1:11" ht="11.45" customHeight="1">
      <c r="A12" s="103" t="str">
        <f>IF(D12&lt;&gt;"",COUNTA($D$10:D12),"")</f>
        <v/>
      </c>
      <c r="B12" s="193"/>
      <c r="C12" s="244"/>
      <c r="D12" s="244"/>
      <c r="E12" s="244"/>
      <c r="F12" s="244"/>
      <c r="G12" s="244"/>
      <c r="H12" s="244"/>
      <c r="I12" s="191"/>
    </row>
    <row r="13" spans="1:11" ht="11.45" customHeight="1">
      <c r="A13" s="103">
        <f>IF(D13&lt;&gt;"",COUNTA($D$10:D13),"")</f>
        <v>2</v>
      </c>
      <c r="B13" s="193" t="s">
        <v>214</v>
      </c>
      <c r="C13" s="244">
        <v>4027</v>
      </c>
      <c r="D13" s="244" t="s">
        <v>15</v>
      </c>
      <c r="E13" s="244">
        <v>480</v>
      </c>
      <c r="F13" s="244">
        <v>1029</v>
      </c>
      <c r="G13" s="244">
        <v>1797</v>
      </c>
      <c r="H13" s="244">
        <v>721</v>
      </c>
      <c r="I13" s="194"/>
    </row>
    <row r="14" spans="1:11" ht="11.45" customHeight="1">
      <c r="A14" s="103">
        <f>IF(D14&lt;&gt;"",COUNTA($D$10:D14),"")</f>
        <v>3</v>
      </c>
      <c r="B14" s="156" t="s">
        <v>215</v>
      </c>
      <c r="C14" s="244">
        <v>2494</v>
      </c>
      <c r="D14" s="244" t="s">
        <v>65</v>
      </c>
      <c r="E14" s="244" t="s">
        <v>65</v>
      </c>
      <c r="F14" s="244">
        <v>445</v>
      </c>
      <c r="G14" s="244">
        <v>822</v>
      </c>
      <c r="H14" s="244">
        <v>868</v>
      </c>
      <c r="I14" s="194"/>
    </row>
    <row r="15" spans="1:11" ht="11.45" customHeight="1">
      <c r="A15" s="103" t="str">
        <f>IF(D15&lt;&gt;"",COUNTA($D$10:D15),"")</f>
        <v/>
      </c>
      <c r="B15" s="156"/>
      <c r="C15" s="244"/>
      <c r="D15" s="244"/>
      <c r="E15" s="244"/>
      <c r="F15" s="244"/>
      <c r="G15" s="244"/>
      <c r="H15" s="244"/>
      <c r="I15" s="194"/>
    </row>
    <row r="16" spans="1:11" ht="11.45" customHeight="1">
      <c r="A16" s="103">
        <f>IF(D16&lt;&gt;"",COUNTA($D$10:D16),"")</f>
        <v>4</v>
      </c>
      <c r="B16" s="193" t="s">
        <v>216</v>
      </c>
      <c r="C16" s="244">
        <v>4388</v>
      </c>
      <c r="D16" s="244">
        <v>152</v>
      </c>
      <c r="E16" s="244">
        <v>1096</v>
      </c>
      <c r="F16" s="244">
        <v>1154</v>
      </c>
      <c r="G16" s="244">
        <v>942</v>
      </c>
      <c r="H16" s="244">
        <v>1044</v>
      </c>
      <c r="I16" s="194"/>
    </row>
    <row r="17" spans="1:9" ht="11.45" customHeight="1">
      <c r="A17" s="103">
        <f>IF(D17&lt;&gt;"",COUNTA($D$10:D17),"")</f>
        <v>5</v>
      </c>
      <c r="B17" s="193" t="s">
        <v>217</v>
      </c>
      <c r="C17" s="244">
        <v>2859</v>
      </c>
      <c r="D17" s="244">
        <v>140</v>
      </c>
      <c r="E17" s="244">
        <v>688</v>
      </c>
      <c r="F17" s="244">
        <v>1000</v>
      </c>
      <c r="G17" s="244">
        <v>700</v>
      </c>
      <c r="H17" s="244">
        <v>331</v>
      </c>
      <c r="I17" s="194"/>
    </row>
    <row r="18" spans="1:9" ht="11.45" customHeight="1">
      <c r="A18" s="103">
        <f>IF(D18&lt;&gt;"",COUNTA($D$10:D18),"")</f>
        <v>6</v>
      </c>
      <c r="B18" s="193" t="s">
        <v>218</v>
      </c>
      <c r="C18" s="244">
        <v>2417</v>
      </c>
      <c r="D18" s="244" t="s">
        <v>65</v>
      </c>
      <c r="E18" s="244" t="s">
        <v>65</v>
      </c>
      <c r="F18" s="244">
        <v>956</v>
      </c>
      <c r="G18" s="244">
        <v>461</v>
      </c>
      <c r="H18" s="244">
        <v>415</v>
      </c>
      <c r="I18" s="194"/>
    </row>
    <row r="19" spans="1:9" ht="11.45" customHeight="1">
      <c r="A19" s="103">
        <f>IF(D19&lt;&gt;"",COUNTA($D$10:D19),"")</f>
        <v>7</v>
      </c>
      <c r="B19" s="193" t="s">
        <v>219</v>
      </c>
      <c r="C19" s="244">
        <v>4283</v>
      </c>
      <c r="D19" s="244">
        <v>67</v>
      </c>
      <c r="E19" s="244">
        <v>2139</v>
      </c>
      <c r="F19" s="244">
        <v>766</v>
      </c>
      <c r="G19" s="244">
        <v>739</v>
      </c>
      <c r="H19" s="244">
        <v>572</v>
      </c>
      <c r="I19" s="194"/>
    </row>
    <row r="20" spans="1:9" ht="11.45" customHeight="1">
      <c r="A20" s="103">
        <f>IF(D20&lt;&gt;"",COUNTA($D$10:D20),"")</f>
        <v>8</v>
      </c>
      <c r="B20" s="193" t="s">
        <v>220</v>
      </c>
      <c r="C20" s="244">
        <v>4237</v>
      </c>
      <c r="D20" s="244">
        <v>90</v>
      </c>
      <c r="E20" s="244">
        <v>728</v>
      </c>
      <c r="F20" s="244">
        <v>1107</v>
      </c>
      <c r="G20" s="244">
        <v>863</v>
      </c>
      <c r="H20" s="244">
        <v>1449</v>
      </c>
      <c r="I20" s="194"/>
    </row>
    <row r="21" spans="1:9" ht="11.45" customHeight="1">
      <c r="A21" s="103">
        <f>IF(D21&lt;&gt;"",COUNTA($D$10:D21),"")</f>
        <v>9</v>
      </c>
      <c r="B21" s="193" t="s">
        <v>221</v>
      </c>
      <c r="C21" s="244">
        <v>5428</v>
      </c>
      <c r="D21" s="244">
        <v>297</v>
      </c>
      <c r="E21" s="244">
        <v>2010</v>
      </c>
      <c r="F21" s="244">
        <v>1539</v>
      </c>
      <c r="G21" s="244">
        <v>685</v>
      </c>
      <c r="H21" s="244">
        <v>897</v>
      </c>
      <c r="I21" s="194"/>
    </row>
    <row r="22" spans="1:9" ht="20.100000000000001" customHeight="1">
      <c r="A22" s="103" t="str">
        <f>IF(D22&lt;&gt;"",COUNTA($D$10:D22),"")</f>
        <v/>
      </c>
      <c r="B22" s="193"/>
      <c r="C22" s="301" t="s">
        <v>63</v>
      </c>
      <c r="D22" s="301"/>
      <c r="E22" s="301"/>
      <c r="F22" s="301"/>
      <c r="G22" s="301"/>
      <c r="H22" s="301"/>
      <c r="I22" s="195"/>
    </row>
    <row r="23" spans="1:9" ht="11.45" customHeight="1">
      <c r="A23" s="103">
        <f>IF(D23&lt;&gt;"",COUNTA($D$10:D23),"")</f>
        <v>10</v>
      </c>
      <c r="B23" s="192" t="s">
        <v>40</v>
      </c>
      <c r="C23" s="242">
        <v>11108</v>
      </c>
      <c r="D23" s="242">
        <v>203</v>
      </c>
      <c r="E23" s="242">
        <v>1555</v>
      </c>
      <c r="F23" s="242">
        <v>2834</v>
      </c>
      <c r="G23" s="242">
        <v>2860</v>
      </c>
      <c r="H23" s="242">
        <v>3656</v>
      </c>
      <c r="I23" s="195"/>
    </row>
    <row r="24" spans="1:9" ht="11.45" customHeight="1">
      <c r="A24" s="103" t="str">
        <f>IF(D24&lt;&gt;"",COUNTA($D$10:D24),"")</f>
        <v/>
      </c>
      <c r="B24" s="193"/>
      <c r="C24" s="244"/>
      <c r="D24" s="244"/>
      <c r="E24" s="244"/>
      <c r="F24" s="244"/>
      <c r="G24" s="244"/>
      <c r="H24" s="244"/>
      <c r="I24" s="195"/>
    </row>
    <row r="25" spans="1:9" ht="11.45" customHeight="1">
      <c r="A25" s="103">
        <f>IF(D25&lt;&gt;"",COUNTA($D$10:D25),"")</f>
        <v>11</v>
      </c>
      <c r="B25" s="193" t="s">
        <v>214</v>
      </c>
      <c r="C25" s="244">
        <v>1522</v>
      </c>
      <c r="D25" s="244" t="s">
        <v>15</v>
      </c>
      <c r="E25" s="244">
        <v>83</v>
      </c>
      <c r="F25" s="244">
        <v>348</v>
      </c>
      <c r="G25" s="244">
        <v>723</v>
      </c>
      <c r="H25" s="244">
        <v>368</v>
      </c>
      <c r="I25" s="194"/>
    </row>
    <row r="26" spans="1:9" ht="11.45" customHeight="1">
      <c r="A26" s="103">
        <f>IF(D26&lt;&gt;"",COUNTA($D$10:D26),"")</f>
        <v>12</v>
      </c>
      <c r="B26" s="156" t="s">
        <v>215</v>
      </c>
      <c r="C26" s="244">
        <v>971</v>
      </c>
      <c r="D26" s="244" t="s">
        <v>15</v>
      </c>
      <c r="E26" s="244">
        <v>63</v>
      </c>
      <c r="F26" s="244">
        <v>130</v>
      </c>
      <c r="G26" s="244">
        <v>352</v>
      </c>
      <c r="H26" s="244">
        <v>426</v>
      </c>
      <c r="I26" s="194"/>
    </row>
    <row r="27" spans="1:9" ht="11.45" customHeight="1">
      <c r="A27" s="103" t="str">
        <f>IF(D27&lt;&gt;"",COUNTA($D$10:D27),"")</f>
        <v/>
      </c>
      <c r="B27" s="156"/>
      <c r="C27" s="244"/>
      <c r="D27" s="244"/>
      <c r="E27" s="244"/>
      <c r="F27" s="244"/>
      <c r="G27" s="244"/>
      <c r="H27" s="244"/>
      <c r="I27" s="194"/>
    </row>
    <row r="28" spans="1:9" ht="11.45" customHeight="1">
      <c r="A28" s="103">
        <f>IF(D28&lt;&gt;"",COUNTA($D$10:D28),"")</f>
        <v>13</v>
      </c>
      <c r="B28" s="193" t="s">
        <v>216</v>
      </c>
      <c r="C28" s="244">
        <v>1640</v>
      </c>
      <c r="D28" s="244">
        <v>32</v>
      </c>
      <c r="E28" s="244">
        <v>182</v>
      </c>
      <c r="F28" s="244">
        <v>416</v>
      </c>
      <c r="G28" s="244">
        <v>361</v>
      </c>
      <c r="H28" s="244">
        <v>649</v>
      </c>
      <c r="I28" s="194"/>
    </row>
    <row r="29" spans="1:9" ht="11.45" customHeight="1">
      <c r="A29" s="103">
        <f>IF(D29&lt;&gt;"",COUNTA($D$10:D29),"")</f>
        <v>14</v>
      </c>
      <c r="B29" s="193" t="s">
        <v>217</v>
      </c>
      <c r="C29" s="244">
        <v>869</v>
      </c>
      <c r="D29" s="244">
        <v>23</v>
      </c>
      <c r="E29" s="244">
        <v>92</v>
      </c>
      <c r="F29" s="244">
        <v>335</v>
      </c>
      <c r="G29" s="244">
        <v>257</v>
      </c>
      <c r="H29" s="244">
        <v>162</v>
      </c>
      <c r="I29" s="194"/>
    </row>
    <row r="30" spans="1:9" ht="11.45" customHeight="1">
      <c r="A30" s="103">
        <f>IF(D30&lt;&gt;"",COUNTA($D$10:D30),"")</f>
        <v>15</v>
      </c>
      <c r="B30" s="193" t="s">
        <v>218</v>
      </c>
      <c r="C30" s="244">
        <v>837</v>
      </c>
      <c r="D30" s="244">
        <v>19</v>
      </c>
      <c r="E30" s="244">
        <v>70</v>
      </c>
      <c r="F30" s="244">
        <v>368</v>
      </c>
      <c r="G30" s="244">
        <v>167</v>
      </c>
      <c r="H30" s="244">
        <v>213</v>
      </c>
      <c r="I30" s="194"/>
    </row>
    <row r="31" spans="1:9" ht="11.45" customHeight="1">
      <c r="A31" s="103">
        <f>IF(D31&lt;&gt;"",COUNTA($D$10:D31),"")</f>
        <v>16</v>
      </c>
      <c r="B31" s="193" t="s">
        <v>219</v>
      </c>
      <c r="C31" s="244">
        <v>1509</v>
      </c>
      <c r="D31" s="244">
        <v>20</v>
      </c>
      <c r="E31" s="244">
        <v>548</v>
      </c>
      <c r="F31" s="244">
        <v>319</v>
      </c>
      <c r="G31" s="244">
        <v>301</v>
      </c>
      <c r="H31" s="244">
        <v>321</v>
      </c>
      <c r="I31" s="194"/>
    </row>
    <row r="32" spans="1:9" ht="11.45" customHeight="1">
      <c r="A32" s="103">
        <f>IF(D32&lt;&gt;"",COUNTA($D$10:D32),"")</f>
        <v>17</v>
      </c>
      <c r="B32" s="193" t="s">
        <v>220</v>
      </c>
      <c r="C32" s="244">
        <v>1886</v>
      </c>
      <c r="D32" s="244">
        <v>17</v>
      </c>
      <c r="E32" s="244">
        <v>123</v>
      </c>
      <c r="F32" s="244">
        <v>444</v>
      </c>
      <c r="G32" s="244">
        <v>417</v>
      </c>
      <c r="H32" s="244">
        <v>885</v>
      </c>
      <c r="I32" s="194"/>
    </row>
    <row r="33" spans="1:10" ht="11.45" customHeight="1">
      <c r="A33" s="103">
        <f>IF(D33&lt;&gt;"",COUNTA($D$10:D33),"")</f>
        <v>18</v>
      </c>
      <c r="B33" s="193" t="s">
        <v>221</v>
      </c>
      <c r="C33" s="244">
        <v>1874</v>
      </c>
      <c r="D33" s="244">
        <v>92</v>
      </c>
      <c r="E33" s="244">
        <v>394</v>
      </c>
      <c r="F33" s="244">
        <v>474</v>
      </c>
      <c r="G33" s="244">
        <v>282</v>
      </c>
      <c r="H33" s="244">
        <v>632</v>
      </c>
      <c r="I33" s="194"/>
    </row>
    <row r="34" spans="1:10" ht="20.100000000000001" customHeight="1">
      <c r="A34" s="103" t="str">
        <f>IF(D34&lt;&gt;"",COUNTA($D$10:D34),"")</f>
        <v/>
      </c>
      <c r="B34" s="193"/>
      <c r="C34" s="301" t="s">
        <v>64</v>
      </c>
      <c r="D34" s="301"/>
      <c r="E34" s="301"/>
      <c r="F34" s="301"/>
      <c r="G34" s="301"/>
      <c r="H34" s="301"/>
      <c r="I34" s="195"/>
      <c r="J34" s="196"/>
    </row>
    <row r="35" spans="1:10" ht="11.45" customHeight="1">
      <c r="A35" s="103">
        <f>IF(D35&lt;&gt;"",COUNTA($D$10:D35),"")</f>
        <v>19</v>
      </c>
      <c r="B35" s="192" t="s">
        <v>40</v>
      </c>
      <c r="C35" s="242">
        <v>19025</v>
      </c>
      <c r="D35" s="242">
        <v>642</v>
      </c>
      <c r="E35" s="242">
        <v>6431</v>
      </c>
      <c r="F35" s="242">
        <v>5162</v>
      </c>
      <c r="G35" s="242">
        <v>4149</v>
      </c>
      <c r="H35" s="242">
        <v>2641</v>
      </c>
      <c r="I35" s="195"/>
      <c r="J35" s="196"/>
    </row>
    <row r="36" spans="1:10" ht="11.45" customHeight="1">
      <c r="A36" s="103" t="str">
        <f>IF(D36&lt;&gt;"",COUNTA($D$10:D36),"")</f>
        <v/>
      </c>
      <c r="B36" s="193"/>
      <c r="C36" s="244"/>
      <c r="D36" s="244"/>
      <c r="E36" s="244"/>
      <c r="F36" s="244"/>
      <c r="G36" s="244"/>
      <c r="H36" s="244"/>
      <c r="I36" s="195"/>
      <c r="J36" s="196"/>
    </row>
    <row r="37" spans="1:10" ht="11.45" customHeight="1">
      <c r="A37" s="103">
        <f>IF(D37&lt;&gt;"",COUNTA($D$10:D37),"")</f>
        <v>20</v>
      </c>
      <c r="B37" s="193" t="s">
        <v>214</v>
      </c>
      <c r="C37" s="244">
        <v>2505</v>
      </c>
      <c r="D37" s="244" t="s">
        <v>15</v>
      </c>
      <c r="E37" s="244">
        <v>397</v>
      </c>
      <c r="F37" s="244">
        <v>681</v>
      </c>
      <c r="G37" s="244">
        <v>1074</v>
      </c>
      <c r="H37" s="244">
        <v>353</v>
      </c>
      <c r="I37" s="194"/>
    </row>
    <row r="38" spans="1:10" ht="11.45" customHeight="1">
      <c r="A38" s="103">
        <f>IF(D38&lt;&gt;"",COUNTA($D$10:D38),"")</f>
        <v>21</v>
      </c>
      <c r="B38" s="156" t="s">
        <v>215</v>
      </c>
      <c r="C38" s="244">
        <v>1523</v>
      </c>
      <c r="D38" s="244" t="s">
        <v>65</v>
      </c>
      <c r="E38" s="244" t="s">
        <v>65</v>
      </c>
      <c r="F38" s="244">
        <v>315</v>
      </c>
      <c r="G38" s="244">
        <v>470</v>
      </c>
      <c r="H38" s="244">
        <v>442</v>
      </c>
      <c r="I38" s="194"/>
    </row>
    <row r="39" spans="1:10" ht="11.45" customHeight="1">
      <c r="A39" s="103" t="str">
        <f>IF(D39&lt;&gt;"",COUNTA($D$10:D39),"")</f>
        <v/>
      </c>
      <c r="B39" s="156"/>
      <c r="C39" s="244"/>
      <c r="D39" s="244"/>
      <c r="E39" s="244"/>
      <c r="F39" s="244"/>
      <c r="G39" s="244"/>
      <c r="H39" s="244"/>
      <c r="I39" s="194"/>
    </row>
    <row r="40" spans="1:10" ht="11.45" customHeight="1">
      <c r="A40" s="103">
        <f>IF(D40&lt;&gt;"",COUNTA($D$10:D40),"")</f>
        <v>22</v>
      </c>
      <c r="B40" s="193" t="s">
        <v>216</v>
      </c>
      <c r="C40" s="244">
        <v>2748</v>
      </c>
      <c r="D40" s="244">
        <v>120</v>
      </c>
      <c r="E40" s="244">
        <v>914</v>
      </c>
      <c r="F40" s="244">
        <v>738</v>
      </c>
      <c r="G40" s="244">
        <v>581</v>
      </c>
      <c r="H40" s="244">
        <v>395</v>
      </c>
      <c r="I40" s="194"/>
    </row>
    <row r="41" spans="1:10" ht="11.45" customHeight="1">
      <c r="A41" s="103">
        <f>IF(D41&lt;&gt;"",COUNTA($D$10:D41),"")</f>
        <v>23</v>
      </c>
      <c r="B41" s="193" t="s">
        <v>217</v>
      </c>
      <c r="C41" s="244">
        <v>1990</v>
      </c>
      <c r="D41" s="244">
        <v>117</v>
      </c>
      <c r="E41" s="244">
        <v>596</v>
      </c>
      <c r="F41" s="244">
        <v>665</v>
      </c>
      <c r="G41" s="244">
        <v>443</v>
      </c>
      <c r="H41" s="244">
        <v>169</v>
      </c>
      <c r="I41" s="194"/>
    </row>
    <row r="42" spans="1:10" ht="11.45" customHeight="1">
      <c r="A42" s="103">
        <f>IF(D42&lt;&gt;"",COUNTA($D$10:D42),"")</f>
        <v>24</v>
      </c>
      <c r="B42" s="193" t="s">
        <v>218</v>
      </c>
      <c r="C42" s="244">
        <v>1580</v>
      </c>
      <c r="D42" s="244" t="s">
        <v>65</v>
      </c>
      <c r="E42" s="244" t="s">
        <v>65</v>
      </c>
      <c r="F42" s="244">
        <v>588</v>
      </c>
      <c r="G42" s="244">
        <v>294</v>
      </c>
      <c r="H42" s="244">
        <v>202</v>
      </c>
      <c r="I42" s="194"/>
    </row>
    <row r="43" spans="1:10" ht="11.45" customHeight="1">
      <c r="A43" s="103">
        <f>IF(D43&lt;&gt;"",COUNTA($D$10:D43),"")</f>
        <v>25</v>
      </c>
      <c r="B43" s="193" t="s">
        <v>219</v>
      </c>
      <c r="C43" s="244">
        <v>2774</v>
      </c>
      <c r="D43" s="244">
        <v>47</v>
      </c>
      <c r="E43" s="244">
        <v>1591</v>
      </c>
      <c r="F43" s="244">
        <v>447</v>
      </c>
      <c r="G43" s="244">
        <v>438</v>
      </c>
      <c r="H43" s="244">
        <v>251</v>
      </c>
      <c r="I43" s="194"/>
    </row>
    <row r="44" spans="1:10" ht="11.45" customHeight="1">
      <c r="A44" s="103">
        <f>IF(D44&lt;&gt;"",COUNTA($D$10:D44),"")</f>
        <v>26</v>
      </c>
      <c r="B44" s="193" t="s">
        <v>220</v>
      </c>
      <c r="C44" s="244">
        <v>2351</v>
      </c>
      <c r="D44" s="244">
        <v>73</v>
      </c>
      <c r="E44" s="244">
        <v>605</v>
      </c>
      <c r="F44" s="244">
        <v>663</v>
      </c>
      <c r="G44" s="244">
        <v>446</v>
      </c>
      <c r="H44" s="244">
        <v>564</v>
      </c>
      <c r="I44" s="194"/>
    </row>
    <row r="45" spans="1:10" ht="11.45" customHeight="1">
      <c r="A45" s="103">
        <f>IF(D45&lt;&gt;"",COUNTA($D$10:D45),"")</f>
        <v>27</v>
      </c>
      <c r="B45" s="193" t="s">
        <v>221</v>
      </c>
      <c r="C45" s="244">
        <v>3554</v>
      </c>
      <c r="D45" s="244">
        <v>205</v>
      </c>
      <c r="E45" s="244">
        <v>1616</v>
      </c>
      <c r="F45" s="244">
        <v>1065</v>
      </c>
      <c r="G45" s="244">
        <v>403</v>
      </c>
      <c r="H45" s="244">
        <v>265</v>
      </c>
      <c r="I45" s="194"/>
    </row>
    <row r="46" spans="1:10" ht="11.45" customHeight="1"/>
    <row r="47" spans="1:10" ht="11.45" customHeight="1"/>
    <row r="48" spans="1:10" ht="11.45" customHeight="1"/>
    <row r="49" ht="11.45" customHeight="1"/>
  </sheetData>
  <mergeCells count="16">
    <mergeCell ref="C34:H34"/>
    <mergeCell ref="A1:B1"/>
    <mergeCell ref="C1:H1"/>
    <mergeCell ref="A2:B2"/>
    <mergeCell ref="C2:H2"/>
    <mergeCell ref="A3:A8"/>
    <mergeCell ref="B3:B8"/>
    <mergeCell ref="C3:C8"/>
    <mergeCell ref="D3:H3"/>
    <mergeCell ref="D4:D8"/>
    <mergeCell ref="E4:E8"/>
    <mergeCell ref="F4:F8"/>
    <mergeCell ref="G4:G8"/>
    <mergeCell ref="H4:H8"/>
    <mergeCell ref="C10:H10"/>
    <mergeCell ref="C22:H22"/>
  </mergeCells>
  <conditionalFormatting sqref="C22:H22 C34:H34">
    <cfRule type="cellIs" dxfId="79" priority="15" stopIfTrue="1" operator="between">
      <formula>0.1</formula>
      <formula>2.9</formula>
    </cfRule>
  </conditionalFormatting>
  <conditionalFormatting sqref="C11 C13:C21">
    <cfRule type="cellIs" dxfId="78" priority="14" stopIfTrue="1" operator="between">
      <formula>0.1</formula>
      <formula>2.9</formula>
    </cfRule>
  </conditionalFormatting>
  <conditionalFormatting sqref="C12">
    <cfRule type="cellIs" dxfId="77" priority="11" stopIfTrue="1" operator="between">
      <formula>0.1</formula>
      <formula>2.9</formula>
    </cfRule>
  </conditionalFormatting>
  <conditionalFormatting sqref="D11:H11 D13:H21">
    <cfRule type="cellIs" dxfId="76" priority="10" stopIfTrue="1" operator="between">
      <formula>0.1</formula>
      <formula>2.9</formula>
    </cfRule>
  </conditionalFormatting>
  <conditionalFormatting sqref="D12:H12">
    <cfRule type="cellIs" dxfId="75" priority="9" stopIfTrue="1" operator="between">
      <formula>0.1</formula>
      <formula>2.9</formula>
    </cfRule>
  </conditionalFormatting>
  <conditionalFormatting sqref="C23 C25:C33">
    <cfRule type="cellIs" dxfId="74" priority="8" stopIfTrue="1" operator="between">
      <formula>0.1</formula>
      <formula>2.9</formula>
    </cfRule>
  </conditionalFormatting>
  <conditionalFormatting sqref="C24">
    <cfRule type="cellIs" dxfId="73" priority="7" stopIfTrue="1" operator="between">
      <formula>0.1</formula>
      <formula>2.9</formula>
    </cfRule>
  </conditionalFormatting>
  <conditionalFormatting sqref="D23:H23 D25:H33">
    <cfRule type="cellIs" dxfId="72" priority="6" stopIfTrue="1" operator="between">
      <formula>0.1</formula>
      <formula>2.9</formula>
    </cfRule>
  </conditionalFormatting>
  <conditionalFormatting sqref="D24:H24">
    <cfRule type="cellIs" dxfId="71" priority="5" stopIfTrue="1" operator="between">
      <formula>0.1</formula>
      <formula>2.9</formula>
    </cfRule>
  </conditionalFormatting>
  <conditionalFormatting sqref="C35 C37:C45">
    <cfRule type="cellIs" dxfId="70" priority="4" stopIfTrue="1" operator="between">
      <formula>0.1</formula>
      <formula>2.9</formula>
    </cfRule>
  </conditionalFormatting>
  <conditionalFormatting sqref="C36">
    <cfRule type="cellIs" dxfId="69" priority="3" stopIfTrue="1" operator="between">
      <formula>0.1</formula>
      <formula>2.9</formula>
    </cfRule>
  </conditionalFormatting>
  <conditionalFormatting sqref="D35:H35 D37:H45">
    <cfRule type="cellIs" dxfId="68" priority="2" stopIfTrue="1" operator="between">
      <formula>0.1</formula>
      <formula>2.9</formula>
    </cfRule>
  </conditionalFormatting>
  <conditionalFormatting sqref="D36:H36">
    <cfRule type="cellIs" dxfId="67"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8"/>
  <dimension ref="A1:L138"/>
  <sheetViews>
    <sheetView zoomScale="140" zoomScaleNormal="140" workbookViewId="0">
      <selection sqref="A1:B1"/>
    </sheetView>
  </sheetViews>
  <sheetFormatPr baseColWidth="10" defaultRowHeight="11.25"/>
  <cols>
    <col min="1" max="1" width="3.140625" style="172" customWidth="1"/>
    <col min="2" max="2" width="16.28515625" style="172" customWidth="1"/>
    <col min="3" max="3" width="9.7109375" style="172" customWidth="1"/>
    <col min="4" max="11" width="7.85546875" style="172" customWidth="1"/>
    <col min="12" max="16384" width="11.42578125" style="172"/>
  </cols>
  <sheetData>
    <row r="1" spans="1:11" s="160" customFormat="1" ht="39" customHeight="1">
      <c r="A1" s="274" t="s">
        <v>112</v>
      </c>
      <c r="B1" s="275"/>
      <c r="C1" s="276" t="s">
        <v>281</v>
      </c>
      <c r="D1" s="276"/>
      <c r="E1" s="276"/>
      <c r="F1" s="276"/>
      <c r="G1" s="276"/>
      <c r="H1" s="276"/>
      <c r="I1" s="276"/>
      <c r="J1" s="276"/>
      <c r="K1" s="277"/>
    </row>
    <row r="2" spans="1:11" s="144" customFormat="1" ht="35.450000000000003" customHeight="1">
      <c r="A2" s="278" t="s">
        <v>180</v>
      </c>
      <c r="B2" s="279"/>
      <c r="C2" s="280" t="s">
        <v>403</v>
      </c>
      <c r="D2" s="280"/>
      <c r="E2" s="280"/>
      <c r="F2" s="280"/>
      <c r="G2" s="280"/>
      <c r="H2" s="280"/>
      <c r="I2" s="280"/>
      <c r="J2" s="280"/>
      <c r="K2" s="281"/>
    </row>
    <row r="3" spans="1:11" s="144" customFormat="1" ht="11.45" customHeight="1">
      <c r="A3" s="291" t="s">
        <v>96</v>
      </c>
      <c r="B3" s="295" t="s">
        <v>28</v>
      </c>
      <c r="C3" s="289" t="s">
        <v>105</v>
      </c>
      <c r="D3" s="284" t="s">
        <v>41</v>
      </c>
      <c r="E3" s="284"/>
      <c r="F3" s="284"/>
      <c r="G3" s="284"/>
      <c r="H3" s="284"/>
      <c r="I3" s="284"/>
      <c r="J3" s="284"/>
      <c r="K3" s="296"/>
    </row>
    <row r="4" spans="1:11" s="144" customFormat="1" ht="11.45" customHeight="1">
      <c r="A4" s="291"/>
      <c r="B4" s="295"/>
      <c r="C4" s="289"/>
      <c r="D4" s="289" t="s">
        <v>35</v>
      </c>
      <c r="E4" s="295" t="s">
        <v>38</v>
      </c>
      <c r="F4" s="289" t="s">
        <v>106</v>
      </c>
      <c r="G4" s="289" t="s">
        <v>107</v>
      </c>
      <c r="H4" s="289" t="s">
        <v>108</v>
      </c>
      <c r="I4" s="289" t="s">
        <v>109</v>
      </c>
      <c r="J4" s="289" t="s">
        <v>110</v>
      </c>
      <c r="K4" s="290" t="s">
        <v>111</v>
      </c>
    </row>
    <row r="5" spans="1:11" s="144" customFormat="1" ht="11.45" customHeight="1">
      <c r="A5" s="291"/>
      <c r="B5" s="295"/>
      <c r="C5" s="289"/>
      <c r="D5" s="289"/>
      <c r="E5" s="295"/>
      <c r="F5" s="289"/>
      <c r="G5" s="289"/>
      <c r="H5" s="289"/>
      <c r="I5" s="289"/>
      <c r="J5" s="289"/>
      <c r="K5" s="290"/>
    </row>
    <row r="6" spans="1:11" ht="11.45" customHeight="1">
      <c r="A6" s="291"/>
      <c r="B6" s="295"/>
      <c r="C6" s="289"/>
      <c r="D6" s="289"/>
      <c r="E6" s="295"/>
      <c r="F6" s="289"/>
      <c r="G6" s="289"/>
      <c r="H6" s="289"/>
      <c r="I6" s="289"/>
      <c r="J6" s="289"/>
      <c r="K6" s="290"/>
    </row>
    <row r="7" spans="1:11" ht="11.45" customHeight="1">
      <c r="A7" s="291"/>
      <c r="B7" s="295"/>
      <c r="C7" s="289"/>
      <c r="D7" s="289"/>
      <c r="E7" s="295"/>
      <c r="F7" s="289"/>
      <c r="G7" s="289"/>
      <c r="H7" s="289"/>
      <c r="I7" s="289"/>
      <c r="J7" s="289"/>
      <c r="K7" s="290"/>
    </row>
    <row r="8" spans="1:11" s="108" customFormat="1" ht="11.45" customHeight="1">
      <c r="A8" s="104">
        <v>1</v>
      </c>
      <c r="B8" s="105">
        <v>2</v>
      </c>
      <c r="C8" s="106">
        <v>3</v>
      </c>
      <c r="D8" s="106">
        <v>4</v>
      </c>
      <c r="E8" s="105">
        <v>5</v>
      </c>
      <c r="F8" s="106">
        <v>6</v>
      </c>
      <c r="G8" s="106">
        <v>7</v>
      </c>
      <c r="H8" s="105">
        <v>8</v>
      </c>
      <c r="I8" s="106">
        <v>9</v>
      </c>
      <c r="J8" s="106">
        <v>10</v>
      </c>
      <c r="K8" s="107">
        <v>11</v>
      </c>
    </row>
    <row r="9" spans="1:11" ht="11.45" customHeight="1">
      <c r="A9" s="221"/>
      <c r="B9" s="190"/>
      <c r="C9" s="244"/>
      <c r="D9" s="244"/>
      <c r="E9" s="244"/>
      <c r="F9" s="244"/>
      <c r="G9" s="244"/>
      <c r="H9" s="244"/>
      <c r="I9" s="244"/>
      <c r="J9" s="244"/>
      <c r="K9" s="244"/>
    </row>
    <row r="10" spans="1:11" ht="11.45" customHeight="1">
      <c r="A10" s="103">
        <f>IF(D10&lt;&gt;"",COUNTA($D10:D$10),"")</f>
        <v>1</v>
      </c>
      <c r="B10" s="192" t="s">
        <v>42</v>
      </c>
      <c r="C10" s="242">
        <v>63189</v>
      </c>
      <c r="D10" s="242">
        <v>6158</v>
      </c>
      <c r="E10" s="242">
        <v>3520</v>
      </c>
      <c r="F10" s="242">
        <v>6212</v>
      </c>
      <c r="G10" s="242">
        <v>6202</v>
      </c>
      <c r="H10" s="242">
        <v>5493</v>
      </c>
      <c r="I10" s="242">
        <v>14776</v>
      </c>
      <c r="J10" s="242">
        <v>5634</v>
      </c>
      <c r="K10" s="242">
        <v>15194</v>
      </c>
    </row>
    <row r="11" spans="1:11" ht="8.1" customHeight="1">
      <c r="A11" s="103" t="str">
        <f>IF(D11&lt;&gt;"",COUNTA($D$10:D11),"")</f>
        <v/>
      </c>
      <c r="B11" s="193"/>
      <c r="C11" s="244"/>
      <c r="D11" s="244"/>
      <c r="E11" s="244"/>
      <c r="F11" s="244"/>
      <c r="G11" s="244"/>
      <c r="H11" s="244"/>
      <c r="I11" s="244"/>
      <c r="J11" s="244"/>
      <c r="K11" s="244"/>
    </row>
    <row r="12" spans="1:11" ht="11.45" customHeight="1">
      <c r="A12" s="103">
        <f>IF(D12&lt;&gt;"",COUNTA($D$10:D12),"")</f>
        <v>2</v>
      </c>
      <c r="B12" s="193" t="s">
        <v>228</v>
      </c>
      <c r="C12" s="244">
        <v>2284</v>
      </c>
      <c r="D12" s="244">
        <v>270</v>
      </c>
      <c r="E12" s="244">
        <v>172</v>
      </c>
      <c r="F12" s="244">
        <v>381</v>
      </c>
      <c r="G12" s="244">
        <v>291</v>
      </c>
      <c r="H12" s="244">
        <v>323</v>
      </c>
      <c r="I12" s="244">
        <v>202</v>
      </c>
      <c r="J12" s="244">
        <v>349</v>
      </c>
      <c r="K12" s="244">
        <v>296</v>
      </c>
    </row>
    <row r="13" spans="1:11" ht="11.45" customHeight="1">
      <c r="A13" s="103">
        <f>IF(D13&lt;&gt;"",COUNTA($D$10:D13),"")</f>
        <v>3</v>
      </c>
      <c r="B13" s="193" t="s">
        <v>229</v>
      </c>
      <c r="C13" s="244">
        <v>3615</v>
      </c>
      <c r="D13" s="244">
        <v>746</v>
      </c>
      <c r="E13" s="244">
        <v>162</v>
      </c>
      <c r="F13" s="244">
        <v>440</v>
      </c>
      <c r="G13" s="244">
        <v>549</v>
      </c>
      <c r="H13" s="244">
        <v>507</v>
      </c>
      <c r="I13" s="244">
        <v>273</v>
      </c>
      <c r="J13" s="244">
        <v>481</v>
      </c>
      <c r="K13" s="244">
        <v>457</v>
      </c>
    </row>
    <row r="14" spans="1:11" ht="11.45" customHeight="1">
      <c r="A14" s="103">
        <f>IF(D14&lt;&gt;"",COUNTA($D$10:D14),"")</f>
        <v>4</v>
      </c>
      <c r="B14" s="193" t="s">
        <v>230</v>
      </c>
      <c r="C14" s="244">
        <v>8617</v>
      </c>
      <c r="D14" s="244">
        <v>1177</v>
      </c>
      <c r="E14" s="244">
        <v>447</v>
      </c>
      <c r="F14" s="244">
        <v>1964</v>
      </c>
      <c r="G14" s="244">
        <v>955</v>
      </c>
      <c r="H14" s="244">
        <v>1167</v>
      </c>
      <c r="I14" s="244">
        <v>506</v>
      </c>
      <c r="J14" s="244">
        <v>1657</v>
      </c>
      <c r="K14" s="244">
        <v>744</v>
      </c>
    </row>
    <row r="15" spans="1:11" ht="11.45" customHeight="1">
      <c r="A15" s="103">
        <f>IF(D15&lt;&gt;"",COUNTA($D$10:D15),"")</f>
        <v>5</v>
      </c>
      <c r="B15" s="193" t="s">
        <v>231</v>
      </c>
      <c r="C15" s="244">
        <v>976</v>
      </c>
      <c r="D15" s="244">
        <v>165</v>
      </c>
      <c r="E15" s="244">
        <v>54</v>
      </c>
      <c r="F15" s="244">
        <v>156</v>
      </c>
      <c r="G15" s="244">
        <v>153</v>
      </c>
      <c r="H15" s="244">
        <v>154</v>
      </c>
      <c r="I15" s="244">
        <v>104</v>
      </c>
      <c r="J15" s="244">
        <v>105</v>
      </c>
      <c r="K15" s="244">
        <v>85</v>
      </c>
    </row>
    <row r="16" spans="1:11" ht="11.45" customHeight="1">
      <c r="A16" s="103">
        <f>IF(D16&lt;&gt;"",COUNTA($D$10:D16),"")</f>
        <v>6</v>
      </c>
      <c r="B16" s="193" t="s">
        <v>232</v>
      </c>
      <c r="C16" s="244">
        <v>11509</v>
      </c>
      <c r="D16" s="244">
        <v>1207</v>
      </c>
      <c r="E16" s="244">
        <v>1162</v>
      </c>
      <c r="F16" s="244">
        <v>726</v>
      </c>
      <c r="G16" s="244">
        <v>1171</v>
      </c>
      <c r="H16" s="244">
        <v>819</v>
      </c>
      <c r="I16" s="244">
        <v>1688</v>
      </c>
      <c r="J16" s="244">
        <v>610</v>
      </c>
      <c r="K16" s="244">
        <v>4126</v>
      </c>
    </row>
    <row r="17" spans="1:11" ht="11.45" customHeight="1">
      <c r="A17" s="103">
        <f>IF(D17&lt;&gt;"",COUNTA($D$10:D17),"")</f>
        <v>7</v>
      </c>
      <c r="B17" s="193" t="s">
        <v>233</v>
      </c>
      <c r="C17" s="244">
        <v>1871</v>
      </c>
      <c r="D17" s="244">
        <v>304</v>
      </c>
      <c r="E17" s="244">
        <v>93</v>
      </c>
      <c r="F17" s="244">
        <v>274</v>
      </c>
      <c r="G17" s="244">
        <v>286</v>
      </c>
      <c r="H17" s="244">
        <v>213</v>
      </c>
      <c r="I17" s="244">
        <v>170</v>
      </c>
      <c r="J17" s="244">
        <v>233</v>
      </c>
      <c r="K17" s="244">
        <v>298</v>
      </c>
    </row>
    <row r="18" spans="1:11" ht="11.45" customHeight="1">
      <c r="A18" s="103">
        <f>IF(D18&lt;&gt;"",COUNTA($D$10:D18),"")</f>
        <v>8</v>
      </c>
      <c r="B18" s="193" t="s">
        <v>234</v>
      </c>
      <c r="C18" s="244">
        <v>8058</v>
      </c>
      <c r="D18" s="244">
        <v>640</v>
      </c>
      <c r="E18" s="244">
        <v>375</v>
      </c>
      <c r="F18" s="244">
        <v>890</v>
      </c>
      <c r="G18" s="244">
        <v>955</v>
      </c>
      <c r="H18" s="244">
        <v>765</v>
      </c>
      <c r="I18" s="244">
        <v>615</v>
      </c>
      <c r="J18" s="244">
        <v>738</v>
      </c>
      <c r="K18" s="244">
        <v>3080</v>
      </c>
    </row>
    <row r="19" spans="1:11" ht="11.45" customHeight="1">
      <c r="A19" s="103">
        <f>IF(D19&lt;&gt;"",COUNTA($D$10:D19),"")</f>
        <v>9</v>
      </c>
      <c r="B19" s="193" t="s">
        <v>235</v>
      </c>
      <c r="C19" s="244">
        <v>5177</v>
      </c>
      <c r="D19" s="244">
        <v>797</v>
      </c>
      <c r="E19" s="244">
        <v>274</v>
      </c>
      <c r="F19" s="244">
        <v>726</v>
      </c>
      <c r="G19" s="244">
        <v>732</v>
      </c>
      <c r="H19" s="244">
        <v>666</v>
      </c>
      <c r="I19" s="244">
        <v>516</v>
      </c>
      <c r="J19" s="244">
        <v>736</v>
      </c>
      <c r="K19" s="244">
        <v>730</v>
      </c>
    </row>
    <row r="20" spans="1:11" ht="11.45" customHeight="1">
      <c r="A20" s="103">
        <f>IF(D20&lt;&gt;"",COUNTA($D$10:D20),"")</f>
        <v>10</v>
      </c>
      <c r="B20" s="193" t="s">
        <v>236</v>
      </c>
      <c r="C20" s="244">
        <v>659</v>
      </c>
      <c r="D20" s="244">
        <v>98</v>
      </c>
      <c r="E20" s="244">
        <v>33</v>
      </c>
      <c r="F20" s="244">
        <v>104</v>
      </c>
      <c r="G20" s="244">
        <v>79</v>
      </c>
      <c r="H20" s="244">
        <v>75</v>
      </c>
      <c r="I20" s="244">
        <v>66</v>
      </c>
      <c r="J20" s="244">
        <v>99</v>
      </c>
      <c r="K20" s="244">
        <v>105</v>
      </c>
    </row>
    <row r="21" spans="1:11" ht="11.45" customHeight="1">
      <c r="A21" s="103">
        <f>IF(D21&lt;&gt;"",COUNTA($D$10:D21),"")</f>
        <v>11</v>
      </c>
      <c r="B21" s="193" t="s">
        <v>237</v>
      </c>
      <c r="C21" s="244">
        <v>113</v>
      </c>
      <c r="D21" s="244">
        <v>21</v>
      </c>
      <c r="E21" s="244">
        <v>5</v>
      </c>
      <c r="F21" s="244">
        <v>14</v>
      </c>
      <c r="G21" s="244">
        <v>19</v>
      </c>
      <c r="H21" s="244">
        <v>14</v>
      </c>
      <c r="I21" s="244">
        <v>10</v>
      </c>
      <c r="J21" s="244">
        <v>22</v>
      </c>
      <c r="K21" s="244">
        <v>8</v>
      </c>
    </row>
    <row r="22" spans="1:11" ht="11.45" customHeight="1">
      <c r="A22" s="103">
        <f>IF(D22&lt;&gt;"",COUNTA($D$10:D22),"")</f>
        <v>12</v>
      </c>
      <c r="B22" s="193" t="s">
        <v>238</v>
      </c>
      <c r="C22" s="244">
        <v>20310</v>
      </c>
      <c r="D22" s="244">
        <v>733</v>
      </c>
      <c r="E22" s="244">
        <v>743</v>
      </c>
      <c r="F22" s="244">
        <v>537</v>
      </c>
      <c r="G22" s="244">
        <v>1012</v>
      </c>
      <c r="H22" s="244">
        <v>790</v>
      </c>
      <c r="I22" s="244">
        <v>10626</v>
      </c>
      <c r="J22" s="244">
        <v>604</v>
      </c>
      <c r="K22" s="244">
        <v>5265</v>
      </c>
    </row>
    <row r="23" spans="1:11" ht="11.45" customHeight="1">
      <c r="A23" s="103" t="str">
        <f>IF(D23&lt;&gt;"",COUNTA($D$10:D23),"")</f>
        <v/>
      </c>
      <c r="B23" s="193"/>
      <c r="C23" s="244"/>
      <c r="D23" s="244"/>
      <c r="E23" s="244"/>
      <c r="F23" s="244"/>
      <c r="G23" s="244"/>
      <c r="H23" s="244"/>
      <c r="I23" s="244"/>
      <c r="J23" s="244"/>
      <c r="K23" s="244"/>
    </row>
    <row r="24" spans="1:11" ht="11.45" customHeight="1">
      <c r="A24" s="103">
        <f>IF(D24&lt;&gt;"",COUNTA($D$10:D24),"")</f>
        <v>13</v>
      </c>
      <c r="B24" s="192" t="s">
        <v>104</v>
      </c>
      <c r="C24" s="242">
        <v>13663</v>
      </c>
      <c r="D24" s="242">
        <v>1319</v>
      </c>
      <c r="E24" s="242">
        <v>417</v>
      </c>
      <c r="F24" s="242">
        <v>3219</v>
      </c>
      <c r="G24" s="242">
        <v>1568</v>
      </c>
      <c r="H24" s="242">
        <v>1504</v>
      </c>
      <c r="I24" s="242">
        <v>570</v>
      </c>
      <c r="J24" s="242">
        <v>2980</v>
      </c>
      <c r="K24" s="242">
        <v>2086</v>
      </c>
    </row>
    <row r="25" spans="1:11" ht="8.1" customHeight="1">
      <c r="A25" s="103" t="str">
        <f>IF(D25&lt;&gt;"",COUNTA($D$10:D25),"")</f>
        <v/>
      </c>
      <c r="B25" s="193"/>
      <c r="C25" s="244"/>
      <c r="D25" s="244"/>
      <c r="E25" s="244"/>
      <c r="F25" s="244"/>
      <c r="G25" s="244"/>
      <c r="H25" s="244"/>
      <c r="I25" s="244"/>
      <c r="J25" s="244"/>
      <c r="K25" s="244"/>
    </row>
    <row r="26" spans="1:11" ht="11.45" customHeight="1">
      <c r="A26" s="103">
        <f>IF(D26&lt;&gt;"",COUNTA($D$10:D26),"")</f>
        <v>14</v>
      </c>
      <c r="B26" s="193" t="s">
        <v>239</v>
      </c>
      <c r="C26" s="244">
        <v>8491</v>
      </c>
      <c r="D26" s="244">
        <v>613</v>
      </c>
      <c r="E26" s="244">
        <v>190</v>
      </c>
      <c r="F26" s="244">
        <v>2400</v>
      </c>
      <c r="G26" s="244">
        <v>845</v>
      </c>
      <c r="H26" s="244">
        <v>660</v>
      </c>
      <c r="I26" s="244">
        <v>174</v>
      </c>
      <c r="J26" s="244">
        <v>2128</v>
      </c>
      <c r="K26" s="244">
        <v>1481</v>
      </c>
    </row>
    <row r="27" spans="1:11" ht="11.45" customHeight="1">
      <c r="A27" s="103">
        <f>IF(D27&lt;&gt;"",COUNTA($D$10:D27),"")</f>
        <v>15</v>
      </c>
      <c r="B27" s="193" t="s">
        <v>240</v>
      </c>
      <c r="C27" s="244">
        <v>2182</v>
      </c>
      <c r="D27" s="244">
        <v>365</v>
      </c>
      <c r="E27" s="244">
        <v>92</v>
      </c>
      <c r="F27" s="244">
        <v>370</v>
      </c>
      <c r="G27" s="244">
        <v>319</v>
      </c>
      <c r="H27" s="244">
        <v>388</v>
      </c>
      <c r="I27" s="244">
        <v>139</v>
      </c>
      <c r="J27" s="244">
        <v>333</v>
      </c>
      <c r="K27" s="244">
        <v>176</v>
      </c>
    </row>
    <row r="28" spans="1:11" ht="11.45" customHeight="1">
      <c r="A28" s="103">
        <f>IF(D28&lt;&gt;"",COUNTA($D$10:D28),"")</f>
        <v>16</v>
      </c>
      <c r="B28" s="193" t="s">
        <v>241</v>
      </c>
      <c r="C28" s="244">
        <v>2088</v>
      </c>
      <c r="D28" s="244">
        <v>245</v>
      </c>
      <c r="E28" s="244">
        <v>82</v>
      </c>
      <c r="F28" s="244">
        <v>303</v>
      </c>
      <c r="G28" s="244">
        <v>298</v>
      </c>
      <c r="H28" s="244">
        <v>303</v>
      </c>
      <c r="I28" s="244">
        <v>193</v>
      </c>
      <c r="J28" s="244">
        <v>322</v>
      </c>
      <c r="K28" s="244">
        <v>342</v>
      </c>
    </row>
    <row r="29" spans="1:11" ht="11.45" customHeight="1">
      <c r="A29" s="103">
        <f>IF(D29&lt;&gt;"",COUNTA($D$10:D29),"")</f>
        <v>17</v>
      </c>
      <c r="B29" s="193" t="s">
        <v>242</v>
      </c>
      <c r="C29" s="244">
        <v>902</v>
      </c>
      <c r="D29" s="244">
        <v>96</v>
      </c>
      <c r="E29" s="244">
        <v>53</v>
      </c>
      <c r="F29" s="244">
        <v>146</v>
      </c>
      <c r="G29" s="244">
        <v>106</v>
      </c>
      <c r="H29" s="244">
        <v>153</v>
      </c>
      <c r="I29" s="244">
        <v>64</v>
      </c>
      <c r="J29" s="244">
        <v>197</v>
      </c>
      <c r="K29" s="244">
        <v>87</v>
      </c>
    </row>
    <row r="30" spans="1:11" ht="11.45" customHeight="1">
      <c r="A30" s="103" t="str">
        <f>IF(D30&lt;&gt;"",COUNTA($D$10:D30),"")</f>
        <v/>
      </c>
      <c r="B30" s="193"/>
      <c r="C30" s="244"/>
      <c r="D30" s="244"/>
      <c r="E30" s="244"/>
      <c r="F30" s="244"/>
      <c r="G30" s="244"/>
      <c r="H30" s="244"/>
      <c r="I30" s="244"/>
      <c r="J30" s="244"/>
      <c r="K30" s="244"/>
    </row>
    <row r="31" spans="1:11" ht="11.45" customHeight="1">
      <c r="A31" s="103">
        <f>IF(D31&lt;&gt;"",COUNTA($D$10:D31),"")</f>
        <v>18</v>
      </c>
      <c r="B31" s="192" t="s">
        <v>297</v>
      </c>
      <c r="C31" s="242">
        <v>76852</v>
      </c>
      <c r="D31" s="242">
        <v>7477</v>
      </c>
      <c r="E31" s="242">
        <v>3937</v>
      </c>
      <c r="F31" s="242">
        <v>9431</v>
      </c>
      <c r="G31" s="242">
        <v>7770</v>
      </c>
      <c r="H31" s="242">
        <v>6997</v>
      </c>
      <c r="I31" s="242">
        <v>15346</v>
      </c>
      <c r="J31" s="242">
        <v>8614</v>
      </c>
      <c r="K31" s="242">
        <v>17280</v>
      </c>
    </row>
    <row r="32" spans="1:11" ht="11.45" customHeight="1"/>
    <row r="33" spans="1:11" ht="11.45" customHeight="1"/>
    <row r="34" spans="1:11" s="144" customFormat="1" ht="35.450000000000003" customHeight="1">
      <c r="A34" s="278" t="s">
        <v>181</v>
      </c>
      <c r="B34" s="279"/>
      <c r="C34" s="280" t="s">
        <v>404</v>
      </c>
      <c r="D34" s="280"/>
      <c r="E34" s="280"/>
      <c r="F34" s="280"/>
      <c r="G34" s="280"/>
      <c r="H34" s="280"/>
      <c r="I34" s="280"/>
      <c r="J34" s="280"/>
      <c r="K34" s="281"/>
    </row>
    <row r="35" spans="1:11" s="144" customFormat="1" ht="11.45" customHeight="1">
      <c r="A35" s="291" t="s">
        <v>96</v>
      </c>
      <c r="B35" s="295" t="s">
        <v>41</v>
      </c>
      <c r="C35" s="289" t="s">
        <v>105</v>
      </c>
      <c r="D35" s="284" t="s">
        <v>28</v>
      </c>
      <c r="E35" s="284"/>
      <c r="F35" s="284"/>
      <c r="G35" s="284"/>
      <c r="H35" s="284"/>
      <c r="I35" s="284"/>
      <c r="J35" s="284"/>
      <c r="K35" s="296"/>
    </row>
    <row r="36" spans="1:11" s="144" customFormat="1" ht="11.45" customHeight="1">
      <c r="A36" s="291"/>
      <c r="B36" s="295"/>
      <c r="C36" s="289"/>
      <c r="D36" s="289" t="s">
        <v>35</v>
      </c>
      <c r="E36" s="295" t="s">
        <v>38</v>
      </c>
      <c r="F36" s="289" t="s">
        <v>106</v>
      </c>
      <c r="G36" s="289" t="s">
        <v>107</v>
      </c>
      <c r="H36" s="289" t="s">
        <v>108</v>
      </c>
      <c r="I36" s="289" t="s">
        <v>109</v>
      </c>
      <c r="J36" s="289" t="s">
        <v>110</v>
      </c>
      <c r="K36" s="290" t="s">
        <v>111</v>
      </c>
    </row>
    <row r="37" spans="1:11" s="144" customFormat="1" ht="11.45" customHeight="1">
      <c r="A37" s="291"/>
      <c r="B37" s="295"/>
      <c r="C37" s="289"/>
      <c r="D37" s="289"/>
      <c r="E37" s="295"/>
      <c r="F37" s="289"/>
      <c r="G37" s="289"/>
      <c r="H37" s="289"/>
      <c r="I37" s="289"/>
      <c r="J37" s="289"/>
      <c r="K37" s="290"/>
    </row>
    <row r="38" spans="1:11" ht="11.45" customHeight="1">
      <c r="A38" s="291"/>
      <c r="B38" s="295"/>
      <c r="C38" s="289"/>
      <c r="D38" s="289"/>
      <c r="E38" s="295"/>
      <c r="F38" s="289"/>
      <c r="G38" s="289"/>
      <c r="H38" s="289"/>
      <c r="I38" s="289"/>
      <c r="J38" s="289"/>
      <c r="K38" s="290"/>
    </row>
    <row r="39" spans="1:11" ht="11.45" customHeight="1">
      <c r="A39" s="291"/>
      <c r="B39" s="295"/>
      <c r="C39" s="289"/>
      <c r="D39" s="289"/>
      <c r="E39" s="295"/>
      <c r="F39" s="289"/>
      <c r="G39" s="289"/>
      <c r="H39" s="289"/>
      <c r="I39" s="289"/>
      <c r="J39" s="289"/>
      <c r="K39" s="290"/>
    </row>
    <row r="40" spans="1:11" s="108" customFormat="1" ht="11.45" customHeight="1">
      <c r="A40" s="104">
        <v>1</v>
      </c>
      <c r="B40" s="105">
        <v>2</v>
      </c>
      <c r="C40" s="106">
        <v>3</v>
      </c>
      <c r="D40" s="106">
        <v>4</v>
      </c>
      <c r="E40" s="105">
        <v>5</v>
      </c>
      <c r="F40" s="106">
        <v>6</v>
      </c>
      <c r="G40" s="106">
        <v>7</v>
      </c>
      <c r="H40" s="105">
        <v>8</v>
      </c>
      <c r="I40" s="106">
        <v>9</v>
      </c>
      <c r="J40" s="106">
        <v>10</v>
      </c>
      <c r="K40" s="107">
        <v>11</v>
      </c>
    </row>
    <row r="41" spans="1:11" ht="11.45" customHeight="1">
      <c r="A41" s="221"/>
      <c r="B41" s="190"/>
      <c r="C41" s="244"/>
      <c r="D41" s="244"/>
      <c r="E41" s="244"/>
      <c r="F41" s="244"/>
      <c r="G41" s="244"/>
      <c r="H41" s="244"/>
      <c r="I41" s="244"/>
      <c r="J41" s="244"/>
      <c r="K41" s="244"/>
    </row>
    <row r="42" spans="1:11" ht="11.45" customHeight="1">
      <c r="A42" s="103">
        <f>IF(D10&lt;&gt;"",COUNTA($D$10:D10),"")</f>
        <v>1</v>
      </c>
      <c r="B42" s="192" t="s">
        <v>42</v>
      </c>
      <c r="C42" s="242">
        <v>19771</v>
      </c>
      <c r="D42" s="242">
        <v>2857</v>
      </c>
      <c r="E42" s="242">
        <v>1698</v>
      </c>
      <c r="F42" s="242">
        <v>1877</v>
      </c>
      <c r="G42" s="242">
        <v>1893</v>
      </c>
      <c r="H42" s="242">
        <v>1664</v>
      </c>
      <c r="I42" s="242">
        <v>3772</v>
      </c>
      <c r="J42" s="242">
        <v>2118</v>
      </c>
      <c r="K42" s="242">
        <v>3892</v>
      </c>
    </row>
    <row r="43" spans="1:11" ht="8.1" customHeight="1">
      <c r="A43" s="103" t="str">
        <f>IF(D11&lt;&gt;"",COUNTA($D$10:D11),"")</f>
        <v/>
      </c>
      <c r="B43" s="193"/>
      <c r="C43" s="244"/>
      <c r="D43" s="244"/>
      <c r="E43" s="244"/>
      <c r="F43" s="244"/>
      <c r="G43" s="244"/>
      <c r="H43" s="244"/>
      <c r="I43" s="244"/>
      <c r="J43" s="244"/>
      <c r="K43" s="244"/>
    </row>
    <row r="44" spans="1:11" ht="11.45" customHeight="1">
      <c r="A44" s="103">
        <f>IF(D12&lt;&gt;"",COUNTA($D$10:D12),"")</f>
        <v>2</v>
      </c>
      <c r="B44" s="193" t="s">
        <v>228</v>
      </c>
      <c r="C44" s="244">
        <v>842</v>
      </c>
      <c r="D44" s="244">
        <v>174</v>
      </c>
      <c r="E44" s="244">
        <v>63</v>
      </c>
      <c r="F44" s="244">
        <v>95</v>
      </c>
      <c r="G44" s="244">
        <v>115</v>
      </c>
      <c r="H44" s="244">
        <v>93</v>
      </c>
      <c r="I44" s="244">
        <v>75</v>
      </c>
      <c r="J44" s="244">
        <v>130</v>
      </c>
      <c r="K44" s="244">
        <v>97</v>
      </c>
    </row>
    <row r="45" spans="1:11" ht="11.45" customHeight="1">
      <c r="A45" s="103">
        <f>IF(D13&lt;&gt;"",COUNTA($D$10:D13),"")</f>
        <v>3</v>
      </c>
      <c r="B45" s="193" t="s">
        <v>229</v>
      </c>
      <c r="C45" s="244">
        <v>1063</v>
      </c>
      <c r="D45" s="244">
        <v>252</v>
      </c>
      <c r="E45" s="244">
        <v>77</v>
      </c>
      <c r="F45" s="244">
        <v>135</v>
      </c>
      <c r="G45" s="244">
        <v>131</v>
      </c>
      <c r="H45" s="244">
        <v>126</v>
      </c>
      <c r="I45" s="244">
        <v>87</v>
      </c>
      <c r="J45" s="244">
        <v>145</v>
      </c>
      <c r="K45" s="244">
        <v>110</v>
      </c>
    </row>
    <row r="46" spans="1:11" ht="11.45" customHeight="1">
      <c r="A46" s="103">
        <f>IF(D14&lt;&gt;"",COUNTA($D$10:D14),"")</f>
        <v>4</v>
      </c>
      <c r="B46" s="193" t="s">
        <v>230</v>
      </c>
      <c r="C46" s="244">
        <v>2966</v>
      </c>
      <c r="D46" s="244">
        <v>598</v>
      </c>
      <c r="E46" s="244">
        <v>212</v>
      </c>
      <c r="F46" s="244">
        <v>558</v>
      </c>
      <c r="G46" s="244">
        <v>341</v>
      </c>
      <c r="H46" s="244">
        <v>357</v>
      </c>
      <c r="I46" s="244">
        <v>170</v>
      </c>
      <c r="J46" s="244">
        <v>588</v>
      </c>
      <c r="K46" s="244">
        <v>142</v>
      </c>
    </row>
    <row r="47" spans="1:11" ht="11.45" customHeight="1">
      <c r="A47" s="103">
        <f>IF(D15&lt;&gt;"",COUNTA($D$10:D15),"")</f>
        <v>5</v>
      </c>
      <c r="B47" s="193" t="s">
        <v>231</v>
      </c>
      <c r="C47" s="244">
        <v>267</v>
      </c>
      <c r="D47" s="244">
        <v>64</v>
      </c>
      <c r="E47" s="244" t="s">
        <v>65</v>
      </c>
      <c r="F47" s="244">
        <v>65</v>
      </c>
      <c r="G47" s="244">
        <v>28</v>
      </c>
      <c r="H47" s="244">
        <v>35</v>
      </c>
      <c r="I47" s="244" t="s">
        <v>65</v>
      </c>
      <c r="J47" s="244">
        <v>24</v>
      </c>
      <c r="K47" s="244">
        <v>25</v>
      </c>
    </row>
    <row r="48" spans="1:11" ht="11.45" customHeight="1">
      <c r="A48" s="103">
        <f>IF(D16&lt;&gt;"",COUNTA($D$10:D16),"")</f>
        <v>6</v>
      </c>
      <c r="B48" s="193" t="s">
        <v>232</v>
      </c>
      <c r="C48" s="244">
        <v>1980</v>
      </c>
      <c r="D48" s="244">
        <v>296</v>
      </c>
      <c r="E48" s="244">
        <v>300</v>
      </c>
      <c r="F48" s="244">
        <v>145</v>
      </c>
      <c r="G48" s="244">
        <v>200</v>
      </c>
      <c r="H48" s="244">
        <v>139</v>
      </c>
      <c r="I48" s="244">
        <v>221</v>
      </c>
      <c r="J48" s="244">
        <v>148</v>
      </c>
      <c r="K48" s="244">
        <v>531</v>
      </c>
    </row>
    <row r="49" spans="1:12" ht="11.45" customHeight="1">
      <c r="A49" s="103">
        <f>IF(D17&lt;&gt;"",COUNTA($D$10:D17),"")</f>
        <v>7</v>
      </c>
      <c r="B49" s="193" t="s">
        <v>233</v>
      </c>
      <c r="C49" s="244">
        <v>628</v>
      </c>
      <c r="D49" s="244">
        <v>109</v>
      </c>
      <c r="E49" s="244">
        <v>61</v>
      </c>
      <c r="F49" s="244">
        <v>55</v>
      </c>
      <c r="G49" s="244">
        <v>91</v>
      </c>
      <c r="H49" s="244">
        <v>83</v>
      </c>
      <c r="I49" s="244">
        <v>85</v>
      </c>
      <c r="J49" s="244">
        <v>95</v>
      </c>
      <c r="K49" s="244">
        <v>49</v>
      </c>
    </row>
    <row r="50" spans="1:12" ht="11.45" customHeight="1">
      <c r="A50" s="103">
        <f>IF(D18&lt;&gt;"",COUNTA($D$10:D18),"")</f>
        <v>8</v>
      </c>
      <c r="B50" s="193" t="s">
        <v>234</v>
      </c>
      <c r="C50" s="244">
        <v>3641</v>
      </c>
      <c r="D50" s="244">
        <v>447</v>
      </c>
      <c r="E50" s="244">
        <v>304</v>
      </c>
      <c r="F50" s="244">
        <v>287</v>
      </c>
      <c r="G50" s="244">
        <v>304</v>
      </c>
      <c r="H50" s="244">
        <v>293</v>
      </c>
      <c r="I50" s="244">
        <v>263</v>
      </c>
      <c r="J50" s="244">
        <v>363</v>
      </c>
      <c r="K50" s="244">
        <v>1380</v>
      </c>
      <c r="L50" s="218"/>
    </row>
    <row r="51" spans="1:12" ht="11.45" customHeight="1">
      <c r="A51" s="103">
        <f>IF(D19&lt;&gt;"",COUNTA($D$10:D19),"")</f>
        <v>9</v>
      </c>
      <c r="B51" s="193" t="s">
        <v>235</v>
      </c>
      <c r="C51" s="244">
        <v>1887</v>
      </c>
      <c r="D51" s="244">
        <v>357</v>
      </c>
      <c r="E51" s="244">
        <v>113</v>
      </c>
      <c r="F51" s="244">
        <v>292</v>
      </c>
      <c r="G51" s="244">
        <v>248</v>
      </c>
      <c r="H51" s="244">
        <v>241</v>
      </c>
      <c r="I51" s="244">
        <v>172</v>
      </c>
      <c r="J51" s="244">
        <v>293</v>
      </c>
      <c r="K51" s="244">
        <v>171</v>
      </c>
    </row>
    <row r="52" spans="1:12" ht="11.45" customHeight="1">
      <c r="A52" s="103">
        <f>IF(D20&lt;&gt;"",COUNTA($D$10:D20),"")</f>
        <v>10</v>
      </c>
      <c r="B52" s="193" t="s">
        <v>236</v>
      </c>
      <c r="C52" s="244">
        <v>332</v>
      </c>
      <c r="D52" s="244">
        <v>64</v>
      </c>
      <c r="E52" s="244">
        <v>37</v>
      </c>
      <c r="F52" s="244">
        <v>34</v>
      </c>
      <c r="G52" s="244">
        <v>53</v>
      </c>
      <c r="H52" s="244">
        <v>34</v>
      </c>
      <c r="I52" s="244">
        <v>26</v>
      </c>
      <c r="J52" s="244">
        <v>47</v>
      </c>
      <c r="K52" s="244">
        <v>37</v>
      </c>
    </row>
    <row r="53" spans="1:12" ht="11.45" customHeight="1">
      <c r="A53" s="103">
        <f>IF(D21&lt;&gt;"",COUNTA($D$10:D21),"")</f>
        <v>11</v>
      </c>
      <c r="B53" s="193" t="s">
        <v>237</v>
      </c>
      <c r="C53" s="244">
        <v>82</v>
      </c>
      <c r="D53" s="244">
        <v>15</v>
      </c>
      <c r="E53" s="244" t="s">
        <v>65</v>
      </c>
      <c r="F53" s="244">
        <v>11</v>
      </c>
      <c r="G53" s="244">
        <v>8</v>
      </c>
      <c r="H53" s="244">
        <v>6</v>
      </c>
      <c r="I53" s="244" t="s">
        <v>65</v>
      </c>
      <c r="J53" s="244">
        <v>25</v>
      </c>
      <c r="K53" s="244">
        <v>5</v>
      </c>
    </row>
    <row r="54" spans="1:12" ht="11.45" customHeight="1">
      <c r="A54" s="103">
        <f>IF(D22&lt;&gt;"",COUNTA($D$10:D22),"")</f>
        <v>12</v>
      </c>
      <c r="B54" s="193" t="s">
        <v>238</v>
      </c>
      <c r="C54" s="244">
        <v>6083</v>
      </c>
      <c r="D54" s="244">
        <v>481</v>
      </c>
      <c r="E54" s="244">
        <v>518</v>
      </c>
      <c r="F54" s="244">
        <v>200</v>
      </c>
      <c r="G54" s="244">
        <v>374</v>
      </c>
      <c r="H54" s="244">
        <v>257</v>
      </c>
      <c r="I54" s="244">
        <v>2648</v>
      </c>
      <c r="J54" s="244">
        <v>260</v>
      </c>
      <c r="K54" s="244">
        <v>1345</v>
      </c>
    </row>
    <row r="55" spans="1:12" ht="11.45" customHeight="1">
      <c r="A55" s="103" t="str">
        <f>IF(D23&lt;&gt;"",COUNTA($D$10:D23),"")</f>
        <v/>
      </c>
      <c r="B55" s="193"/>
      <c r="C55" s="244"/>
      <c r="D55" s="244"/>
      <c r="E55" s="244"/>
      <c r="F55" s="244"/>
      <c r="G55" s="244"/>
      <c r="H55" s="244"/>
      <c r="I55" s="244"/>
      <c r="J55" s="244"/>
      <c r="K55" s="244"/>
    </row>
    <row r="56" spans="1:12" ht="11.45" customHeight="1">
      <c r="A56" s="103">
        <f>IF(D24&lt;&gt;"",COUNTA($D$10:D24),"")</f>
        <v>13</v>
      </c>
      <c r="B56" s="192" t="s">
        <v>104</v>
      </c>
      <c r="C56" s="242">
        <v>10362</v>
      </c>
      <c r="D56" s="242">
        <v>1170</v>
      </c>
      <c r="E56" s="242">
        <v>796</v>
      </c>
      <c r="F56" s="242">
        <v>2511</v>
      </c>
      <c r="G56" s="242">
        <v>966</v>
      </c>
      <c r="H56" s="242">
        <v>753</v>
      </c>
      <c r="I56" s="242">
        <v>511</v>
      </c>
      <c r="J56" s="242">
        <v>2119</v>
      </c>
      <c r="K56" s="242">
        <v>1536</v>
      </c>
    </row>
    <row r="57" spans="1:12" ht="8.1" customHeight="1">
      <c r="A57" s="103" t="str">
        <f>IF(D25&lt;&gt;"",COUNTA($D$10:D25),"")</f>
        <v/>
      </c>
      <c r="B57" s="193"/>
      <c r="C57" s="244"/>
      <c r="D57" s="244"/>
      <c r="E57" s="244"/>
      <c r="F57" s="244"/>
      <c r="G57" s="244"/>
      <c r="H57" s="244"/>
      <c r="I57" s="244"/>
      <c r="J57" s="244"/>
      <c r="K57" s="244"/>
    </row>
    <row r="58" spans="1:12" ht="11.45" customHeight="1">
      <c r="A58" s="103">
        <f>IF(D26&lt;&gt;"",COUNTA($D$10:D26),"")</f>
        <v>14</v>
      </c>
      <c r="B58" s="193" t="s">
        <v>239</v>
      </c>
      <c r="C58" s="244">
        <v>7066</v>
      </c>
      <c r="D58" s="244">
        <v>560</v>
      </c>
      <c r="E58" s="244">
        <v>485</v>
      </c>
      <c r="F58" s="244">
        <v>2120</v>
      </c>
      <c r="G58" s="244">
        <v>429</v>
      </c>
      <c r="H58" s="244">
        <v>358</v>
      </c>
      <c r="I58" s="244">
        <v>274</v>
      </c>
      <c r="J58" s="244">
        <v>1610</v>
      </c>
      <c r="K58" s="244">
        <v>1230</v>
      </c>
    </row>
    <row r="59" spans="1:12" ht="11.45" customHeight="1">
      <c r="A59" s="103">
        <f>IF(D27&lt;&gt;"",COUNTA($D$10:D27),"")</f>
        <v>15</v>
      </c>
      <c r="B59" s="193" t="s">
        <v>240</v>
      </c>
      <c r="C59" s="244">
        <v>1294</v>
      </c>
      <c r="D59" s="244">
        <v>293</v>
      </c>
      <c r="E59" s="244">
        <v>80</v>
      </c>
      <c r="F59" s="244">
        <v>152</v>
      </c>
      <c r="G59" s="244">
        <v>193</v>
      </c>
      <c r="H59" s="244">
        <v>161</v>
      </c>
      <c r="I59" s="244">
        <v>97</v>
      </c>
      <c r="J59" s="244">
        <v>248</v>
      </c>
      <c r="K59" s="244">
        <v>70</v>
      </c>
    </row>
    <row r="60" spans="1:12" ht="11.45" customHeight="1">
      <c r="A60" s="103">
        <f>IF(D28&lt;&gt;"",COUNTA($D$10:D28),"")</f>
        <v>16</v>
      </c>
      <c r="B60" s="193" t="s">
        <v>241</v>
      </c>
      <c r="C60" s="244">
        <v>1386</v>
      </c>
      <c r="D60" s="244">
        <v>218</v>
      </c>
      <c r="E60" s="244">
        <v>189</v>
      </c>
      <c r="F60" s="244">
        <v>168</v>
      </c>
      <c r="G60" s="244">
        <v>266</v>
      </c>
      <c r="H60" s="244">
        <v>126</v>
      </c>
      <c r="I60" s="244">
        <v>89</v>
      </c>
      <c r="J60" s="244">
        <v>154</v>
      </c>
      <c r="K60" s="244">
        <v>176</v>
      </c>
    </row>
    <row r="61" spans="1:12" ht="11.45" customHeight="1">
      <c r="A61" s="103">
        <f>IF(D29&lt;&gt;"",COUNTA($D$10:D29),"")</f>
        <v>17</v>
      </c>
      <c r="B61" s="193" t="s">
        <v>242</v>
      </c>
      <c r="C61" s="244">
        <v>616</v>
      </c>
      <c r="D61" s="244">
        <v>99</v>
      </c>
      <c r="E61" s="244">
        <v>42</v>
      </c>
      <c r="F61" s="244">
        <v>71</v>
      </c>
      <c r="G61" s="244">
        <v>78</v>
      </c>
      <c r="H61" s="244">
        <v>108</v>
      </c>
      <c r="I61" s="244">
        <v>51</v>
      </c>
      <c r="J61" s="244">
        <v>107</v>
      </c>
      <c r="K61" s="244">
        <v>60</v>
      </c>
    </row>
    <row r="62" spans="1:12" ht="11.45" customHeight="1">
      <c r="A62" s="103" t="str">
        <f>IF(D30&lt;&gt;"",COUNTA($D$10:D30),"")</f>
        <v/>
      </c>
      <c r="B62" s="193"/>
      <c r="C62" s="244"/>
      <c r="D62" s="244"/>
      <c r="E62" s="244"/>
      <c r="F62" s="244"/>
      <c r="G62" s="244"/>
      <c r="H62" s="244"/>
      <c r="I62" s="244"/>
      <c r="J62" s="244"/>
      <c r="K62" s="244"/>
    </row>
    <row r="63" spans="1:12" ht="11.45" customHeight="1">
      <c r="A63" s="103">
        <f>IF(D31&lt;&gt;"",COUNTA($D$10:D31),"")</f>
        <v>18</v>
      </c>
      <c r="B63" s="174" t="s">
        <v>307</v>
      </c>
      <c r="C63" s="242">
        <v>30133</v>
      </c>
      <c r="D63" s="242">
        <v>4027</v>
      </c>
      <c r="E63" s="242">
        <v>2494</v>
      </c>
      <c r="F63" s="242">
        <v>4388</v>
      </c>
      <c r="G63" s="242">
        <v>2859</v>
      </c>
      <c r="H63" s="242">
        <v>2417</v>
      </c>
      <c r="I63" s="242">
        <v>4283</v>
      </c>
      <c r="J63" s="242">
        <v>4237</v>
      </c>
      <c r="K63" s="242">
        <v>5428</v>
      </c>
    </row>
    <row r="64" spans="1:12" ht="11.45" customHeight="1">
      <c r="C64" s="219"/>
    </row>
    <row r="65" spans="2:11" ht="11.45" customHeight="1">
      <c r="B65" s="163"/>
      <c r="C65" s="143"/>
      <c r="D65" s="143"/>
      <c r="E65" s="143"/>
      <c r="F65" s="143"/>
      <c r="G65" s="143"/>
      <c r="H65" s="143"/>
      <c r="I65" s="143"/>
      <c r="J65" s="143"/>
      <c r="K65" s="143"/>
    </row>
    <row r="66" spans="2:11" ht="11.45" customHeight="1"/>
    <row r="67" spans="2:11" ht="11.45" customHeight="1">
      <c r="B67" s="163"/>
      <c r="C67" s="220"/>
      <c r="D67" s="220"/>
      <c r="E67" s="220"/>
      <c r="F67" s="220"/>
      <c r="G67" s="220"/>
      <c r="H67" s="220"/>
      <c r="I67" s="220"/>
      <c r="J67" s="220"/>
      <c r="K67" s="220"/>
    </row>
    <row r="68" spans="2:11" ht="11.45" customHeight="1"/>
    <row r="69" spans="2:11" ht="11.45" customHeight="1"/>
    <row r="70" spans="2:11" ht="11.45" customHeight="1"/>
    <row r="71" spans="2:11" ht="11.45" customHeight="1"/>
    <row r="72" spans="2:11" ht="11.45" customHeight="1"/>
    <row r="73" spans="2:11" ht="11.45" customHeight="1"/>
    <row r="74" spans="2:11" ht="11.45" customHeight="1"/>
    <row r="75" spans="2:11" ht="11.45" customHeight="1"/>
    <row r="76" spans="2:11" ht="11.45" customHeight="1"/>
    <row r="77" spans="2:11" ht="11.45" customHeight="1"/>
    <row r="78" spans="2:11" ht="11.45" customHeight="1"/>
    <row r="79" spans="2:11" ht="11.45" customHeight="1"/>
    <row r="80" spans="2:11"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sheetData>
  <mergeCells count="30">
    <mergeCell ref="K36:K39"/>
    <mergeCell ref="C35:C39"/>
    <mergeCell ref="B35:B39"/>
    <mergeCell ref="A35:A39"/>
    <mergeCell ref="F36:F39"/>
    <mergeCell ref="G36:G39"/>
    <mergeCell ref="H36:H39"/>
    <mergeCell ref="I36:I39"/>
    <mergeCell ref="J36:J39"/>
    <mergeCell ref="K4:K7"/>
    <mergeCell ref="A34:B34"/>
    <mergeCell ref="D35:K35"/>
    <mergeCell ref="C34:K34"/>
    <mergeCell ref="D36:D39"/>
    <mergeCell ref="E36:E39"/>
    <mergeCell ref="F4:F7"/>
    <mergeCell ref="G4:G7"/>
    <mergeCell ref="H4:H7"/>
    <mergeCell ref="I4:I7"/>
    <mergeCell ref="J4:J7"/>
    <mergeCell ref="D4:D7"/>
    <mergeCell ref="E4:E7"/>
    <mergeCell ref="A3:A7"/>
    <mergeCell ref="B3:B7"/>
    <mergeCell ref="C3:C7"/>
    <mergeCell ref="A1:B1"/>
    <mergeCell ref="A2:B2"/>
    <mergeCell ref="C2:K2"/>
    <mergeCell ref="C1:K1"/>
    <mergeCell ref="D3:K3"/>
  </mergeCells>
  <conditionalFormatting sqref="C10 C12:C22 C24 C26:C29 C31">
    <cfRule type="cellIs" dxfId="66" priority="25" stopIfTrue="1" operator="between">
      <formula>0.1</formula>
      <formula>2.9</formula>
    </cfRule>
  </conditionalFormatting>
  <conditionalFormatting sqref="C42 C44:C54 C56 C58:C63">
    <cfRule type="cellIs" dxfId="65" priority="21" stopIfTrue="1" operator="between">
      <formula>0.1</formula>
      <formula>2.9</formula>
    </cfRule>
  </conditionalFormatting>
  <conditionalFormatting sqref="C9">
    <cfRule type="cellIs" dxfId="64" priority="20" stopIfTrue="1" operator="between">
      <formula>0.1</formula>
      <formula>2.9</formula>
    </cfRule>
  </conditionalFormatting>
  <conditionalFormatting sqref="C11">
    <cfRule type="cellIs" dxfId="63" priority="19" stopIfTrue="1" operator="between">
      <formula>0.1</formula>
      <formula>2.9</formula>
    </cfRule>
  </conditionalFormatting>
  <conditionalFormatting sqref="C23">
    <cfRule type="cellIs" dxfId="62" priority="18" stopIfTrue="1" operator="between">
      <formula>0.1</formula>
      <formula>2.9</formula>
    </cfRule>
  </conditionalFormatting>
  <conditionalFormatting sqref="C25">
    <cfRule type="cellIs" dxfId="61" priority="17" stopIfTrue="1" operator="between">
      <formula>0.1</formula>
      <formula>2.9</formula>
    </cfRule>
  </conditionalFormatting>
  <conditionalFormatting sqref="C30">
    <cfRule type="cellIs" dxfId="60" priority="16" stopIfTrue="1" operator="between">
      <formula>0.1</formula>
      <formula>2.9</formula>
    </cfRule>
  </conditionalFormatting>
  <conditionalFormatting sqref="D10:K10 D12:K22 D24:K24 D26:K29 D31:K31">
    <cfRule type="cellIs" dxfId="59" priority="15" stopIfTrue="1" operator="between">
      <formula>0.1</formula>
      <formula>2.9</formula>
    </cfRule>
  </conditionalFormatting>
  <conditionalFormatting sqref="D9:K9">
    <cfRule type="cellIs" dxfId="58" priority="14" stopIfTrue="1" operator="between">
      <formula>0.1</formula>
      <formula>2.9</formula>
    </cfRule>
  </conditionalFormatting>
  <conditionalFormatting sqref="D11:K11">
    <cfRule type="cellIs" dxfId="57" priority="13" stopIfTrue="1" operator="between">
      <formula>0.1</formula>
      <formula>2.9</formula>
    </cfRule>
  </conditionalFormatting>
  <conditionalFormatting sqref="D23:K23">
    <cfRule type="cellIs" dxfId="56" priority="12" stopIfTrue="1" operator="between">
      <formula>0.1</formula>
      <formula>2.9</formula>
    </cfRule>
  </conditionalFormatting>
  <conditionalFormatting sqref="D25:K25">
    <cfRule type="cellIs" dxfId="55" priority="11" stopIfTrue="1" operator="between">
      <formula>0.1</formula>
      <formula>2.9</formula>
    </cfRule>
  </conditionalFormatting>
  <conditionalFormatting sqref="D30:K30">
    <cfRule type="cellIs" dxfId="54" priority="10" stopIfTrue="1" operator="between">
      <formula>0.1</formula>
      <formula>2.9</formula>
    </cfRule>
  </conditionalFormatting>
  <conditionalFormatting sqref="C41">
    <cfRule type="cellIs" dxfId="53" priority="9" stopIfTrue="1" operator="between">
      <formula>0.1</formula>
      <formula>2.9</formula>
    </cfRule>
  </conditionalFormatting>
  <conditionalFormatting sqref="C43">
    <cfRule type="cellIs" dxfId="52" priority="8" stopIfTrue="1" operator="between">
      <formula>0.1</formula>
      <formula>2.9</formula>
    </cfRule>
  </conditionalFormatting>
  <conditionalFormatting sqref="C55">
    <cfRule type="cellIs" dxfId="51" priority="7" stopIfTrue="1" operator="between">
      <formula>0.1</formula>
      <formula>2.9</formula>
    </cfRule>
  </conditionalFormatting>
  <conditionalFormatting sqref="C57">
    <cfRule type="cellIs" dxfId="50" priority="6" stopIfTrue="1" operator="between">
      <formula>0.1</formula>
      <formula>2.9</formula>
    </cfRule>
  </conditionalFormatting>
  <conditionalFormatting sqref="D42:K42 D44:K54 D56:K56 D58:K63">
    <cfRule type="cellIs" dxfId="49" priority="5" stopIfTrue="1" operator="between">
      <formula>0.1</formula>
      <formula>2.9</formula>
    </cfRule>
  </conditionalFormatting>
  <conditionalFormatting sqref="D41:K41">
    <cfRule type="cellIs" dxfId="48" priority="4" stopIfTrue="1" operator="between">
      <formula>0.1</formula>
      <formula>2.9</formula>
    </cfRule>
  </conditionalFormatting>
  <conditionalFormatting sqref="D43:K43">
    <cfRule type="cellIs" dxfId="47" priority="3" stopIfTrue="1" operator="between">
      <formula>0.1</formula>
      <formula>2.9</formula>
    </cfRule>
  </conditionalFormatting>
  <conditionalFormatting sqref="D55:K55">
    <cfRule type="cellIs" dxfId="46" priority="2" stopIfTrue="1" operator="between">
      <formula>0.1</formula>
      <formula>2.9</formula>
    </cfRule>
  </conditionalFormatting>
  <conditionalFormatting sqref="D57:K57">
    <cfRule type="cellIs" dxfId="45"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1"/>
  <dimension ref="A1:O137"/>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RowHeight="11.25"/>
  <cols>
    <col min="1" max="1" width="3.140625" style="157" customWidth="1"/>
    <col min="2" max="2" width="10.7109375" style="157" customWidth="1"/>
    <col min="3" max="3" width="7.7109375" style="233" customWidth="1"/>
    <col min="4" max="4" width="7" style="157" customWidth="1"/>
    <col min="5" max="5" width="6.7109375" style="157" customWidth="1"/>
    <col min="6" max="11" width="7" style="157" customWidth="1"/>
    <col min="12" max="12" width="7" style="222" customWidth="1"/>
    <col min="13" max="13" width="7.7109375" style="222" customWidth="1"/>
    <col min="14" max="16384" width="11.42578125" style="157"/>
  </cols>
  <sheetData>
    <row r="1" spans="1:15" s="160" customFormat="1" ht="39" customHeight="1">
      <c r="A1" s="274" t="s">
        <v>113</v>
      </c>
      <c r="B1" s="275"/>
      <c r="C1" s="275"/>
      <c r="D1" s="276" t="s">
        <v>428</v>
      </c>
      <c r="E1" s="276"/>
      <c r="F1" s="276"/>
      <c r="G1" s="276"/>
      <c r="H1" s="276"/>
      <c r="I1" s="276"/>
      <c r="J1" s="276"/>
      <c r="K1" s="276"/>
      <c r="L1" s="276"/>
      <c r="M1" s="277"/>
    </row>
    <row r="2" spans="1:15" s="160" customFormat="1" ht="35.450000000000003" customHeight="1">
      <c r="A2" s="274"/>
      <c r="B2" s="275"/>
      <c r="C2" s="275"/>
      <c r="D2" s="276"/>
      <c r="E2" s="276"/>
      <c r="F2" s="276"/>
      <c r="G2" s="276"/>
      <c r="H2" s="276"/>
      <c r="I2" s="276"/>
      <c r="J2" s="276"/>
      <c r="K2" s="276"/>
      <c r="L2" s="276"/>
      <c r="M2" s="277"/>
    </row>
    <row r="3" spans="1:15" ht="12" customHeight="1">
      <c r="A3" s="307" t="s">
        <v>92</v>
      </c>
      <c r="B3" s="304" t="s">
        <v>41</v>
      </c>
      <c r="C3" s="304" t="s">
        <v>34</v>
      </c>
      <c r="D3" s="284" t="s">
        <v>114</v>
      </c>
      <c r="E3" s="304" t="s">
        <v>28</v>
      </c>
      <c r="F3" s="304"/>
      <c r="G3" s="304"/>
      <c r="H3" s="304"/>
      <c r="I3" s="304"/>
      <c r="J3" s="304"/>
      <c r="K3" s="304"/>
      <c r="L3" s="304"/>
      <c r="M3" s="306" t="s">
        <v>299</v>
      </c>
      <c r="N3" s="222"/>
    </row>
    <row r="4" spans="1:15" ht="12" customHeight="1">
      <c r="A4" s="307"/>
      <c r="B4" s="304"/>
      <c r="C4" s="304"/>
      <c r="D4" s="284"/>
      <c r="E4" s="305" t="s">
        <v>35</v>
      </c>
      <c r="F4" s="305" t="s">
        <v>38</v>
      </c>
      <c r="G4" s="305" t="s">
        <v>183</v>
      </c>
      <c r="H4" s="305" t="s">
        <v>39</v>
      </c>
      <c r="I4" s="305" t="s">
        <v>108</v>
      </c>
      <c r="J4" s="305" t="s">
        <v>94</v>
      </c>
      <c r="K4" s="305" t="s">
        <v>182</v>
      </c>
      <c r="L4" s="305" t="s">
        <v>111</v>
      </c>
      <c r="M4" s="306"/>
      <c r="N4" s="222"/>
    </row>
    <row r="5" spans="1:15" ht="12" customHeight="1">
      <c r="A5" s="307"/>
      <c r="B5" s="304"/>
      <c r="C5" s="304"/>
      <c r="D5" s="284"/>
      <c r="E5" s="305"/>
      <c r="F5" s="305"/>
      <c r="G5" s="305"/>
      <c r="H5" s="305"/>
      <c r="I5" s="305"/>
      <c r="J5" s="305"/>
      <c r="K5" s="305"/>
      <c r="L5" s="305"/>
      <c r="M5" s="306"/>
      <c r="N5" s="222"/>
    </row>
    <row r="6" spans="1:15" ht="12" customHeight="1">
      <c r="A6" s="307"/>
      <c r="B6" s="304"/>
      <c r="C6" s="304"/>
      <c r="D6" s="284"/>
      <c r="E6" s="305"/>
      <c r="F6" s="305"/>
      <c r="G6" s="305"/>
      <c r="H6" s="305"/>
      <c r="I6" s="305"/>
      <c r="J6" s="305"/>
      <c r="K6" s="305"/>
      <c r="L6" s="305"/>
      <c r="M6" s="306"/>
      <c r="N6" s="222"/>
    </row>
    <row r="7" spans="1:15" ht="12" customHeight="1">
      <c r="A7" s="307"/>
      <c r="B7" s="304"/>
      <c r="C7" s="304"/>
      <c r="D7" s="284"/>
      <c r="E7" s="305"/>
      <c r="F7" s="305"/>
      <c r="G7" s="305"/>
      <c r="H7" s="305"/>
      <c r="I7" s="305"/>
      <c r="J7" s="305"/>
      <c r="K7" s="305"/>
      <c r="L7" s="305"/>
      <c r="M7" s="306"/>
      <c r="N7" s="222"/>
    </row>
    <row r="8" spans="1:15" s="102" customFormat="1" ht="12" customHeight="1">
      <c r="A8" s="96">
        <v>1</v>
      </c>
      <c r="B8" s="97">
        <v>2</v>
      </c>
      <c r="C8" s="97">
        <v>3</v>
      </c>
      <c r="D8" s="98">
        <v>4</v>
      </c>
      <c r="E8" s="99">
        <v>5</v>
      </c>
      <c r="F8" s="99">
        <v>6</v>
      </c>
      <c r="G8" s="99">
        <v>7</v>
      </c>
      <c r="H8" s="99">
        <v>8</v>
      </c>
      <c r="I8" s="99">
        <v>9</v>
      </c>
      <c r="J8" s="99">
        <v>10</v>
      </c>
      <c r="K8" s="99">
        <v>11</v>
      </c>
      <c r="L8" s="99">
        <v>12</v>
      </c>
      <c r="M8" s="100">
        <v>13</v>
      </c>
      <c r="N8" s="101"/>
    </row>
    <row r="9" spans="1:15" ht="11.45" customHeight="1">
      <c r="A9" s="236"/>
      <c r="B9" s="223"/>
      <c r="C9" s="223"/>
      <c r="D9" s="243"/>
      <c r="E9" s="243"/>
      <c r="F9" s="243"/>
      <c r="G9" s="243"/>
      <c r="H9" s="243"/>
      <c r="I9" s="243"/>
      <c r="J9" s="243"/>
      <c r="K9" s="243"/>
      <c r="L9" s="243"/>
      <c r="M9" s="243"/>
    </row>
    <row r="10" spans="1:15" ht="11.45" customHeight="1">
      <c r="A10" s="103">
        <f>IF(D10&lt;&gt;"",COUNTA($D10:D$10),"")</f>
        <v>1</v>
      </c>
      <c r="B10" s="302" t="s">
        <v>184</v>
      </c>
      <c r="C10" s="224" t="s">
        <v>48</v>
      </c>
      <c r="D10" s="246">
        <v>265754</v>
      </c>
      <c r="E10" s="243">
        <v>44685</v>
      </c>
      <c r="F10" s="243">
        <v>21519</v>
      </c>
      <c r="G10" s="243">
        <v>43123</v>
      </c>
      <c r="H10" s="243">
        <v>33866</v>
      </c>
      <c r="I10" s="243">
        <v>34294</v>
      </c>
      <c r="J10" s="243">
        <v>21448</v>
      </c>
      <c r="K10" s="243">
        <v>36208</v>
      </c>
      <c r="L10" s="243">
        <v>30611</v>
      </c>
      <c r="M10" s="241" t="s">
        <v>81</v>
      </c>
      <c r="O10" s="226"/>
    </row>
    <row r="11" spans="1:15" ht="11.45" customHeight="1">
      <c r="A11" s="103">
        <f>IF(D11&lt;&gt;"",COUNTA($D$10:D11),"")</f>
        <v>2</v>
      </c>
      <c r="B11" s="302"/>
      <c r="C11" s="224" t="s">
        <v>36</v>
      </c>
      <c r="D11" s="246">
        <v>279722</v>
      </c>
      <c r="E11" s="243">
        <v>45921</v>
      </c>
      <c r="F11" s="243">
        <v>27145</v>
      </c>
      <c r="G11" s="243">
        <v>44379</v>
      </c>
      <c r="H11" s="243">
        <v>32853</v>
      </c>
      <c r="I11" s="243">
        <v>37807</v>
      </c>
      <c r="J11" s="243">
        <v>20896</v>
      </c>
      <c r="K11" s="243">
        <v>41331</v>
      </c>
      <c r="L11" s="243">
        <v>29390</v>
      </c>
      <c r="M11" s="241" t="s">
        <v>81</v>
      </c>
    </row>
    <row r="12" spans="1:15" ht="11.45" customHeight="1">
      <c r="A12" s="103">
        <f>IF(D12&lt;&gt;"",COUNTA($D$10:D12),"")</f>
        <v>3</v>
      </c>
      <c r="B12" s="302"/>
      <c r="C12" s="224" t="s">
        <v>37</v>
      </c>
      <c r="D12" s="246">
        <v>545476</v>
      </c>
      <c r="E12" s="243">
        <v>90606</v>
      </c>
      <c r="F12" s="243">
        <v>48664</v>
      </c>
      <c r="G12" s="243">
        <v>87502</v>
      </c>
      <c r="H12" s="243">
        <v>66719</v>
      </c>
      <c r="I12" s="243">
        <v>72101</v>
      </c>
      <c r="J12" s="243">
        <v>42344</v>
      </c>
      <c r="K12" s="243">
        <v>77539</v>
      </c>
      <c r="L12" s="243">
        <v>60001</v>
      </c>
      <c r="M12" s="241" t="s">
        <v>81</v>
      </c>
    </row>
    <row r="13" spans="1:15" ht="11.45" customHeight="1">
      <c r="A13" s="103" t="str">
        <f>IF(D13&lt;&gt;"",COUNTA($D$10:D13),"")</f>
        <v/>
      </c>
      <c r="B13" s="227"/>
      <c r="C13" s="224"/>
      <c r="D13" s="243"/>
      <c r="E13" s="243"/>
      <c r="F13" s="243"/>
      <c r="G13" s="243"/>
      <c r="H13" s="243"/>
      <c r="I13" s="243"/>
      <c r="J13" s="243"/>
      <c r="K13" s="243"/>
      <c r="L13" s="243"/>
      <c r="M13" s="241"/>
    </row>
    <row r="14" spans="1:15" ht="11.45" customHeight="1">
      <c r="A14" s="103">
        <f>IF(D14&lt;&gt;"",COUNTA($D$10:D14),"")</f>
        <v>4</v>
      </c>
      <c r="B14" s="302" t="s">
        <v>214</v>
      </c>
      <c r="C14" s="224" t="s">
        <v>48</v>
      </c>
      <c r="D14" s="243">
        <v>37765</v>
      </c>
      <c r="E14" s="246">
        <v>28429</v>
      </c>
      <c r="F14" s="243">
        <v>477</v>
      </c>
      <c r="G14" s="243">
        <v>280</v>
      </c>
      <c r="H14" s="243">
        <v>7242</v>
      </c>
      <c r="I14" s="243">
        <v>626</v>
      </c>
      <c r="J14" s="243">
        <v>356</v>
      </c>
      <c r="K14" s="243">
        <v>193</v>
      </c>
      <c r="L14" s="243">
        <v>162</v>
      </c>
      <c r="M14" s="241">
        <v>9336</v>
      </c>
      <c r="O14" s="228"/>
    </row>
    <row r="15" spans="1:15" ht="11.45" customHeight="1">
      <c r="A15" s="103">
        <f>IF(D15&lt;&gt;"",COUNTA($D$10:D15),"")</f>
        <v>5</v>
      </c>
      <c r="B15" s="302"/>
      <c r="C15" s="224" t="s">
        <v>36</v>
      </c>
      <c r="D15" s="243">
        <v>37124</v>
      </c>
      <c r="E15" s="246">
        <v>30906</v>
      </c>
      <c r="F15" s="243">
        <v>470</v>
      </c>
      <c r="G15" s="243">
        <v>239</v>
      </c>
      <c r="H15" s="243">
        <v>4687</v>
      </c>
      <c r="I15" s="243">
        <v>400</v>
      </c>
      <c r="J15" s="243">
        <v>206</v>
      </c>
      <c r="K15" s="243">
        <v>153</v>
      </c>
      <c r="L15" s="243">
        <v>63</v>
      </c>
      <c r="M15" s="241">
        <v>6218</v>
      </c>
      <c r="O15" s="228"/>
    </row>
    <row r="16" spans="1:15" ht="11.45" customHeight="1">
      <c r="A16" s="103">
        <f>IF(D16&lt;&gt;"",COUNTA($D$10:D16),"")</f>
        <v>6</v>
      </c>
      <c r="B16" s="302"/>
      <c r="C16" s="224" t="s">
        <v>37</v>
      </c>
      <c r="D16" s="243">
        <v>74889</v>
      </c>
      <c r="E16" s="246">
        <v>59335</v>
      </c>
      <c r="F16" s="243">
        <v>947</v>
      </c>
      <c r="G16" s="243">
        <v>519</v>
      </c>
      <c r="H16" s="243">
        <v>11929</v>
      </c>
      <c r="I16" s="243">
        <v>1026</v>
      </c>
      <c r="J16" s="243">
        <v>562</v>
      </c>
      <c r="K16" s="243">
        <v>346</v>
      </c>
      <c r="L16" s="243">
        <v>225</v>
      </c>
      <c r="M16" s="241">
        <v>15554</v>
      </c>
      <c r="O16" s="228"/>
    </row>
    <row r="17" spans="1:15" ht="11.45" customHeight="1">
      <c r="A17" s="103" t="str">
        <f>IF(D17&lt;&gt;"",COUNTA($D$10:D17),"")</f>
        <v/>
      </c>
      <c r="B17" s="227"/>
      <c r="C17" s="224"/>
      <c r="D17" s="243"/>
      <c r="E17" s="243"/>
      <c r="F17" s="243"/>
      <c r="G17" s="243"/>
      <c r="H17" s="243"/>
      <c r="I17" s="243"/>
      <c r="J17" s="243"/>
      <c r="K17" s="243"/>
      <c r="L17" s="243"/>
      <c r="M17" s="241"/>
      <c r="O17" s="228"/>
    </row>
    <row r="18" spans="1:15" ht="11.45" customHeight="1">
      <c r="A18" s="103">
        <f>IF(D18&lt;&gt;"",COUNTA($D$10:D18),"")</f>
        <v>7</v>
      </c>
      <c r="B18" s="302" t="s">
        <v>215</v>
      </c>
      <c r="C18" s="224" t="s">
        <v>48</v>
      </c>
      <c r="D18" s="243">
        <v>15792</v>
      </c>
      <c r="E18" s="243">
        <v>371</v>
      </c>
      <c r="F18" s="229">
        <v>11709</v>
      </c>
      <c r="G18" s="243">
        <v>115</v>
      </c>
      <c r="H18" s="243">
        <v>173</v>
      </c>
      <c r="I18" s="243">
        <v>41</v>
      </c>
      <c r="J18" s="243">
        <v>931</v>
      </c>
      <c r="K18" s="243">
        <v>29</v>
      </c>
      <c r="L18" s="243">
        <v>2423</v>
      </c>
      <c r="M18" s="241">
        <v>4083</v>
      </c>
      <c r="O18" s="228"/>
    </row>
    <row r="19" spans="1:15" ht="11.45" customHeight="1">
      <c r="A19" s="103">
        <f>IF(D19&lt;&gt;"",COUNTA($D$10:D19),"")</f>
        <v>8</v>
      </c>
      <c r="B19" s="302"/>
      <c r="C19" s="224" t="s">
        <v>36</v>
      </c>
      <c r="D19" s="243">
        <v>16687</v>
      </c>
      <c r="E19" s="243">
        <v>217</v>
      </c>
      <c r="F19" s="229">
        <v>14347</v>
      </c>
      <c r="G19" s="243">
        <v>87</v>
      </c>
      <c r="H19" s="243">
        <v>110</v>
      </c>
      <c r="I19" s="243">
        <v>21</v>
      </c>
      <c r="J19" s="243">
        <v>569</v>
      </c>
      <c r="K19" s="243">
        <v>33</v>
      </c>
      <c r="L19" s="243">
        <v>1303</v>
      </c>
      <c r="M19" s="241">
        <v>2340</v>
      </c>
      <c r="O19" s="228"/>
    </row>
    <row r="20" spans="1:15" ht="11.45" customHeight="1">
      <c r="A20" s="103">
        <f>IF(D20&lt;&gt;"",COUNTA($D$10:D20),"")</f>
        <v>9</v>
      </c>
      <c r="B20" s="302"/>
      <c r="C20" s="224" t="s">
        <v>37</v>
      </c>
      <c r="D20" s="243">
        <v>32479</v>
      </c>
      <c r="E20" s="243">
        <v>588</v>
      </c>
      <c r="F20" s="229">
        <v>26056</v>
      </c>
      <c r="G20" s="243">
        <v>202</v>
      </c>
      <c r="H20" s="243">
        <v>283</v>
      </c>
      <c r="I20" s="243">
        <v>62</v>
      </c>
      <c r="J20" s="243">
        <v>1500</v>
      </c>
      <c r="K20" s="243">
        <v>62</v>
      </c>
      <c r="L20" s="243">
        <v>3726</v>
      </c>
      <c r="M20" s="241">
        <v>6423</v>
      </c>
      <c r="O20" s="228"/>
    </row>
    <row r="21" spans="1:15" ht="11.45" customHeight="1">
      <c r="A21" s="103" t="str">
        <f>IF(D21&lt;&gt;"",COUNTA($D$10:D21),"")</f>
        <v/>
      </c>
      <c r="B21" s="227" t="s">
        <v>56</v>
      </c>
      <c r="C21" s="224"/>
      <c r="D21" s="243"/>
      <c r="E21" s="243"/>
      <c r="F21" s="243"/>
      <c r="G21" s="243"/>
      <c r="H21" s="243"/>
      <c r="I21" s="243"/>
      <c r="J21" s="243"/>
      <c r="K21" s="243"/>
      <c r="L21" s="243"/>
      <c r="M21" s="241"/>
      <c r="O21" s="228"/>
    </row>
    <row r="22" spans="1:15" ht="11.45" customHeight="1">
      <c r="A22" s="103">
        <f>IF(D22&lt;&gt;"",COUNTA($D$10:D22),"")</f>
        <v>10</v>
      </c>
      <c r="B22" s="302" t="s">
        <v>222</v>
      </c>
      <c r="C22" s="224" t="s">
        <v>48</v>
      </c>
      <c r="D22" s="243">
        <v>42737</v>
      </c>
      <c r="E22" s="243">
        <v>801</v>
      </c>
      <c r="F22" s="243">
        <v>251</v>
      </c>
      <c r="G22" s="246">
        <v>38378</v>
      </c>
      <c r="H22" s="243">
        <v>1187</v>
      </c>
      <c r="I22" s="243">
        <v>449</v>
      </c>
      <c r="J22" s="243">
        <v>96</v>
      </c>
      <c r="K22" s="243">
        <v>1230</v>
      </c>
      <c r="L22" s="243">
        <v>345</v>
      </c>
      <c r="M22" s="241">
        <v>4359</v>
      </c>
      <c r="O22" s="228"/>
    </row>
    <row r="23" spans="1:15" ht="11.45" customHeight="1">
      <c r="A23" s="103">
        <f>IF(D23&lt;&gt;"",COUNTA($D$10:D23),"")</f>
        <v>11</v>
      </c>
      <c r="B23" s="302"/>
      <c r="C23" s="224" t="s">
        <v>36</v>
      </c>
      <c r="D23" s="243">
        <v>44824</v>
      </c>
      <c r="E23" s="243">
        <v>475</v>
      </c>
      <c r="F23" s="243">
        <v>289</v>
      </c>
      <c r="G23" s="246">
        <v>41247</v>
      </c>
      <c r="H23" s="243">
        <v>968</v>
      </c>
      <c r="I23" s="243">
        <v>236</v>
      </c>
      <c r="J23" s="243">
        <v>38</v>
      </c>
      <c r="K23" s="243">
        <v>1277</v>
      </c>
      <c r="L23" s="243">
        <v>294</v>
      </c>
      <c r="M23" s="241">
        <v>3577</v>
      </c>
      <c r="O23" s="228"/>
    </row>
    <row r="24" spans="1:15" ht="11.45" customHeight="1">
      <c r="A24" s="103">
        <f>IF(D24&lt;&gt;"",COUNTA($D$10:D24),"")</f>
        <v>12</v>
      </c>
      <c r="B24" s="302"/>
      <c r="C24" s="224" t="s">
        <v>37</v>
      </c>
      <c r="D24" s="243">
        <v>87561</v>
      </c>
      <c r="E24" s="243">
        <v>1276</v>
      </c>
      <c r="F24" s="243">
        <v>540</v>
      </c>
      <c r="G24" s="246">
        <v>79625</v>
      </c>
      <c r="H24" s="243">
        <v>2155</v>
      </c>
      <c r="I24" s="243">
        <v>685</v>
      </c>
      <c r="J24" s="243">
        <v>134</v>
      </c>
      <c r="K24" s="243">
        <v>2507</v>
      </c>
      <c r="L24" s="243">
        <v>639</v>
      </c>
      <c r="M24" s="241">
        <v>7936</v>
      </c>
      <c r="O24" s="228"/>
    </row>
    <row r="25" spans="1:15" ht="11.45" customHeight="1">
      <c r="A25" s="103" t="str">
        <f>IF(D25&lt;&gt;"",COUNTA($D$10:D25),"")</f>
        <v/>
      </c>
      <c r="B25" s="227"/>
      <c r="C25" s="224"/>
      <c r="D25" s="243"/>
      <c r="E25" s="243"/>
      <c r="F25" s="243"/>
      <c r="G25" s="243"/>
      <c r="H25" s="243"/>
      <c r="I25" s="243"/>
      <c r="J25" s="243"/>
      <c r="K25" s="243"/>
      <c r="L25" s="243"/>
      <c r="M25" s="241"/>
      <c r="O25" s="228"/>
    </row>
    <row r="26" spans="1:15" ht="11.45" customHeight="1">
      <c r="A26" s="103">
        <f>IF(D26&lt;&gt;"",COUNTA($D$10:D26),"")</f>
        <v>13</v>
      </c>
      <c r="B26" s="302" t="s">
        <v>223</v>
      </c>
      <c r="C26" s="224" t="s">
        <v>48</v>
      </c>
      <c r="D26" s="243">
        <v>36959</v>
      </c>
      <c r="E26" s="243">
        <v>10938</v>
      </c>
      <c r="F26" s="243">
        <v>531</v>
      </c>
      <c r="G26" s="243">
        <v>962</v>
      </c>
      <c r="H26" s="229">
        <v>22257</v>
      </c>
      <c r="I26" s="243">
        <v>782</v>
      </c>
      <c r="J26" s="243">
        <v>781</v>
      </c>
      <c r="K26" s="243">
        <v>230</v>
      </c>
      <c r="L26" s="243">
        <v>478</v>
      </c>
      <c r="M26" s="241">
        <v>14702</v>
      </c>
      <c r="O26" s="228"/>
    </row>
    <row r="27" spans="1:15" ht="11.45" customHeight="1">
      <c r="A27" s="103">
        <f>IF(D27&lt;&gt;"",COUNTA($D$10:D27),"")</f>
        <v>14</v>
      </c>
      <c r="B27" s="302"/>
      <c r="C27" s="224" t="s">
        <v>36</v>
      </c>
      <c r="D27" s="243">
        <v>39932</v>
      </c>
      <c r="E27" s="243">
        <v>12100</v>
      </c>
      <c r="F27" s="243">
        <v>535</v>
      </c>
      <c r="G27" s="243">
        <v>725</v>
      </c>
      <c r="H27" s="229">
        <v>24984</v>
      </c>
      <c r="I27" s="243">
        <v>603</v>
      </c>
      <c r="J27" s="243">
        <v>536</v>
      </c>
      <c r="K27" s="243">
        <v>126</v>
      </c>
      <c r="L27" s="243">
        <v>323</v>
      </c>
      <c r="M27" s="241">
        <v>14948</v>
      </c>
      <c r="O27" s="228"/>
    </row>
    <row r="28" spans="1:15" ht="11.45" customHeight="1">
      <c r="A28" s="103">
        <f>IF(D28&lt;&gt;"",COUNTA($D$10:D28),"")</f>
        <v>15</v>
      </c>
      <c r="B28" s="302"/>
      <c r="C28" s="224" t="s">
        <v>37</v>
      </c>
      <c r="D28" s="243">
        <v>76891</v>
      </c>
      <c r="E28" s="243">
        <v>23038</v>
      </c>
      <c r="F28" s="243">
        <v>1066</v>
      </c>
      <c r="G28" s="243">
        <v>1687</v>
      </c>
      <c r="H28" s="229">
        <v>47241</v>
      </c>
      <c r="I28" s="243">
        <v>1385</v>
      </c>
      <c r="J28" s="243">
        <v>1317</v>
      </c>
      <c r="K28" s="243">
        <v>356</v>
      </c>
      <c r="L28" s="243">
        <v>801</v>
      </c>
      <c r="M28" s="241">
        <v>29650</v>
      </c>
      <c r="O28" s="228"/>
    </row>
    <row r="29" spans="1:15" ht="11.45" customHeight="1">
      <c r="A29" s="103" t="str">
        <f>IF(D29&lt;&gt;"",COUNTA($D$10:D29),"")</f>
        <v/>
      </c>
      <c r="B29" s="227"/>
      <c r="C29" s="224"/>
      <c r="D29" s="243"/>
      <c r="E29" s="243"/>
      <c r="F29" s="243"/>
      <c r="G29" s="243"/>
      <c r="H29" s="245"/>
      <c r="I29" s="243"/>
      <c r="J29" s="245"/>
      <c r="K29" s="245"/>
      <c r="L29" s="245"/>
      <c r="M29" s="241"/>
      <c r="O29" s="228"/>
    </row>
    <row r="30" spans="1:15" ht="11.45" customHeight="1">
      <c r="A30" s="103">
        <f>IF(D30&lt;&gt;"",COUNTA($D$10:D30),"")</f>
        <v>16</v>
      </c>
      <c r="B30" s="302" t="s">
        <v>224</v>
      </c>
      <c r="C30" s="224" t="s">
        <v>48</v>
      </c>
      <c r="D30" s="243">
        <v>37470</v>
      </c>
      <c r="E30" s="243">
        <v>2179</v>
      </c>
      <c r="F30" s="243">
        <v>166</v>
      </c>
      <c r="G30" s="243">
        <v>589</v>
      </c>
      <c r="H30" s="150">
        <v>1309</v>
      </c>
      <c r="I30" s="246">
        <v>30897</v>
      </c>
      <c r="J30" s="150">
        <v>113</v>
      </c>
      <c r="K30" s="150">
        <v>2076</v>
      </c>
      <c r="L30" s="150">
        <v>141</v>
      </c>
      <c r="M30" s="241">
        <v>6573</v>
      </c>
      <c r="O30" s="228"/>
    </row>
    <row r="31" spans="1:15" ht="11.45" customHeight="1">
      <c r="A31" s="103">
        <f>IF(D31&lt;&gt;"",COUNTA($D$10:D31),"")</f>
        <v>17</v>
      </c>
      <c r="B31" s="302"/>
      <c r="C31" s="224" t="s">
        <v>36</v>
      </c>
      <c r="D31" s="243">
        <v>40586</v>
      </c>
      <c r="E31" s="243">
        <v>1244</v>
      </c>
      <c r="F31" s="243">
        <v>210</v>
      </c>
      <c r="G31" s="243">
        <v>327</v>
      </c>
      <c r="H31" s="150">
        <v>926</v>
      </c>
      <c r="I31" s="246">
        <v>35617</v>
      </c>
      <c r="J31" s="150">
        <v>35</v>
      </c>
      <c r="K31" s="150">
        <v>2181</v>
      </c>
      <c r="L31" s="150">
        <v>46</v>
      </c>
      <c r="M31" s="241">
        <v>4969</v>
      </c>
      <c r="O31" s="228"/>
    </row>
    <row r="32" spans="1:15" ht="11.45" customHeight="1">
      <c r="A32" s="103">
        <f>IF(D32&lt;&gt;"",COUNTA($D$10:D32),"")</f>
        <v>18</v>
      </c>
      <c r="B32" s="302"/>
      <c r="C32" s="224" t="s">
        <v>37</v>
      </c>
      <c r="D32" s="243">
        <v>78056</v>
      </c>
      <c r="E32" s="243">
        <v>3423</v>
      </c>
      <c r="F32" s="243">
        <v>376</v>
      </c>
      <c r="G32" s="243">
        <v>916</v>
      </c>
      <c r="H32" s="150">
        <v>2235</v>
      </c>
      <c r="I32" s="246">
        <v>66514</v>
      </c>
      <c r="J32" s="150">
        <v>148</v>
      </c>
      <c r="K32" s="150">
        <v>4257</v>
      </c>
      <c r="L32" s="150">
        <v>187</v>
      </c>
      <c r="M32" s="241">
        <v>11542</v>
      </c>
      <c r="O32" s="228"/>
    </row>
    <row r="33" spans="1:15" ht="11.45" customHeight="1">
      <c r="A33" s="103" t="str">
        <f>IF(D33&lt;&gt;"",COUNTA($D$10:D33),"")</f>
        <v/>
      </c>
      <c r="B33" s="227"/>
      <c r="C33" s="224"/>
      <c r="D33" s="243"/>
      <c r="E33" s="243"/>
      <c r="F33" s="243"/>
      <c r="G33" s="243"/>
      <c r="H33" s="245"/>
      <c r="I33" s="243"/>
      <c r="J33" s="243"/>
      <c r="K33" s="150"/>
      <c r="L33" s="150"/>
      <c r="M33" s="241"/>
      <c r="O33" s="228"/>
    </row>
    <row r="34" spans="1:15" ht="11.45" customHeight="1">
      <c r="A34" s="103">
        <f>IF(D34&lt;&gt;"",COUNTA($D$10:D34),"")</f>
        <v>19</v>
      </c>
      <c r="B34" s="302" t="s">
        <v>225</v>
      </c>
      <c r="C34" s="224" t="s">
        <v>48</v>
      </c>
      <c r="D34" s="243">
        <v>23740</v>
      </c>
      <c r="E34" s="243">
        <v>923</v>
      </c>
      <c r="F34" s="243">
        <v>2731</v>
      </c>
      <c r="G34" s="243">
        <v>119</v>
      </c>
      <c r="H34" s="150">
        <v>659</v>
      </c>
      <c r="I34" s="243">
        <v>111</v>
      </c>
      <c r="J34" s="246">
        <v>18142</v>
      </c>
      <c r="K34" s="150">
        <v>54</v>
      </c>
      <c r="L34" s="150">
        <v>1001</v>
      </c>
      <c r="M34" s="241">
        <v>5598</v>
      </c>
      <c r="O34" s="228"/>
    </row>
    <row r="35" spans="1:15" ht="11.45" customHeight="1">
      <c r="A35" s="103">
        <f>IF(D35&lt;&gt;"",COUNTA($D$10:D35),"")</f>
        <v>20</v>
      </c>
      <c r="B35" s="302"/>
      <c r="C35" s="224" t="s">
        <v>36</v>
      </c>
      <c r="D35" s="243">
        <v>24486</v>
      </c>
      <c r="E35" s="243">
        <v>445</v>
      </c>
      <c r="F35" s="243">
        <v>3806</v>
      </c>
      <c r="G35" s="243">
        <v>62</v>
      </c>
      <c r="H35" s="150">
        <v>490</v>
      </c>
      <c r="I35" s="243">
        <v>22</v>
      </c>
      <c r="J35" s="246">
        <v>18935</v>
      </c>
      <c r="K35" s="150">
        <v>19</v>
      </c>
      <c r="L35" s="150">
        <v>707</v>
      </c>
      <c r="M35" s="241">
        <v>5551</v>
      </c>
      <c r="O35" s="228"/>
    </row>
    <row r="36" spans="1:15" ht="11.45" customHeight="1">
      <c r="A36" s="103">
        <f>IF(D36&lt;&gt;"",COUNTA($D$10:D36),"")</f>
        <v>21</v>
      </c>
      <c r="B36" s="302"/>
      <c r="C36" s="224" t="s">
        <v>37</v>
      </c>
      <c r="D36" s="243">
        <v>48226</v>
      </c>
      <c r="E36" s="243">
        <v>1368</v>
      </c>
      <c r="F36" s="243">
        <v>6537</v>
      </c>
      <c r="G36" s="243">
        <v>181</v>
      </c>
      <c r="H36" s="150">
        <v>1149</v>
      </c>
      <c r="I36" s="243">
        <v>133</v>
      </c>
      <c r="J36" s="246">
        <v>37077</v>
      </c>
      <c r="K36" s="150">
        <v>73</v>
      </c>
      <c r="L36" s="150">
        <v>1708</v>
      </c>
      <c r="M36" s="241">
        <v>11149</v>
      </c>
      <c r="O36" s="228"/>
    </row>
    <row r="37" spans="1:15" ht="11.45" customHeight="1">
      <c r="A37" s="103" t="str">
        <f>IF(D37&lt;&gt;"",COUNTA($D$10:D37),"")</f>
        <v/>
      </c>
      <c r="B37" s="227"/>
      <c r="C37" s="224"/>
      <c r="D37" s="243"/>
      <c r="E37" s="243"/>
      <c r="F37" s="243"/>
      <c r="G37" s="243"/>
      <c r="H37" s="245"/>
      <c r="I37" s="243"/>
      <c r="J37" s="243"/>
      <c r="K37" s="150"/>
      <c r="L37" s="150"/>
      <c r="M37" s="241"/>
      <c r="O37" s="228"/>
    </row>
    <row r="38" spans="1:15" ht="11.45" customHeight="1">
      <c r="A38" s="103">
        <f>IF(D38&lt;&gt;"",COUNTA($D$10:D38),"")</f>
        <v>22</v>
      </c>
      <c r="B38" s="302" t="s">
        <v>226</v>
      </c>
      <c r="C38" s="224" t="s">
        <v>48</v>
      </c>
      <c r="D38" s="243">
        <v>37185</v>
      </c>
      <c r="E38" s="243">
        <v>594</v>
      </c>
      <c r="F38" s="243">
        <v>149</v>
      </c>
      <c r="G38" s="243">
        <v>2225</v>
      </c>
      <c r="H38" s="150">
        <v>363</v>
      </c>
      <c r="I38" s="243">
        <v>1311</v>
      </c>
      <c r="J38" s="243">
        <v>100</v>
      </c>
      <c r="K38" s="246">
        <v>32329</v>
      </c>
      <c r="L38" s="150">
        <v>114</v>
      </c>
      <c r="M38" s="241">
        <v>4856</v>
      </c>
      <c r="O38" s="228"/>
    </row>
    <row r="39" spans="1:15" ht="11.45" customHeight="1">
      <c r="A39" s="103">
        <f>IF(D39&lt;&gt;"",COUNTA($D$10:D39),"")</f>
        <v>23</v>
      </c>
      <c r="B39" s="302"/>
      <c r="C39" s="224" t="s">
        <v>36</v>
      </c>
      <c r="D39" s="243">
        <v>40319</v>
      </c>
      <c r="E39" s="243">
        <v>262</v>
      </c>
      <c r="F39" s="243">
        <v>143</v>
      </c>
      <c r="G39" s="243">
        <v>1420</v>
      </c>
      <c r="H39" s="150">
        <v>123</v>
      </c>
      <c r="I39" s="243">
        <v>878</v>
      </c>
      <c r="J39" s="243">
        <v>18</v>
      </c>
      <c r="K39" s="246">
        <v>37460</v>
      </c>
      <c r="L39" s="150">
        <v>15</v>
      </c>
      <c r="M39" s="241">
        <v>2859</v>
      </c>
      <c r="O39" s="228"/>
    </row>
    <row r="40" spans="1:15" ht="11.45" customHeight="1">
      <c r="A40" s="103">
        <f>IF(D40&lt;&gt;"",COUNTA($D$10:D40),"")</f>
        <v>24</v>
      </c>
      <c r="B40" s="302"/>
      <c r="C40" s="224" t="s">
        <v>37</v>
      </c>
      <c r="D40" s="243">
        <v>77504</v>
      </c>
      <c r="E40" s="243">
        <v>856</v>
      </c>
      <c r="F40" s="243">
        <v>292</v>
      </c>
      <c r="G40" s="243">
        <v>3645</v>
      </c>
      <c r="H40" s="150">
        <v>486</v>
      </c>
      <c r="I40" s="243">
        <v>2189</v>
      </c>
      <c r="J40" s="243">
        <v>118</v>
      </c>
      <c r="K40" s="246">
        <v>69789</v>
      </c>
      <c r="L40" s="150">
        <v>129</v>
      </c>
      <c r="M40" s="241">
        <v>7715</v>
      </c>
      <c r="O40" s="228"/>
    </row>
    <row r="41" spans="1:15" ht="11.45" customHeight="1">
      <c r="A41" s="103" t="str">
        <f>IF(D41&lt;&gt;"",COUNTA($D$10:D41),"")</f>
        <v/>
      </c>
      <c r="B41" s="227"/>
      <c r="C41" s="224"/>
      <c r="D41" s="243"/>
      <c r="E41" s="243"/>
      <c r="F41" s="243"/>
      <c r="G41" s="243"/>
      <c r="H41" s="245"/>
      <c r="I41" s="243"/>
      <c r="J41" s="243"/>
      <c r="K41" s="150"/>
      <c r="L41" s="150"/>
      <c r="M41" s="241"/>
      <c r="O41" s="228"/>
    </row>
    <row r="42" spans="1:15" ht="11.45" customHeight="1">
      <c r="A42" s="103">
        <f>IF(D42&lt;&gt;"",COUNTA($D$10:D42),"")</f>
        <v>25</v>
      </c>
      <c r="B42" s="302" t="s">
        <v>227</v>
      </c>
      <c r="C42" s="224" t="s">
        <v>48</v>
      </c>
      <c r="D42" s="243">
        <v>34106</v>
      </c>
      <c r="E42" s="243">
        <v>450</v>
      </c>
      <c r="F42" s="243">
        <v>5505</v>
      </c>
      <c r="G42" s="243">
        <v>455</v>
      </c>
      <c r="H42" s="150">
        <v>676</v>
      </c>
      <c r="I42" s="243">
        <v>77</v>
      </c>
      <c r="J42" s="243">
        <v>929</v>
      </c>
      <c r="K42" s="150">
        <v>67</v>
      </c>
      <c r="L42" s="246">
        <v>25947</v>
      </c>
      <c r="M42" s="241">
        <v>8159</v>
      </c>
      <c r="O42" s="228"/>
    </row>
    <row r="43" spans="1:15" ht="11.45" customHeight="1">
      <c r="A43" s="103">
        <f>IF(D43&lt;&gt;"",COUNTA($D$10:D43),"")</f>
        <v>26</v>
      </c>
      <c r="B43" s="302"/>
      <c r="C43" s="224" t="s">
        <v>36</v>
      </c>
      <c r="D43" s="243">
        <v>35764</v>
      </c>
      <c r="E43" s="243">
        <v>272</v>
      </c>
      <c r="F43" s="243">
        <v>7345</v>
      </c>
      <c r="G43" s="243">
        <v>272</v>
      </c>
      <c r="H43" s="150">
        <v>565</v>
      </c>
      <c r="I43" s="243">
        <v>30</v>
      </c>
      <c r="J43" s="243">
        <v>559</v>
      </c>
      <c r="K43" s="150">
        <v>82</v>
      </c>
      <c r="L43" s="246">
        <v>26639</v>
      </c>
      <c r="M43" s="241">
        <v>9125</v>
      </c>
      <c r="O43" s="228"/>
    </row>
    <row r="44" spans="1:15" ht="11.45" customHeight="1">
      <c r="A44" s="103">
        <f>IF(D44&lt;&gt;"",COUNTA($D$10:D44),"")</f>
        <v>27</v>
      </c>
      <c r="B44" s="302"/>
      <c r="C44" s="224" t="s">
        <v>37</v>
      </c>
      <c r="D44" s="243">
        <v>69870</v>
      </c>
      <c r="E44" s="243">
        <v>722</v>
      </c>
      <c r="F44" s="243">
        <v>12850</v>
      </c>
      <c r="G44" s="243">
        <v>727</v>
      </c>
      <c r="H44" s="150">
        <v>1241</v>
      </c>
      <c r="I44" s="243">
        <v>107</v>
      </c>
      <c r="J44" s="243">
        <v>1488</v>
      </c>
      <c r="K44" s="150">
        <v>149</v>
      </c>
      <c r="L44" s="246">
        <v>52586</v>
      </c>
      <c r="M44" s="241">
        <v>17284</v>
      </c>
      <c r="O44" s="228"/>
    </row>
    <row r="45" spans="1:15" ht="11.45" customHeight="1">
      <c r="A45" s="103" t="str">
        <f>IF(D45&lt;&gt;"",COUNTA($D$10:D45),"")</f>
        <v/>
      </c>
      <c r="B45" s="230"/>
      <c r="C45" s="224"/>
      <c r="D45" s="243"/>
      <c r="E45" s="243"/>
      <c r="F45" s="243"/>
      <c r="G45" s="243"/>
      <c r="H45" s="150"/>
      <c r="I45" s="243"/>
      <c r="J45" s="243"/>
      <c r="K45" s="150"/>
      <c r="L45" s="150"/>
      <c r="M45" s="241"/>
    </row>
    <row r="46" spans="1:15" ht="11.45" customHeight="1">
      <c r="A46" s="103">
        <f>IF(D46&lt;&gt;"",COUNTA($D$10:D46),"")</f>
        <v>28</v>
      </c>
      <c r="B46" s="303" t="s">
        <v>298</v>
      </c>
      <c r="C46" s="231" t="s">
        <v>48</v>
      </c>
      <c r="D46" s="241" t="s">
        <v>81</v>
      </c>
      <c r="E46" s="241">
        <v>16256</v>
      </c>
      <c r="F46" s="241">
        <v>9810</v>
      </c>
      <c r="G46" s="241">
        <v>4745</v>
      </c>
      <c r="H46" s="239">
        <v>11609</v>
      </c>
      <c r="I46" s="241">
        <v>3397</v>
      </c>
      <c r="J46" s="241">
        <v>3306</v>
      </c>
      <c r="K46" s="153">
        <v>3879</v>
      </c>
      <c r="L46" s="153">
        <v>4664</v>
      </c>
      <c r="M46" s="241" t="s">
        <v>81</v>
      </c>
    </row>
    <row r="47" spans="1:15" ht="11.45" customHeight="1">
      <c r="A47" s="103">
        <f>IF(D47&lt;&gt;"",COUNTA($D$10:D47),"")</f>
        <v>29</v>
      </c>
      <c r="B47" s="303"/>
      <c r="C47" s="231" t="s">
        <v>36</v>
      </c>
      <c r="D47" s="241" t="s">
        <v>81</v>
      </c>
      <c r="E47" s="241">
        <v>15015</v>
      </c>
      <c r="F47" s="241">
        <v>12798</v>
      </c>
      <c r="G47" s="241">
        <v>3132</v>
      </c>
      <c r="H47" s="239">
        <v>7869</v>
      </c>
      <c r="I47" s="241">
        <v>2190</v>
      </c>
      <c r="J47" s="241">
        <v>1961</v>
      </c>
      <c r="K47" s="153">
        <v>3871</v>
      </c>
      <c r="L47" s="153">
        <v>2751</v>
      </c>
      <c r="M47" s="241" t="s">
        <v>81</v>
      </c>
    </row>
    <row r="48" spans="1:15" ht="11.45" customHeight="1">
      <c r="A48" s="103">
        <f>IF(D48&lt;&gt;"",COUNTA($D$10:D48),"")</f>
        <v>30</v>
      </c>
      <c r="B48" s="303"/>
      <c r="C48" s="231" t="s">
        <v>37</v>
      </c>
      <c r="D48" s="241" t="s">
        <v>81</v>
      </c>
      <c r="E48" s="241">
        <v>31271</v>
      </c>
      <c r="F48" s="241">
        <v>22608</v>
      </c>
      <c r="G48" s="241">
        <v>7877</v>
      </c>
      <c r="H48" s="239">
        <v>19478</v>
      </c>
      <c r="I48" s="241">
        <v>5587</v>
      </c>
      <c r="J48" s="241">
        <v>5267</v>
      </c>
      <c r="K48" s="153">
        <v>7750</v>
      </c>
      <c r="L48" s="153">
        <v>7415</v>
      </c>
      <c r="M48" s="241" t="s">
        <v>81</v>
      </c>
    </row>
    <row r="49" spans="1:13" ht="12" customHeight="1">
      <c r="A49" s="232"/>
      <c r="E49" s="234"/>
      <c r="F49" s="222"/>
      <c r="L49" s="157"/>
      <c r="M49" s="157"/>
    </row>
    <row r="50" spans="1:13" ht="12" customHeight="1">
      <c r="A50" s="235"/>
      <c r="B50" s="157" t="s">
        <v>200</v>
      </c>
      <c r="E50" s="225"/>
      <c r="F50" s="225"/>
      <c r="G50" s="225"/>
      <c r="H50" s="225"/>
      <c r="I50" s="225"/>
      <c r="J50" s="225"/>
      <c r="K50" s="225"/>
      <c r="L50" s="225"/>
      <c r="M50" s="157"/>
    </row>
    <row r="51" spans="1:13" ht="11.45" customHeight="1">
      <c r="C51" s="157"/>
      <c r="E51" s="225"/>
      <c r="F51" s="225"/>
      <c r="G51" s="225"/>
      <c r="H51" s="225"/>
      <c r="I51" s="225"/>
      <c r="J51" s="225"/>
      <c r="K51" s="225"/>
      <c r="L51" s="225"/>
      <c r="M51" s="157"/>
    </row>
    <row r="52" spans="1:13" ht="11.45" customHeight="1">
      <c r="C52" s="157"/>
      <c r="E52" s="225"/>
      <c r="F52" s="225"/>
      <c r="G52" s="225"/>
      <c r="H52" s="225"/>
      <c r="I52" s="225"/>
      <c r="J52" s="225"/>
      <c r="K52" s="225"/>
      <c r="L52" s="225"/>
      <c r="M52" s="157"/>
    </row>
    <row r="53" spans="1:13" ht="11.45" customHeight="1">
      <c r="C53" s="157"/>
      <c r="K53" s="226"/>
      <c r="L53" s="157"/>
      <c r="M53" s="157"/>
    </row>
    <row r="54" spans="1:13" ht="11.45" customHeight="1">
      <c r="C54" s="157"/>
      <c r="E54" s="228"/>
      <c r="F54" s="228"/>
      <c r="G54" s="228"/>
      <c r="H54" s="228"/>
      <c r="I54" s="228"/>
      <c r="J54" s="228"/>
      <c r="K54" s="228"/>
      <c r="L54" s="228"/>
      <c r="M54" s="157"/>
    </row>
    <row r="55" spans="1:13" ht="11.45" customHeight="1">
      <c r="E55" s="228"/>
      <c r="F55" s="228"/>
      <c r="G55" s="228"/>
      <c r="H55" s="228"/>
      <c r="I55" s="228"/>
      <c r="J55" s="228"/>
      <c r="K55" s="228"/>
      <c r="L55" s="228"/>
    </row>
    <row r="56" spans="1:13" ht="11.45" customHeight="1">
      <c r="E56" s="228"/>
      <c r="F56" s="228"/>
      <c r="G56" s="228"/>
      <c r="H56" s="228"/>
      <c r="I56" s="228"/>
      <c r="J56" s="228"/>
      <c r="K56" s="228"/>
      <c r="L56" s="228"/>
    </row>
    <row r="57" spans="1:13" ht="11.45" customHeight="1"/>
    <row r="58" spans="1:13" ht="11.45" customHeight="1"/>
    <row r="59" spans="1:13" ht="11.45" customHeight="1"/>
    <row r="60" spans="1:13" ht="11.45" customHeight="1"/>
    <row r="61" spans="1:13" ht="11.45" customHeight="1"/>
    <row r="62" spans="1:13" ht="11.45" customHeight="1"/>
    <row r="63" spans="1:13" ht="11.45" customHeight="1"/>
    <row r="64" spans="1:13"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sheetData>
  <mergeCells count="26">
    <mergeCell ref="A1:C2"/>
    <mergeCell ref="D1:M2"/>
    <mergeCell ref="E3:L3"/>
    <mergeCell ref="E4:E7"/>
    <mergeCell ref="M3:M7"/>
    <mergeCell ref="K4:K7"/>
    <mergeCell ref="L4:L7"/>
    <mergeCell ref="H4:H7"/>
    <mergeCell ref="I4:I7"/>
    <mergeCell ref="J4:J7"/>
    <mergeCell ref="A3:A7"/>
    <mergeCell ref="G4:G7"/>
    <mergeCell ref="F4:F7"/>
    <mergeCell ref="C3:C7"/>
    <mergeCell ref="B3:B7"/>
    <mergeCell ref="D3:D7"/>
    <mergeCell ref="B46:B48"/>
    <mergeCell ref="B42:B44"/>
    <mergeCell ref="B30:B32"/>
    <mergeCell ref="B26:B28"/>
    <mergeCell ref="B38:B40"/>
    <mergeCell ref="B10:B12"/>
    <mergeCell ref="B34:B36"/>
    <mergeCell ref="B22:B24"/>
    <mergeCell ref="B18:B20"/>
    <mergeCell ref="B14:B16"/>
  </mergeCells>
  <conditionalFormatting sqref="D10:E12 D14:E16 D46:D48 D18:D20 D22:D24 D26:D28 D30:D32 D34:D36 D38:D40 D42:D44 H42:H45 H38:H40 H34:H36 H30:L32 H26:H28 G22:G24 F18:F20 J34:J36 K38:K40 L42:L44">
    <cfRule type="cellIs" dxfId="44" priority="56" stopIfTrue="1" operator="between">
      <formula>0.1</formula>
      <formula>2.9</formula>
    </cfRule>
  </conditionalFormatting>
  <conditionalFormatting sqref="H46:H48">
    <cfRule type="cellIs" dxfId="43" priority="44" stopIfTrue="1" operator="between">
      <formula>0.1</formula>
      <formula>2.9</formula>
    </cfRule>
  </conditionalFormatting>
  <conditionalFormatting sqref="D9:E9">
    <cfRule type="cellIs" dxfId="42" priority="43" stopIfTrue="1" operator="between">
      <formula>0.1</formula>
      <formula>2.9</formula>
    </cfRule>
  </conditionalFormatting>
  <conditionalFormatting sqref="D13:E13">
    <cfRule type="cellIs" dxfId="41" priority="42" stopIfTrue="1" operator="between">
      <formula>0.1</formula>
      <formula>2.9</formula>
    </cfRule>
  </conditionalFormatting>
  <conditionalFormatting sqref="D17:D48">
    <cfRule type="cellIs" dxfId="40" priority="41" stopIfTrue="1" operator="between">
      <formula>0.1</formula>
      <formula>2.9</formula>
    </cfRule>
  </conditionalFormatting>
  <conditionalFormatting sqref="D21">
    <cfRule type="cellIs" dxfId="39" priority="40" stopIfTrue="1" operator="between">
      <formula>0.1</formula>
      <formula>2.9</formula>
    </cfRule>
  </conditionalFormatting>
  <conditionalFormatting sqref="D25">
    <cfRule type="cellIs" dxfId="38" priority="39" stopIfTrue="1" operator="between">
      <formula>0.1</formula>
      <formula>2.9</formula>
    </cfRule>
  </conditionalFormatting>
  <conditionalFormatting sqref="D29 H29 J29:L29">
    <cfRule type="cellIs" dxfId="37" priority="38" stopIfTrue="1" operator="between">
      <formula>0.1</formula>
      <formula>2.9</formula>
    </cfRule>
  </conditionalFormatting>
  <conditionalFormatting sqref="D33 H33">
    <cfRule type="cellIs" dxfId="36" priority="37" stopIfTrue="1" operator="between">
      <formula>0.1</formula>
      <formula>2.9</formula>
    </cfRule>
  </conditionalFormatting>
  <conditionalFormatting sqref="D37 H37">
    <cfRule type="cellIs" dxfId="35" priority="36" stopIfTrue="1" operator="between">
      <formula>0.1</formula>
      <formula>2.9</formula>
    </cfRule>
  </conditionalFormatting>
  <conditionalFormatting sqref="D41 H41">
    <cfRule type="cellIs" dxfId="34" priority="35" stopIfTrue="1" operator="between">
      <formula>0.1</formula>
      <formula>2.9</formula>
    </cfRule>
  </conditionalFormatting>
  <conditionalFormatting sqref="D45">
    <cfRule type="cellIs" dxfId="33" priority="34" stopIfTrue="1" operator="between">
      <formula>0.1</formula>
      <formula>2.9</formula>
    </cfRule>
  </conditionalFormatting>
  <conditionalFormatting sqref="E46:E48 E18:E20 E22:E24 E26:E28 E30:E32 E34:E36 E38:E40 E42:E44">
    <cfRule type="cellIs" dxfId="32" priority="33" stopIfTrue="1" operator="between">
      <formula>0.1</formula>
      <formula>2.9</formula>
    </cfRule>
  </conditionalFormatting>
  <conditionalFormatting sqref="E17:E48">
    <cfRule type="cellIs" dxfId="31" priority="32" stopIfTrue="1" operator="between">
      <formula>0.1</formula>
      <formula>2.9</formula>
    </cfRule>
  </conditionalFormatting>
  <conditionalFormatting sqref="E21">
    <cfRule type="cellIs" dxfId="30" priority="31" stopIfTrue="1" operator="between">
      <formula>0.1</formula>
      <formula>2.9</formula>
    </cfRule>
  </conditionalFormatting>
  <conditionalFormatting sqref="E25">
    <cfRule type="cellIs" dxfId="29" priority="30" stopIfTrue="1" operator="between">
      <formula>0.1</formula>
      <formula>2.9</formula>
    </cfRule>
  </conditionalFormatting>
  <conditionalFormatting sqref="E29">
    <cfRule type="cellIs" dxfId="28" priority="29" stopIfTrue="1" operator="between">
      <formula>0.1</formula>
      <formula>2.9</formula>
    </cfRule>
  </conditionalFormatting>
  <conditionalFormatting sqref="E33">
    <cfRule type="cellIs" dxfId="27" priority="28" stopIfTrue="1" operator="between">
      <formula>0.1</formula>
      <formula>2.9</formula>
    </cfRule>
  </conditionalFormatting>
  <conditionalFormatting sqref="E37">
    <cfRule type="cellIs" dxfId="26" priority="27" stopIfTrue="1" operator="between">
      <formula>0.1</formula>
      <formula>2.9</formula>
    </cfRule>
  </conditionalFormatting>
  <conditionalFormatting sqref="E41">
    <cfRule type="cellIs" dxfId="25" priority="26" stopIfTrue="1" operator="between">
      <formula>0.1</formula>
      <formula>2.9</formula>
    </cfRule>
  </conditionalFormatting>
  <conditionalFormatting sqref="E45">
    <cfRule type="cellIs" dxfId="24" priority="25" stopIfTrue="1" operator="between">
      <formula>0.1</formula>
      <formula>2.9</formula>
    </cfRule>
  </conditionalFormatting>
  <conditionalFormatting sqref="F9:F17">
    <cfRule type="cellIs" dxfId="23" priority="24" stopIfTrue="1" operator="between">
      <formula>0.1</formula>
      <formula>2.9</formula>
    </cfRule>
  </conditionalFormatting>
  <conditionalFormatting sqref="F9:F17">
    <cfRule type="cellIs" dxfId="22" priority="23" stopIfTrue="1" operator="between">
      <formula>0.1</formula>
      <formula>2.9</formula>
    </cfRule>
  </conditionalFormatting>
  <conditionalFormatting sqref="F21:F48">
    <cfRule type="cellIs" dxfId="21" priority="22" stopIfTrue="1" operator="between">
      <formula>0.1</formula>
      <formula>2.9</formula>
    </cfRule>
  </conditionalFormatting>
  <conditionalFormatting sqref="F21:F48">
    <cfRule type="cellIs" dxfId="20" priority="21" stopIfTrue="1" operator="between">
      <formula>0.1</formula>
      <formula>2.9</formula>
    </cfRule>
  </conditionalFormatting>
  <conditionalFormatting sqref="G25:G48">
    <cfRule type="cellIs" dxfId="19" priority="20" stopIfTrue="1" operator="between">
      <formula>0.1</formula>
      <formula>2.9</formula>
    </cfRule>
  </conditionalFormatting>
  <conditionalFormatting sqref="G25:G48">
    <cfRule type="cellIs" dxfId="18" priority="19" stopIfTrue="1" operator="between">
      <formula>0.1</formula>
      <formula>2.9</formula>
    </cfRule>
  </conditionalFormatting>
  <conditionalFormatting sqref="G9:G21">
    <cfRule type="cellIs" dxfId="17" priority="18" stopIfTrue="1" operator="between">
      <formula>0.1</formula>
      <formula>2.9</formula>
    </cfRule>
  </conditionalFormatting>
  <conditionalFormatting sqref="G9:G21">
    <cfRule type="cellIs" dxfId="16" priority="17" stopIfTrue="1" operator="between">
      <formula>0.1</formula>
      <formula>2.9</formula>
    </cfRule>
  </conditionalFormatting>
  <conditionalFormatting sqref="H9:M20">
    <cfRule type="cellIs" dxfId="15" priority="16" stopIfTrue="1" operator="between">
      <formula>0.1</formula>
      <formula>2.9</formula>
    </cfRule>
  </conditionalFormatting>
  <conditionalFormatting sqref="H9:M20">
    <cfRule type="cellIs" dxfId="14" priority="15" stopIfTrue="1" operator="between">
      <formula>0.1</formula>
      <formula>2.9</formula>
    </cfRule>
  </conditionalFormatting>
  <conditionalFormatting sqref="H21:M25">
    <cfRule type="cellIs" dxfId="13" priority="14" stopIfTrue="1" operator="between">
      <formula>0.1</formula>
      <formula>2.9</formula>
    </cfRule>
  </conditionalFormatting>
  <conditionalFormatting sqref="H21:M25">
    <cfRule type="cellIs" dxfId="12" priority="13" stopIfTrue="1" operator="between">
      <formula>0.1</formula>
      <formula>2.9</formula>
    </cfRule>
  </conditionalFormatting>
  <conditionalFormatting sqref="I26:M28">
    <cfRule type="cellIs" dxfId="11" priority="12" stopIfTrue="1" operator="between">
      <formula>0.1</formula>
      <formula>2.9</formula>
    </cfRule>
  </conditionalFormatting>
  <conditionalFormatting sqref="I26:M28">
    <cfRule type="cellIs" dxfId="10" priority="11" stopIfTrue="1" operator="between">
      <formula>0.1</formula>
      <formula>2.9</formula>
    </cfRule>
  </conditionalFormatting>
  <conditionalFormatting sqref="M29:M48">
    <cfRule type="cellIs" dxfId="9" priority="10" stopIfTrue="1" operator="between">
      <formula>0.1</formula>
      <formula>2.9</formula>
    </cfRule>
  </conditionalFormatting>
  <conditionalFormatting sqref="M29:M48">
    <cfRule type="cellIs" dxfId="8" priority="9" stopIfTrue="1" operator="between">
      <formula>0.1</formula>
      <formula>2.9</formula>
    </cfRule>
  </conditionalFormatting>
  <conditionalFormatting sqref="I33:I48">
    <cfRule type="cellIs" dxfId="7" priority="8" stopIfTrue="1" operator="between">
      <formula>0.1</formula>
      <formula>2.9</formula>
    </cfRule>
  </conditionalFormatting>
  <conditionalFormatting sqref="I29">
    <cfRule type="cellIs" dxfId="6" priority="7" stopIfTrue="1" operator="between">
      <formula>0.1</formula>
      <formula>2.9</formula>
    </cfRule>
  </conditionalFormatting>
  <conditionalFormatting sqref="J37:J48">
    <cfRule type="cellIs" dxfId="5" priority="6" stopIfTrue="1" operator="between">
      <formula>0.1</formula>
      <formula>2.9</formula>
    </cfRule>
  </conditionalFormatting>
  <conditionalFormatting sqref="J33">
    <cfRule type="cellIs" dxfId="4" priority="5" stopIfTrue="1" operator="between">
      <formula>0.1</formula>
      <formula>2.9</formula>
    </cfRule>
  </conditionalFormatting>
  <conditionalFormatting sqref="K33:K37">
    <cfRule type="cellIs" dxfId="3" priority="4" stopIfTrue="1" operator="between">
      <formula>0.1</formula>
      <formula>2.9</formula>
    </cfRule>
  </conditionalFormatting>
  <conditionalFormatting sqref="K41:K48">
    <cfRule type="cellIs" dxfId="2" priority="3" stopIfTrue="1" operator="between">
      <formula>0.1</formula>
      <formula>2.9</formula>
    </cfRule>
  </conditionalFormatting>
  <conditionalFormatting sqref="L45:L48">
    <cfRule type="cellIs" dxfId="1" priority="2" stopIfTrue="1" operator="between">
      <formula>0.1</formula>
      <formula>2.9</formula>
    </cfRule>
  </conditionalFormatting>
  <conditionalFormatting sqref="L33:L41">
    <cfRule type="cellIs" dxfId="0"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4"/>
  <sheetViews>
    <sheetView zoomScale="140" zoomScaleNormal="140" zoomScaleSheetLayoutView="115" zoomScalePageLayoutView="140" workbookViewId="0"/>
  </sheetViews>
  <sheetFormatPr baseColWidth="10" defaultRowHeight="11.45" customHeight="1"/>
  <cols>
    <col min="1" max="1" width="95.7109375" style="137" customWidth="1"/>
    <col min="2" max="16384" width="11.42578125" style="126"/>
  </cols>
  <sheetData>
    <row r="1" spans="1:1" s="140" customFormat="1" ht="30" customHeight="1">
      <c r="A1" s="139" t="s">
        <v>0</v>
      </c>
    </row>
    <row r="2" spans="1:1" ht="11.45" customHeight="1">
      <c r="A2" s="127"/>
    </row>
    <row r="3" spans="1:1" s="129" customFormat="1" ht="11.45" customHeight="1">
      <c r="A3" s="128"/>
    </row>
    <row r="4" spans="1:1" ht="11.45" customHeight="1">
      <c r="A4" s="127"/>
    </row>
    <row r="5" spans="1:1" ht="11.45" customHeight="1">
      <c r="A5" s="130"/>
    </row>
    <row r="6" spans="1:1" ht="11.45" customHeight="1">
      <c r="A6" s="127"/>
    </row>
    <row r="7" spans="1:1" ht="11.45" customHeight="1">
      <c r="A7" s="131"/>
    </row>
    <row r="8" spans="1:1" ht="11.45" customHeight="1">
      <c r="A8" s="127"/>
    </row>
    <row r="9" spans="1:1" ht="11.45" customHeight="1">
      <c r="A9" s="130"/>
    </row>
    <row r="10" spans="1:1" ht="11.45" customHeight="1">
      <c r="A10" s="127"/>
    </row>
    <row r="11" spans="1:1" ht="11.45" customHeight="1">
      <c r="A11" s="131"/>
    </row>
    <row r="12" spans="1:1" ht="11.45" customHeight="1">
      <c r="A12" s="127"/>
    </row>
    <row r="13" spans="1:1" ht="11.45" customHeight="1">
      <c r="A13" s="131"/>
    </row>
    <row r="14" spans="1:1" ht="11.45" customHeight="1">
      <c r="A14" s="127"/>
    </row>
    <row r="15" spans="1:1" ht="11.45" customHeight="1">
      <c r="A15" s="131"/>
    </row>
    <row r="16" spans="1:1" ht="11.45" customHeight="1">
      <c r="A16" s="127"/>
    </row>
    <row r="17" spans="1:1" ht="11.45" customHeight="1">
      <c r="A17" s="132"/>
    </row>
    <row r="18" spans="1:1" ht="11.45" customHeight="1">
      <c r="A18" s="127"/>
    </row>
    <row r="19" spans="1:1" ht="11.45" customHeight="1">
      <c r="A19" s="131"/>
    </row>
    <row r="20" spans="1:1" ht="11.45" customHeight="1">
      <c r="A20" s="127"/>
    </row>
    <row r="21" spans="1:1" ht="11.45" customHeight="1">
      <c r="A21" s="131"/>
    </row>
    <row r="22" spans="1:1" ht="11.45" customHeight="1">
      <c r="A22" s="127"/>
    </row>
    <row r="23" spans="1:1" ht="11.45" customHeight="1">
      <c r="A23" s="131"/>
    </row>
    <row r="24" spans="1:1" ht="11.45" customHeight="1">
      <c r="A24" s="131"/>
    </row>
    <row r="25" spans="1:1" ht="11.45" customHeight="1">
      <c r="A25" s="131"/>
    </row>
    <row r="26" spans="1:1" ht="11.45" customHeight="1">
      <c r="A26" s="127"/>
    </row>
    <row r="27" spans="1:1" ht="11.45" customHeight="1">
      <c r="A27" s="130"/>
    </row>
    <row r="28" spans="1:1" ht="11.45" customHeight="1">
      <c r="A28" s="127"/>
    </row>
    <row r="29" spans="1:1" ht="11.45" customHeight="1">
      <c r="A29" s="132"/>
    </row>
    <row r="30" spans="1:1" ht="11.45" customHeight="1">
      <c r="A30" s="127"/>
    </row>
    <row r="31" spans="1:1" ht="11.45" customHeight="1">
      <c r="A31" s="133"/>
    </row>
    <row r="32" spans="1:1" ht="11.45" customHeight="1">
      <c r="A32" s="127"/>
    </row>
    <row r="33" spans="1:1" ht="11.45" customHeight="1">
      <c r="A33" s="131"/>
    </row>
    <row r="34" spans="1:1" ht="11.45" customHeight="1">
      <c r="A34" s="131"/>
    </row>
    <row r="35" spans="1:1" ht="11.45" customHeight="1">
      <c r="A35" s="127"/>
    </row>
    <row r="36" spans="1:1" ht="11.45" customHeight="1">
      <c r="A36" s="131"/>
    </row>
    <row r="37" spans="1:1" ht="11.45" customHeight="1">
      <c r="A37" s="131"/>
    </row>
    <row r="38" spans="1:1" ht="11.45" customHeight="1">
      <c r="A38" s="131"/>
    </row>
    <row r="39" spans="1:1" ht="11.45" customHeight="1">
      <c r="A39" s="131"/>
    </row>
    <row r="40" spans="1:1" ht="11.45" customHeight="1">
      <c r="A40" s="131"/>
    </row>
    <row r="41" spans="1:1" ht="11.45" customHeight="1">
      <c r="A41" s="127"/>
    </row>
    <row r="42" spans="1:1" ht="11.45" customHeight="1">
      <c r="A42" s="134"/>
    </row>
    <row r="43" spans="1:1" ht="11.45" customHeight="1">
      <c r="A43" s="134"/>
    </row>
    <row r="44" spans="1:1" ht="11.45" customHeight="1">
      <c r="A44" s="134"/>
    </row>
    <row r="45" spans="1:1" ht="11.45" customHeight="1">
      <c r="A45" s="127"/>
    </row>
    <row r="46" spans="1:1" ht="11.45" customHeight="1">
      <c r="A46" s="130"/>
    </row>
    <row r="47" spans="1:1" ht="11.45" customHeight="1">
      <c r="A47" s="127"/>
    </row>
    <row r="48" spans="1:1" ht="11.45" customHeight="1">
      <c r="A48" s="132"/>
    </row>
    <row r="50" spans="1:1" ht="11.45" customHeight="1">
      <c r="A50" s="135"/>
    </row>
    <row r="51" spans="1:1" ht="11.45" customHeight="1">
      <c r="A51" s="127"/>
    </row>
    <row r="52" spans="1:1" ht="11.45" customHeight="1">
      <c r="A52" s="136"/>
    </row>
    <row r="53" spans="1:1" ht="11.45" customHeight="1">
      <c r="A53" s="136"/>
    </row>
    <row r="54" spans="1:1" ht="11.45" customHeight="1">
      <c r="A54" s="136"/>
    </row>
    <row r="55" spans="1:1" ht="11.45" customHeight="1">
      <c r="A55" s="136"/>
    </row>
    <row r="56" spans="1:1" ht="11.45" customHeight="1">
      <c r="A56" s="136"/>
    </row>
    <row r="57" spans="1:1" ht="11.45" customHeight="1">
      <c r="A57" s="136"/>
    </row>
    <row r="58" spans="1:1" ht="11.45" customHeight="1">
      <c r="A58" s="136"/>
    </row>
    <row r="59" spans="1:1" ht="11.45" customHeight="1">
      <c r="A59" s="136"/>
    </row>
    <row r="60" spans="1:1" ht="11.45" customHeight="1">
      <c r="A60" s="136"/>
    </row>
    <row r="61" spans="1:1" ht="11.45" customHeight="1">
      <c r="A61" s="136"/>
    </row>
    <row r="62" spans="1:1" ht="11.45" customHeight="1">
      <c r="A62" s="136"/>
    </row>
    <row r="63" spans="1:1" ht="11.45" customHeight="1">
      <c r="A63" s="136"/>
    </row>
    <row r="64" spans="1:1" ht="11.45" customHeight="1">
      <c r="A64" s="136"/>
    </row>
    <row r="65" spans="1:1" ht="11.45" customHeight="1">
      <c r="A65" s="136"/>
    </row>
    <row r="66" spans="1:1" ht="11.45" customHeight="1">
      <c r="A66" s="136"/>
    </row>
    <row r="67" spans="1:1" ht="30" customHeight="1">
      <c r="A67" s="136"/>
    </row>
    <row r="113" spans="1:2" ht="11.45" customHeight="1">
      <c r="B113" s="141"/>
    </row>
    <row r="124" spans="1:2" ht="30" customHeight="1">
      <c r="A124" s="125"/>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rowBreaks count="2" manualBreakCount="2">
    <brk id="66" max="16383" man="1"/>
    <brk id="123"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zoomScale="140" zoomScaleNormal="140" zoomScaleSheetLayoutView="100" workbookViewId="0"/>
  </sheetViews>
  <sheetFormatPr baseColWidth="10" defaultRowHeight="11.25"/>
  <cols>
    <col min="1" max="1" width="2.7109375" style="84" customWidth="1"/>
    <col min="2" max="2" width="17.7109375" style="84" customWidth="1"/>
    <col min="3" max="3" width="4.7109375" style="84" customWidth="1"/>
    <col min="4" max="4" width="5.7109375" style="84" customWidth="1"/>
    <col min="5" max="5" width="2.28515625" style="84" customWidth="1"/>
    <col min="6" max="6" width="9.85546875" style="84" customWidth="1"/>
    <col min="7" max="7" width="3.7109375" style="84" customWidth="1"/>
    <col min="8" max="8" width="15.7109375" style="84" customWidth="1"/>
    <col min="9" max="9" width="2.28515625" style="84" customWidth="1"/>
    <col min="10" max="10" width="5.7109375" style="84" customWidth="1"/>
    <col min="11" max="11" width="4.7109375" style="84" customWidth="1"/>
    <col min="12" max="12" width="12.5703125" style="84" customWidth="1"/>
    <col min="13" max="13" width="2.7109375" style="84" customWidth="1"/>
    <col min="14" max="16384" width="11.42578125" style="84"/>
  </cols>
  <sheetData>
    <row r="1" spans="1:14" s="49" customFormat="1" ht="20.100000000000001" customHeight="1">
      <c r="A1" s="46"/>
      <c r="B1" s="47" t="s">
        <v>54</v>
      </c>
      <c r="C1" s="47"/>
      <c r="D1" s="48"/>
      <c r="E1" s="48"/>
      <c r="F1" s="48"/>
      <c r="G1" s="48"/>
      <c r="H1" s="48"/>
      <c r="I1" s="48"/>
      <c r="J1" s="48"/>
      <c r="K1" s="48"/>
      <c r="L1" s="48"/>
    </row>
    <row r="2" spans="1:14" s="50" customFormat="1" ht="24" customHeight="1">
      <c r="B2" s="51"/>
      <c r="C2" s="51"/>
      <c r="D2" s="52" t="s">
        <v>66</v>
      </c>
      <c r="E2" s="53"/>
      <c r="F2" s="53"/>
      <c r="G2" s="53"/>
      <c r="H2" s="53"/>
      <c r="I2" s="53"/>
      <c r="J2" s="53"/>
      <c r="K2" s="51"/>
      <c r="L2" s="51"/>
      <c r="M2" s="51"/>
    </row>
    <row r="3" spans="1:14" s="56" customFormat="1" ht="15" customHeight="1">
      <c r="A3" s="54"/>
      <c r="B3" s="55"/>
      <c r="C3" s="55"/>
      <c r="K3" s="55"/>
      <c r="L3" s="55"/>
      <c r="M3" s="57"/>
    </row>
    <row r="4" spans="1:14" s="59" customFormat="1" ht="30" customHeight="1">
      <c r="A4" s="58"/>
      <c r="E4" s="60" t="s">
        <v>191</v>
      </c>
      <c r="F4" s="61"/>
      <c r="G4" s="61"/>
      <c r="H4" s="61"/>
      <c r="I4" s="62"/>
      <c r="M4" s="63"/>
    </row>
    <row r="5" spans="1:14" s="56" customFormat="1" ht="18" customHeight="1">
      <c r="A5" s="64"/>
      <c r="M5" s="65"/>
    </row>
    <row r="6" spans="1:14" s="59" customFormat="1" ht="30" customHeight="1">
      <c r="A6" s="58"/>
      <c r="D6" s="60" t="s">
        <v>192</v>
      </c>
      <c r="E6" s="61"/>
      <c r="F6" s="61"/>
      <c r="G6" s="61"/>
      <c r="H6" s="61"/>
      <c r="I6" s="61"/>
      <c r="J6" s="62"/>
      <c r="M6" s="63"/>
    </row>
    <row r="7" spans="1:14" s="56" customFormat="1" ht="18" customHeight="1">
      <c r="A7" s="64"/>
      <c r="M7" s="65"/>
    </row>
    <row r="8" spans="1:14" s="56" customFormat="1" ht="38.1" customHeight="1">
      <c r="A8" s="64"/>
      <c r="B8" s="66" t="s">
        <v>67</v>
      </c>
      <c r="C8" s="67"/>
      <c r="D8" s="68"/>
      <c r="F8" s="69" t="s">
        <v>68</v>
      </c>
      <c r="G8" s="67"/>
      <c r="H8" s="68"/>
      <c r="J8" s="66" t="s">
        <v>69</v>
      </c>
      <c r="K8" s="67"/>
      <c r="L8" s="68"/>
      <c r="M8" s="65"/>
    </row>
    <row r="9" spans="1:14" s="56" customFormat="1" ht="18" customHeight="1">
      <c r="A9" s="64"/>
      <c r="M9" s="65"/>
    </row>
    <row r="10" spans="1:14" s="56" customFormat="1" ht="53.25" customHeight="1">
      <c r="A10" s="64"/>
      <c r="E10" s="60" t="s">
        <v>193</v>
      </c>
      <c r="F10" s="67"/>
      <c r="G10" s="61"/>
      <c r="H10" s="61"/>
      <c r="I10" s="68"/>
      <c r="M10" s="65"/>
    </row>
    <row r="11" spans="1:14" s="56" customFormat="1" ht="8.25" customHeight="1">
      <c r="A11" s="70"/>
      <c r="B11" s="71"/>
      <c r="C11" s="71"/>
      <c r="D11" s="71"/>
      <c r="E11" s="71"/>
      <c r="F11" s="71"/>
      <c r="G11" s="71"/>
      <c r="H11" s="71"/>
      <c r="I11" s="71"/>
      <c r="J11" s="71"/>
      <c r="K11" s="71"/>
      <c r="L11" s="71"/>
      <c r="M11" s="72"/>
    </row>
    <row r="12" spans="1:14" s="56" customFormat="1" ht="21" customHeight="1">
      <c r="A12" s="73"/>
      <c r="B12" s="73"/>
      <c r="C12" s="73"/>
      <c r="D12" s="73"/>
      <c r="E12" s="73"/>
      <c r="F12" s="73"/>
      <c r="G12" s="73"/>
      <c r="H12" s="73"/>
      <c r="I12" s="73"/>
      <c r="J12" s="73"/>
      <c r="K12" s="73"/>
      <c r="L12" s="73"/>
      <c r="M12" s="73"/>
      <c r="N12" s="73"/>
    </row>
    <row r="13" spans="1:14" s="75" customFormat="1" ht="38.1" customHeight="1">
      <c r="A13" s="74"/>
      <c r="B13" s="74"/>
      <c r="C13" s="318" t="s">
        <v>194</v>
      </c>
      <c r="D13" s="319"/>
      <c r="E13" s="319"/>
      <c r="F13" s="319"/>
      <c r="G13" s="319"/>
      <c r="H13" s="319"/>
      <c r="I13" s="319"/>
      <c r="J13" s="319"/>
      <c r="K13" s="320"/>
      <c r="L13" s="74"/>
      <c r="M13" s="74"/>
      <c r="N13" s="74"/>
    </row>
    <row r="14" spans="1:14" s="56" customFormat="1" ht="21" customHeight="1">
      <c r="A14" s="71"/>
      <c r="B14" s="71"/>
      <c r="C14" s="71"/>
      <c r="D14" s="71"/>
      <c r="E14" s="71"/>
      <c r="F14" s="71"/>
      <c r="G14" s="71"/>
      <c r="H14" s="71"/>
      <c r="I14" s="71"/>
      <c r="J14" s="71"/>
      <c r="K14" s="71"/>
      <c r="L14" s="71"/>
      <c r="M14" s="71"/>
      <c r="N14" s="73"/>
    </row>
    <row r="15" spans="1:14" s="56" customFormat="1" ht="12" customHeight="1">
      <c r="A15" s="54"/>
      <c r="B15" s="55"/>
      <c r="C15" s="55"/>
      <c r="D15" s="55"/>
      <c r="E15" s="55"/>
      <c r="F15" s="55"/>
      <c r="G15" s="55"/>
      <c r="H15" s="55"/>
      <c r="I15" s="55"/>
      <c r="J15" s="55"/>
      <c r="K15" s="55"/>
      <c r="L15" s="55"/>
      <c r="M15" s="57"/>
    </row>
    <row r="16" spans="1:14" s="80" customFormat="1" ht="36.950000000000003" customHeight="1">
      <c r="A16" s="76"/>
      <c r="B16" s="77" t="s">
        <v>429</v>
      </c>
      <c r="C16" s="78"/>
      <c r="D16" s="78"/>
      <c r="E16" s="78"/>
      <c r="F16" s="79"/>
      <c r="H16" s="81" t="s">
        <v>279</v>
      </c>
      <c r="I16" s="78"/>
      <c r="J16" s="78"/>
      <c r="K16" s="78"/>
      <c r="L16" s="79"/>
      <c r="M16" s="82"/>
    </row>
    <row r="17" spans="1:21" ht="27" customHeight="1">
      <c r="A17" s="83"/>
      <c r="B17" s="321" t="s">
        <v>195</v>
      </c>
      <c r="C17" s="322"/>
      <c r="D17" s="322"/>
      <c r="E17" s="322"/>
      <c r="F17" s="323"/>
      <c r="H17" s="324" t="s">
        <v>70</v>
      </c>
      <c r="I17" s="325"/>
      <c r="J17" s="325"/>
      <c r="K17" s="325"/>
      <c r="L17" s="326"/>
      <c r="M17" s="85"/>
    </row>
    <row r="18" spans="1:21" ht="37.5" customHeight="1">
      <c r="A18" s="83"/>
      <c r="B18" s="327" t="s">
        <v>71</v>
      </c>
      <c r="C18" s="328"/>
      <c r="D18" s="328"/>
      <c r="E18" s="328"/>
      <c r="F18" s="329"/>
      <c r="H18" s="330" t="s">
        <v>196</v>
      </c>
      <c r="I18" s="331"/>
      <c r="J18" s="331"/>
      <c r="K18" s="331"/>
      <c r="L18" s="332"/>
      <c r="M18" s="85"/>
    </row>
    <row r="19" spans="1:21" ht="12.75" customHeight="1">
      <c r="A19" s="83"/>
      <c r="M19" s="85"/>
    </row>
    <row r="20" spans="1:21" s="80" customFormat="1" ht="36" customHeight="1">
      <c r="A20" s="76"/>
      <c r="B20" s="86"/>
      <c r="C20" s="86"/>
      <c r="D20" s="86"/>
      <c r="E20" s="333" t="s">
        <v>430</v>
      </c>
      <c r="F20" s="334"/>
      <c r="G20" s="334"/>
      <c r="H20" s="334"/>
      <c r="I20" s="335"/>
      <c r="J20" s="88"/>
      <c r="K20" s="88"/>
      <c r="L20" s="88"/>
      <c r="M20" s="82"/>
    </row>
    <row r="21" spans="1:21" ht="9.75" customHeight="1">
      <c r="A21" s="83"/>
      <c r="M21" s="85"/>
    </row>
    <row r="22" spans="1:21" s="88" customFormat="1" ht="38.25" customHeight="1">
      <c r="A22" s="87"/>
      <c r="B22" s="240"/>
      <c r="C22" s="240"/>
      <c r="D22" s="240"/>
      <c r="E22" s="308" t="s">
        <v>280</v>
      </c>
      <c r="F22" s="309"/>
      <c r="G22" s="309"/>
      <c r="H22" s="309"/>
      <c r="I22" s="310"/>
      <c r="M22" s="89"/>
      <c r="Q22" s="80"/>
      <c r="R22" s="80"/>
      <c r="S22" s="80"/>
      <c r="T22" s="80"/>
      <c r="U22" s="80"/>
    </row>
    <row r="23" spans="1:21" s="88" customFormat="1" ht="37.5" customHeight="1">
      <c r="A23" s="87"/>
      <c r="B23" s="240"/>
      <c r="C23" s="240"/>
      <c r="D23" s="240"/>
      <c r="E23" s="311" t="s">
        <v>431</v>
      </c>
      <c r="F23" s="312"/>
      <c r="G23" s="312"/>
      <c r="H23" s="312"/>
      <c r="I23" s="313"/>
      <c r="M23" s="89"/>
      <c r="Q23" s="80"/>
      <c r="R23" s="80"/>
      <c r="S23" s="80"/>
      <c r="T23" s="80"/>
      <c r="U23" s="80"/>
    </row>
    <row r="24" spans="1:21" s="88" customFormat="1" ht="25.5" customHeight="1">
      <c r="A24" s="87"/>
      <c r="B24" s="240"/>
      <c r="C24" s="240"/>
      <c r="D24" s="240"/>
      <c r="E24" s="314" t="s">
        <v>432</v>
      </c>
      <c r="F24" s="315"/>
      <c r="G24" s="315"/>
      <c r="H24" s="315"/>
      <c r="I24" s="316"/>
      <c r="M24" s="89"/>
      <c r="Q24" s="80"/>
      <c r="R24" s="80"/>
      <c r="S24" s="80"/>
      <c r="T24" s="80"/>
      <c r="U24" s="80"/>
    </row>
    <row r="25" spans="1:21" s="93" customFormat="1" ht="28.5" customHeight="1">
      <c r="A25" s="90"/>
      <c r="B25" s="91"/>
      <c r="C25" s="91"/>
      <c r="D25" s="52" t="s">
        <v>72</v>
      </c>
      <c r="E25" s="52"/>
      <c r="F25" s="52"/>
      <c r="G25" s="52"/>
      <c r="H25" s="52"/>
      <c r="I25" s="52"/>
      <c r="J25" s="52"/>
      <c r="K25" s="91"/>
      <c r="L25" s="91"/>
      <c r="M25" s="92"/>
    </row>
    <row r="26" spans="1:21">
      <c r="A26" s="317" t="s">
        <v>50</v>
      </c>
      <c r="B26" s="317"/>
    </row>
    <row r="27" spans="1:21">
      <c r="A27" s="94" t="s">
        <v>197</v>
      </c>
      <c r="B27" s="94"/>
      <c r="C27" s="94"/>
    </row>
    <row r="28" spans="1:21">
      <c r="A28" s="95"/>
    </row>
  </sheetData>
  <mergeCells count="10">
    <mergeCell ref="E22:I22"/>
    <mergeCell ref="E23:I23"/>
    <mergeCell ref="E24:I24"/>
    <mergeCell ref="A26:B26"/>
    <mergeCell ref="C13:K13"/>
    <mergeCell ref="B17:F17"/>
    <mergeCell ref="H17:L17"/>
    <mergeCell ref="B18:F18"/>
    <mergeCell ref="H18:L18"/>
    <mergeCell ref="E20:I20"/>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B12"/>
  <sheetViews>
    <sheetView zoomScale="140" zoomScaleNormal="140" workbookViewId="0">
      <selection sqref="A1:B1"/>
    </sheetView>
  </sheetViews>
  <sheetFormatPr baseColWidth="10" defaultRowHeight="12.75"/>
  <cols>
    <col min="1" max="1" width="4.5703125" style="10" customWidth="1"/>
    <col min="2" max="2" width="87.42578125" style="10" customWidth="1"/>
    <col min="3" max="16384" width="11.42578125" style="10"/>
  </cols>
  <sheetData>
    <row r="1" spans="1:2" s="237" customFormat="1" ht="30" customHeight="1">
      <c r="A1" s="272" t="s">
        <v>434</v>
      </c>
      <c r="B1" s="272"/>
    </row>
    <row r="2" spans="1:2" s="44" customFormat="1" ht="12" customHeight="1">
      <c r="A2" s="43" t="s">
        <v>115</v>
      </c>
      <c r="B2" s="44" t="s">
        <v>435</v>
      </c>
    </row>
    <row r="3" spans="1:2" s="44" customFormat="1" ht="8.1" customHeight="1">
      <c r="A3" s="43"/>
    </row>
    <row r="4" spans="1:2" s="44" customFormat="1" ht="12" customHeight="1">
      <c r="A4" s="43" t="s">
        <v>116</v>
      </c>
      <c r="B4" s="44" t="s">
        <v>436</v>
      </c>
    </row>
    <row r="5" spans="1:2" s="44" customFormat="1" ht="8.1" customHeight="1">
      <c r="A5" s="45"/>
    </row>
    <row r="6" spans="1:2" s="44" customFormat="1" ht="12" customHeight="1">
      <c r="A6" s="43" t="s">
        <v>117</v>
      </c>
      <c r="B6" s="238" t="s">
        <v>437</v>
      </c>
    </row>
    <row r="7" spans="1:2" s="44" customFormat="1" ht="8.1" customHeight="1">
      <c r="A7" s="45"/>
    </row>
    <row r="8" spans="1:2" s="44" customFormat="1" ht="12" customHeight="1">
      <c r="A8" s="43" t="s">
        <v>118</v>
      </c>
      <c r="B8" s="238" t="s">
        <v>438</v>
      </c>
    </row>
    <row r="9" spans="1:2" s="44" customFormat="1" ht="8.1" customHeight="1">
      <c r="A9" s="45"/>
    </row>
    <row r="10" spans="1:2" s="44" customFormat="1" ht="12" customHeight="1">
      <c r="A10" s="43" t="s">
        <v>300</v>
      </c>
      <c r="B10" s="44" t="s">
        <v>439</v>
      </c>
    </row>
    <row r="11" spans="1:2" s="44" customFormat="1" ht="8.1" customHeight="1">
      <c r="A11" s="43"/>
    </row>
    <row r="12" spans="1:2" s="44" customFormat="1" ht="1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H38"/>
  <sheetViews>
    <sheetView zoomScale="140" zoomScaleNormal="140" zoomScalePageLayoutView="115" workbookViewId="0"/>
  </sheetViews>
  <sheetFormatPr baseColWidth="10" defaultRowHeight="12.75"/>
  <cols>
    <col min="1" max="2" width="45.7109375" style="10" customWidth="1"/>
    <col min="3" max="16384" width="11.42578125" style="10"/>
  </cols>
  <sheetData>
    <row r="1" spans="1:8" s="138" customFormat="1" ht="30" customHeight="1">
      <c r="A1" s="142"/>
      <c r="B1" s="142"/>
      <c r="C1" s="142"/>
      <c r="D1" s="142"/>
      <c r="E1" s="142"/>
      <c r="F1" s="142"/>
      <c r="G1" s="142"/>
      <c r="H1" s="142"/>
    </row>
    <row r="38" spans="1:1">
      <c r="A38" s="124"/>
    </row>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K115"/>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RowHeight="11.25"/>
  <cols>
    <col min="1" max="1" width="3.28515625" style="155" customWidth="1"/>
    <col min="2" max="2" width="5" style="159" customWidth="1"/>
    <col min="3" max="3" width="37.7109375" style="159" customWidth="1"/>
    <col min="4" max="8" width="6.7109375" style="159" customWidth="1"/>
    <col min="9" max="9" width="6.28515625" style="159" customWidth="1"/>
    <col min="10" max="10" width="6.28515625" style="157" customWidth="1"/>
    <col min="11" max="16384" width="11.42578125" style="157"/>
  </cols>
  <sheetData>
    <row r="1" spans="1:11" s="160" customFormat="1" ht="39" customHeight="1">
      <c r="A1" s="274" t="s">
        <v>99</v>
      </c>
      <c r="B1" s="275"/>
      <c r="C1" s="275"/>
      <c r="D1" s="276" t="s">
        <v>291</v>
      </c>
      <c r="E1" s="276"/>
      <c r="F1" s="276"/>
      <c r="G1" s="276"/>
      <c r="H1" s="276"/>
      <c r="I1" s="276"/>
      <c r="J1" s="277"/>
      <c r="K1" s="121"/>
    </row>
    <row r="2" spans="1:11" s="144" customFormat="1" ht="35.450000000000003" customHeight="1">
      <c r="A2" s="278" t="s">
        <v>119</v>
      </c>
      <c r="B2" s="279"/>
      <c r="C2" s="279"/>
      <c r="D2" s="280" t="s">
        <v>406</v>
      </c>
      <c r="E2" s="280"/>
      <c r="F2" s="280"/>
      <c r="G2" s="280"/>
      <c r="H2" s="280"/>
      <c r="I2" s="280"/>
      <c r="J2" s="281"/>
      <c r="K2" s="145"/>
    </row>
    <row r="3" spans="1:11" s="144" customFormat="1" ht="11.45" customHeight="1">
      <c r="A3" s="282" t="s">
        <v>96</v>
      </c>
      <c r="B3" s="284" t="s">
        <v>149</v>
      </c>
      <c r="C3" s="284" t="s">
        <v>199</v>
      </c>
      <c r="D3" s="284" t="s">
        <v>288</v>
      </c>
      <c r="E3" s="285" t="s">
        <v>2</v>
      </c>
      <c r="F3" s="285"/>
      <c r="G3" s="285"/>
      <c r="H3" s="285"/>
      <c r="I3" s="285"/>
      <c r="J3" s="286"/>
      <c r="K3" s="146"/>
    </row>
    <row r="4" spans="1:11" s="144" customFormat="1" ht="11.45" customHeight="1">
      <c r="A4" s="283"/>
      <c r="B4" s="284"/>
      <c r="C4" s="285"/>
      <c r="D4" s="285"/>
      <c r="E4" s="284" t="s">
        <v>97</v>
      </c>
      <c r="F4" s="284" t="s">
        <v>98</v>
      </c>
      <c r="G4" s="284" t="s">
        <v>100</v>
      </c>
      <c r="H4" s="284" t="s">
        <v>201</v>
      </c>
      <c r="I4" s="285" t="s">
        <v>3</v>
      </c>
      <c r="J4" s="286"/>
      <c r="K4" s="146"/>
    </row>
    <row r="5" spans="1:11" s="144" customFormat="1" ht="11.45" customHeight="1">
      <c r="A5" s="283"/>
      <c r="B5" s="284"/>
      <c r="C5" s="285"/>
      <c r="D5" s="285"/>
      <c r="E5" s="285"/>
      <c r="F5" s="285"/>
      <c r="G5" s="284"/>
      <c r="H5" s="284"/>
      <c r="I5" s="284" t="s">
        <v>57</v>
      </c>
      <c r="J5" s="147" t="s">
        <v>55</v>
      </c>
      <c r="K5" s="146"/>
    </row>
    <row r="6" spans="1:11" s="144" customFormat="1" ht="11.45" customHeight="1">
      <c r="A6" s="283"/>
      <c r="B6" s="284"/>
      <c r="C6" s="285"/>
      <c r="D6" s="285"/>
      <c r="E6" s="285"/>
      <c r="F6" s="285"/>
      <c r="G6" s="284"/>
      <c r="H6" s="284"/>
      <c r="I6" s="284"/>
      <c r="J6" s="286" t="s">
        <v>36</v>
      </c>
      <c r="K6" s="146"/>
    </row>
    <row r="7" spans="1:11" s="144" customFormat="1" ht="11.45" customHeight="1">
      <c r="A7" s="283"/>
      <c r="B7" s="284"/>
      <c r="C7" s="285"/>
      <c r="D7" s="285"/>
      <c r="E7" s="285"/>
      <c r="F7" s="285"/>
      <c r="G7" s="285"/>
      <c r="H7" s="284"/>
      <c r="I7" s="285"/>
      <c r="J7" s="286"/>
      <c r="K7" s="146"/>
    </row>
    <row r="8" spans="1:11" s="112" customFormat="1" ht="11.45" customHeight="1">
      <c r="A8" s="109">
        <v>1</v>
      </c>
      <c r="B8" s="98">
        <v>2</v>
      </c>
      <c r="C8" s="110">
        <v>3</v>
      </c>
      <c r="D8" s="110">
        <v>4</v>
      </c>
      <c r="E8" s="98">
        <v>5</v>
      </c>
      <c r="F8" s="110">
        <v>6</v>
      </c>
      <c r="G8" s="110">
        <v>7</v>
      </c>
      <c r="H8" s="98">
        <v>8</v>
      </c>
      <c r="I8" s="110">
        <v>9</v>
      </c>
      <c r="J8" s="111">
        <v>10</v>
      </c>
      <c r="K8" s="116"/>
    </row>
    <row r="9" spans="1:11" s="144" customFormat="1" ht="11.45" customHeight="1">
      <c r="A9" s="103"/>
      <c r="B9" s="148"/>
      <c r="C9" s="149"/>
      <c r="D9" s="243"/>
      <c r="E9" s="243"/>
      <c r="F9" s="243"/>
      <c r="G9" s="243"/>
      <c r="H9" s="244"/>
      <c r="I9" s="244"/>
      <c r="J9" s="244"/>
      <c r="K9" s="146"/>
    </row>
    <row r="10" spans="1:11" s="155" customFormat="1" ht="11.45" customHeight="1">
      <c r="A10" s="103">
        <f>IF(D10&lt;&gt;"",COUNTA($D10:D$10),"")</f>
        <v>1</v>
      </c>
      <c r="B10" s="151" t="s">
        <v>49</v>
      </c>
      <c r="C10" s="152" t="s">
        <v>292</v>
      </c>
      <c r="D10" s="241">
        <v>76852</v>
      </c>
      <c r="E10" s="241">
        <v>50786</v>
      </c>
      <c r="F10" s="241">
        <v>26066</v>
      </c>
      <c r="G10" s="241">
        <v>60124</v>
      </c>
      <c r="H10" s="242">
        <v>6601</v>
      </c>
      <c r="I10" s="242">
        <v>1746</v>
      </c>
      <c r="J10" s="242">
        <v>714</v>
      </c>
      <c r="K10" s="154"/>
    </row>
    <row r="11" spans="1:11" ht="22.5" customHeight="1">
      <c r="A11" s="103">
        <f>IF(D11&lt;&gt;"",COUNTA($D$10:D11),"")</f>
        <v>2</v>
      </c>
      <c r="B11" s="148" t="s">
        <v>5</v>
      </c>
      <c r="C11" s="156" t="s">
        <v>243</v>
      </c>
      <c r="D11" s="243">
        <v>834</v>
      </c>
      <c r="E11" s="243">
        <v>617</v>
      </c>
      <c r="F11" s="243">
        <v>217</v>
      </c>
      <c r="G11" s="243">
        <v>717</v>
      </c>
      <c r="H11" s="244">
        <v>114</v>
      </c>
      <c r="I11" s="244">
        <v>54</v>
      </c>
      <c r="J11" s="244">
        <v>18</v>
      </c>
    </row>
    <row r="12" spans="1:11" ht="22.5" customHeight="1">
      <c r="A12" s="103">
        <f>IF(D12&lt;&gt;"",COUNTA($D$10:D12),"")</f>
        <v>3</v>
      </c>
      <c r="B12" s="148" t="s">
        <v>6</v>
      </c>
      <c r="C12" s="158" t="s">
        <v>244</v>
      </c>
      <c r="D12" s="243">
        <v>196</v>
      </c>
      <c r="E12" s="243" t="s">
        <v>65</v>
      </c>
      <c r="F12" s="243" t="s">
        <v>65</v>
      </c>
      <c r="G12" s="243">
        <v>191</v>
      </c>
      <c r="H12" s="244">
        <v>12</v>
      </c>
      <c r="I12" s="244" t="s">
        <v>65</v>
      </c>
      <c r="J12" s="244" t="s">
        <v>65</v>
      </c>
    </row>
    <row r="13" spans="1:11" ht="22.5" customHeight="1">
      <c r="A13" s="103">
        <f>IF(D13&lt;&gt;"",COUNTA($D$10:D13),"")</f>
        <v>4</v>
      </c>
      <c r="B13" s="148" t="s">
        <v>7</v>
      </c>
      <c r="C13" s="158" t="s">
        <v>245</v>
      </c>
      <c r="D13" s="243">
        <v>11211</v>
      </c>
      <c r="E13" s="243">
        <v>9050</v>
      </c>
      <c r="F13" s="243">
        <v>2161</v>
      </c>
      <c r="G13" s="243">
        <v>10305</v>
      </c>
      <c r="H13" s="244">
        <v>498</v>
      </c>
      <c r="I13" s="244">
        <v>248</v>
      </c>
      <c r="J13" s="244">
        <v>56</v>
      </c>
    </row>
    <row r="14" spans="1:11" ht="22.5" customHeight="1">
      <c r="A14" s="103">
        <f>IF(D14&lt;&gt;"",COUNTA($D$10:D14),"")</f>
        <v>5</v>
      </c>
      <c r="B14" s="148" t="s">
        <v>8</v>
      </c>
      <c r="C14" s="158" t="s">
        <v>246</v>
      </c>
      <c r="D14" s="243">
        <v>809</v>
      </c>
      <c r="E14" s="243">
        <v>649</v>
      </c>
      <c r="F14" s="243">
        <v>160</v>
      </c>
      <c r="G14" s="243">
        <v>733</v>
      </c>
      <c r="H14" s="244">
        <v>27</v>
      </c>
      <c r="I14" s="244">
        <v>21</v>
      </c>
      <c r="J14" s="244" t="s">
        <v>65</v>
      </c>
    </row>
    <row r="15" spans="1:11" ht="33.6" customHeight="1">
      <c r="A15" s="103">
        <f>IF(D15&lt;&gt;"",COUNTA($D$10:D15),"")</f>
        <v>6</v>
      </c>
      <c r="B15" s="148" t="s">
        <v>9</v>
      </c>
      <c r="C15" s="158" t="s">
        <v>247</v>
      </c>
      <c r="D15" s="243">
        <v>772</v>
      </c>
      <c r="E15" s="243">
        <v>671</v>
      </c>
      <c r="F15" s="243">
        <v>101</v>
      </c>
      <c r="G15" s="243">
        <v>715</v>
      </c>
      <c r="H15" s="244">
        <v>23</v>
      </c>
      <c r="I15" s="244" t="s">
        <v>65</v>
      </c>
      <c r="J15" s="244" t="s">
        <v>15</v>
      </c>
    </row>
    <row r="16" spans="1:11" ht="22.5" customHeight="1">
      <c r="A16" s="103">
        <f>IF(D16&lt;&gt;"",COUNTA($D$10:D16),"")</f>
        <v>7</v>
      </c>
      <c r="B16" s="148" t="s">
        <v>10</v>
      </c>
      <c r="C16" s="158" t="s">
        <v>248</v>
      </c>
      <c r="D16" s="243">
        <v>7581</v>
      </c>
      <c r="E16" s="243">
        <v>7135</v>
      </c>
      <c r="F16" s="243">
        <v>446</v>
      </c>
      <c r="G16" s="243">
        <v>7111</v>
      </c>
      <c r="H16" s="244">
        <v>552</v>
      </c>
      <c r="I16" s="244">
        <v>171</v>
      </c>
      <c r="J16" s="244">
        <v>15</v>
      </c>
    </row>
    <row r="17" spans="1:10" ht="22.5" customHeight="1">
      <c r="A17" s="103">
        <f>IF(D17&lt;&gt;"",COUNTA($D$10:D17),"")</f>
        <v>8</v>
      </c>
      <c r="B17" s="148" t="s">
        <v>11</v>
      </c>
      <c r="C17" s="158" t="s">
        <v>249</v>
      </c>
      <c r="D17" s="243">
        <v>9476</v>
      </c>
      <c r="E17" s="243">
        <v>5988</v>
      </c>
      <c r="F17" s="243">
        <v>3488</v>
      </c>
      <c r="G17" s="243">
        <v>7455</v>
      </c>
      <c r="H17" s="244">
        <v>464</v>
      </c>
      <c r="I17" s="244">
        <v>208</v>
      </c>
      <c r="J17" s="244">
        <v>93</v>
      </c>
    </row>
    <row r="18" spans="1:10" ht="22.5" customHeight="1">
      <c r="A18" s="103">
        <f>IF(D18&lt;&gt;"",COUNTA($D$10:D18),"")</f>
        <v>9</v>
      </c>
      <c r="B18" s="148" t="s">
        <v>12</v>
      </c>
      <c r="C18" s="158" t="s">
        <v>250</v>
      </c>
      <c r="D18" s="243">
        <v>8470</v>
      </c>
      <c r="E18" s="243">
        <v>7347</v>
      </c>
      <c r="F18" s="243">
        <v>1123</v>
      </c>
      <c r="G18" s="243">
        <v>7525</v>
      </c>
      <c r="H18" s="244">
        <v>1039</v>
      </c>
      <c r="I18" s="244">
        <v>140</v>
      </c>
      <c r="J18" s="244">
        <v>25</v>
      </c>
    </row>
    <row r="19" spans="1:10" ht="22.5" customHeight="1">
      <c r="A19" s="103">
        <f>IF(D19&lt;&gt;"",COUNTA($D$10:D19),"")</f>
        <v>10</v>
      </c>
      <c r="B19" s="148" t="s">
        <v>13</v>
      </c>
      <c r="C19" s="158" t="s">
        <v>251</v>
      </c>
      <c r="D19" s="243">
        <v>2063</v>
      </c>
      <c r="E19" s="243">
        <v>944</v>
      </c>
      <c r="F19" s="243">
        <v>1119</v>
      </c>
      <c r="G19" s="243">
        <v>1180</v>
      </c>
      <c r="H19" s="244">
        <v>573</v>
      </c>
      <c r="I19" s="244">
        <v>71</v>
      </c>
      <c r="J19" s="244">
        <v>32</v>
      </c>
    </row>
    <row r="20" spans="1:10" ht="22.5" customHeight="1">
      <c r="A20" s="103">
        <f>IF(D20&lt;&gt;"",COUNTA($D$10:D20),"")</f>
        <v>11</v>
      </c>
      <c r="B20" s="148" t="s">
        <v>14</v>
      </c>
      <c r="C20" s="158" t="s">
        <v>252</v>
      </c>
      <c r="D20" s="243">
        <v>3948</v>
      </c>
      <c r="E20" s="243">
        <v>2680</v>
      </c>
      <c r="F20" s="243">
        <v>1268</v>
      </c>
      <c r="G20" s="243">
        <v>3192</v>
      </c>
      <c r="H20" s="244">
        <v>180</v>
      </c>
      <c r="I20" s="244">
        <v>62</v>
      </c>
      <c r="J20" s="244">
        <v>15</v>
      </c>
    </row>
    <row r="21" spans="1:10" ht="22.5" customHeight="1">
      <c r="A21" s="103">
        <f>IF(D21&lt;&gt;"",COUNTA($D$10:D21),"")</f>
        <v>12</v>
      </c>
      <c r="B21" s="148" t="s">
        <v>16</v>
      </c>
      <c r="C21" s="158" t="s">
        <v>253</v>
      </c>
      <c r="D21" s="243">
        <v>1687</v>
      </c>
      <c r="E21" s="243">
        <v>881</v>
      </c>
      <c r="F21" s="243">
        <v>806</v>
      </c>
      <c r="G21" s="243">
        <v>1282</v>
      </c>
      <c r="H21" s="244">
        <v>37</v>
      </c>
      <c r="I21" s="244">
        <v>45</v>
      </c>
      <c r="J21" s="244">
        <v>16</v>
      </c>
    </row>
    <row r="22" spans="1:10" ht="22.5" customHeight="1">
      <c r="A22" s="103">
        <f>IF(D22&lt;&gt;"",COUNTA($D$10:D22),"")</f>
        <v>13</v>
      </c>
      <c r="B22" s="148" t="s">
        <v>17</v>
      </c>
      <c r="C22" s="158" t="s">
        <v>254</v>
      </c>
      <c r="D22" s="243">
        <v>1069</v>
      </c>
      <c r="E22" s="243">
        <v>612</v>
      </c>
      <c r="F22" s="243">
        <v>457</v>
      </c>
      <c r="G22" s="243">
        <v>763</v>
      </c>
      <c r="H22" s="244">
        <v>54</v>
      </c>
      <c r="I22" s="244">
        <v>30</v>
      </c>
      <c r="J22" s="244">
        <v>11</v>
      </c>
    </row>
    <row r="23" spans="1:10" ht="33.6" customHeight="1">
      <c r="A23" s="103">
        <f>IF(D23&lt;&gt;"",COUNTA($D$10:D23),"")</f>
        <v>14</v>
      </c>
      <c r="B23" s="148" t="s">
        <v>18</v>
      </c>
      <c r="C23" s="158" t="s">
        <v>275</v>
      </c>
      <c r="D23" s="243">
        <v>6549</v>
      </c>
      <c r="E23" s="243">
        <v>3651</v>
      </c>
      <c r="F23" s="243">
        <v>2898</v>
      </c>
      <c r="G23" s="243">
        <v>4876</v>
      </c>
      <c r="H23" s="244">
        <v>348</v>
      </c>
      <c r="I23" s="244">
        <v>119</v>
      </c>
      <c r="J23" s="244">
        <v>61</v>
      </c>
    </row>
    <row r="24" spans="1:10" ht="22.5" customHeight="1">
      <c r="A24" s="103">
        <f>IF(D24&lt;&gt;"",COUNTA($D$10:D24),"")</f>
        <v>15</v>
      </c>
      <c r="B24" s="148" t="s">
        <v>19</v>
      </c>
      <c r="C24" s="158" t="s">
        <v>255</v>
      </c>
      <c r="D24" s="243">
        <v>8854</v>
      </c>
      <c r="E24" s="243">
        <v>5750</v>
      </c>
      <c r="F24" s="243">
        <v>3104</v>
      </c>
      <c r="G24" s="243">
        <v>6216</v>
      </c>
      <c r="H24" s="244">
        <v>2042</v>
      </c>
      <c r="I24" s="244">
        <v>63</v>
      </c>
      <c r="J24" s="244">
        <v>20</v>
      </c>
    </row>
    <row r="25" spans="1:10" ht="33.6" customHeight="1">
      <c r="A25" s="103">
        <f>IF(D25&lt;&gt;"",COUNTA($D$10:D25),"")</f>
        <v>16</v>
      </c>
      <c r="B25" s="148" t="s">
        <v>20</v>
      </c>
      <c r="C25" s="158" t="s">
        <v>371</v>
      </c>
      <c r="D25" s="243">
        <v>2997</v>
      </c>
      <c r="E25" s="243">
        <v>1369</v>
      </c>
      <c r="F25" s="243">
        <v>1628</v>
      </c>
      <c r="G25" s="243">
        <v>2224</v>
      </c>
      <c r="H25" s="244">
        <v>32</v>
      </c>
      <c r="I25" s="244">
        <v>148</v>
      </c>
      <c r="J25" s="244">
        <v>75</v>
      </c>
    </row>
    <row r="26" spans="1:10" ht="22.5" customHeight="1">
      <c r="A26" s="103">
        <f>IF(D26&lt;&gt;"",COUNTA($D$10:D26),"")</f>
        <v>17</v>
      </c>
      <c r="B26" s="148" t="s">
        <v>21</v>
      </c>
      <c r="C26" s="158" t="s">
        <v>256</v>
      </c>
      <c r="D26" s="243">
        <v>1542</v>
      </c>
      <c r="E26" s="243">
        <v>585</v>
      </c>
      <c r="F26" s="243">
        <v>957</v>
      </c>
      <c r="G26" s="243">
        <v>823</v>
      </c>
      <c r="H26" s="244">
        <v>77</v>
      </c>
      <c r="I26" s="244">
        <v>39</v>
      </c>
      <c r="J26" s="244">
        <v>20</v>
      </c>
    </row>
    <row r="27" spans="1:10" ht="22.5" customHeight="1">
      <c r="A27" s="103">
        <f>IF(D27&lt;&gt;"",COUNTA($D$10:D27),"")</f>
        <v>18</v>
      </c>
      <c r="B27" s="148" t="s">
        <v>22</v>
      </c>
      <c r="C27" s="158" t="s">
        <v>257</v>
      </c>
      <c r="D27" s="243">
        <v>6593</v>
      </c>
      <c r="E27" s="243">
        <v>1641</v>
      </c>
      <c r="F27" s="243">
        <v>4952</v>
      </c>
      <c r="G27" s="243">
        <v>3418</v>
      </c>
      <c r="H27" s="244">
        <v>352</v>
      </c>
      <c r="I27" s="244">
        <v>270</v>
      </c>
      <c r="J27" s="244">
        <v>219</v>
      </c>
    </row>
    <row r="28" spans="1:10" ht="22.5" customHeight="1">
      <c r="A28" s="103">
        <f>IF(D28&lt;&gt;"",COUNTA($D$10:D28),"")</f>
        <v>19</v>
      </c>
      <c r="B28" s="148" t="s">
        <v>23</v>
      </c>
      <c r="C28" s="158" t="s">
        <v>258</v>
      </c>
      <c r="D28" s="243">
        <v>443</v>
      </c>
      <c r="E28" s="243">
        <v>240</v>
      </c>
      <c r="F28" s="243">
        <v>203</v>
      </c>
      <c r="G28" s="243">
        <v>308</v>
      </c>
      <c r="H28" s="244">
        <v>39</v>
      </c>
      <c r="I28" s="244">
        <v>21</v>
      </c>
      <c r="J28" s="244">
        <v>9</v>
      </c>
    </row>
    <row r="29" spans="1:10" ht="22.5" customHeight="1">
      <c r="A29" s="103">
        <f>IF(D29&lt;&gt;"",COUNTA($D$10:D29),"")</f>
        <v>20</v>
      </c>
      <c r="B29" s="148" t="s">
        <v>24</v>
      </c>
      <c r="C29" s="158" t="s">
        <v>259</v>
      </c>
      <c r="D29" s="243">
        <v>1617</v>
      </c>
      <c r="E29" s="243">
        <v>747</v>
      </c>
      <c r="F29" s="243">
        <v>870</v>
      </c>
      <c r="G29" s="243">
        <v>1015</v>
      </c>
      <c r="H29" s="244">
        <v>127</v>
      </c>
      <c r="I29" s="244">
        <v>32</v>
      </c>
      <c r="J29" s="244">
        <v>24</v>
      </c>
    </row>
    <row r="30" spans="1:10" ht="44.45" customHeight="1">
      <c r="A30" s="103">
        <f>IF(D30&lt;&gt;"",COUNTA($D$10:D30),"")</f>
        <v>21</v>
      </c>
      <c r="B30" s="148" t="s">
        <v>25</v>
      </c>
      <c r="C30" s="158" t="s">
        <v>261</v>
      </c>
      <c r="D30" s="243">
        <v>132</v>
      </c>
      <c r="E30" s="243">
        <v>42</v>
      </c>
      <c r="F30" s="243">
        <v>90</v>
      </c>
      <c r="G30" s="243">
        <v>68</v>
      </c>
      <c r="H30" s="244" t="s">
        <v>65</v>
      </c>
      <c r="I30" s="244" t="s">
        <v>15</v>
      </c>
      <c r="J30" s="244" t="s">
        <v>15</v>
      </c>
    </row>
    <row r="31" spans="1:10" ht="22.5" customHeight="1">
      <c r="A31" s="103">
        <f>IF(D31&lt;&gt;"",COUNTA($D$10:D31),"")</f>
        <v>22</v>
      </c>
      <c r="B31" s="148" t="s">
        <v>26</v>
      </c>
      <c r="C31" s="158" t="s">
        <v>260</v>
      </c>
      <c r="D31" s="243">
        <v>7</v>
      </c>
      <c r="E31" s="243" t="s">
        <v>65</v>
      </c>
      <c r="F31" s="243" t="s">
        <v>65</v>
      </c>
      <c r="G31" s="243">
        <v>6</v>
      </c>
      <c r="H31" s="244" t="s">
        <v>65</v>
      </c>
      <c r="I31" s="244" t="s">
        <v>15</v>
      </c>
      <c r="J31" s="244" t="s">
        <v>15</v>
      </c>
    </row>
    <row r="32" spans="1:10"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sheetData>
  <mergeCells count="16">
    <mergeCell ref="A1:C1"/>
    <mergeCell ref="D1:J1"/>
    <mergeCell ref="A2:C2"/>
    <mergeCell ref="D2:J2"/>
    <mergeCell ref="A3:A7"/>
    <mergeCell ref="B3:B7"/>
    <mergeCell ref="C3:C7"/>
    <mergeCell ref="D3:D7"/>
    <mergeCell ref="E3:J3"/>
    <mergeCell ref="E4:E7"/>
    <mergeCell ref="F4:F7"/>
    <mergeCell ref="G4:G7"/>
    <mergeCell ref="H4:H7"/>
    <mergeCell ref="I4:J4"/>
    <mergeCell ref="I5:I7"/>
    <mergeCell ref="J6:J7"/>
  </mergeCells>
  <conditionalFormatting sqref="D10:J10">
    <cfRule type="cellIs" dxfId="239" priority="6" stopIfTrue="1" operator="between">
      <formula>0.1</formula>
      <formula>2.9</formula>
    </cfRule>
  </conditionalFormatting>
  <conditionalFormatting sqref="D9:J9">
    <cfRule type="cellIs" dxfId="238" priority="2" stopIfTrue="1" operator="between">
      <formula>0.1</formula>
      <formula>2.9</formula>
    </cfRule>
  </conditionalFormatting>
  <conditionalFormatting sqref="D11:J31">
    <cfRule type="cellIs" dxfId="237"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V200"/>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RowHeight="11.25"/>
  <cols>
    <col min="1" max="1" width="3.28515625" style="172" customWidth="1"/>
    <col min="2" max="2" width="5" style="144" customWidth="1"/>
    <col min="3" max="3" width="26" style="173" customWidth="1"/>
    <col min="4" max="5" width="6.7109375" style="173" customWidth="1"/>
    <col min="6" max="9" width="6.28515625" style="173" customWidth="1"/>
    <col min="10" max="12" width="6.28515625" style="172" customWidth="1"/>
    <col min="13" max="13" width="6.7109375" style="172" customWidth="1"/>
    <col min="14" max="18" width="6.28515625" style="172" customWidth="1"/>
    <col min="19" max="19" width="6.7109375" style="172" customWidth="1"/>
    <col min="20" max="20" width="7.28515625" style="172" customWidth="1"/>
    <col min="21" max="21" width="5.7109375" style="172" customWidth="1"/>
    <col min="22" max="22" width="11.42578125" style="143"/>
    <col min="23" max="16384" width="11.42578125" style="172"/>
  </cols>
  <sheetData>
    <row r="1" spans="1:22" s="160" customFormat="1" ht="39" customHeight="1">
      <c r="A1" s="274" t="s">
        <v>99</v>
      </c>
      <c r="B1" s="275"/>
      <c r="C1" s="275"/>
      <c r="D1" s="276" t="s">
        <v>291</v>
      </c>
      <c r="E1" s="276"/>
      <c r="F1" s="276"/>
      <c r="G1" s="276"/>
      <c r="H1" s="276"/>
      <c r="I1" s="276"/>
      <c r="J1" s="276"/>
      <c r="K1" s="276"/>
      <c r="L1" s="277"/>
      <c r="M1" s="287" t="s">
        <v>291</v>
      </c>
      <c r="N1" s="276"/>
      <c r="O1" s="276"/>
      <c r="P1" s="276"/>
      <c r="Q1" s="276"/>
      <c r="R1" s="276"/>
      <c r="S1" s="276"/>
      <c r="T1" s="276"/>
      <c r="U1" s="277"/>
      <c r="V1" s="161"/>
    </row>
    <row r="2" spans="1:22" s="144" customFormat="1" ht="35.450000000000003" customHeight="1">
      <c r="A2" s="278" t="s">
        <v>120</v>
      </c>
      <c r="B2" s="279"/>
      <c r="C2" s="279"/>
      <c r="D2" s="280" t="s">
        <v>407</v>
      </c>
      <c r="E2" s="280"/>
      <c r="F2" s="280"/>
      <c r="G2" s="280"/>
      <c r="H2" s="280"/>
      <c r="I2" s="280"/>
      <c r="J2" s="280"/>
      <c r="K2" s="280"/>
      <c r="L2" s="281"/>
      <c r="M2" s="288" t="s">
        <v>407</v>
      </c>
      <c r="N2" s="280"/>
      <c r="O2" s="280"/>
      <c r="P2" s="280"/>
      <c r="Q2" s="280"/>
      <c r="R2" s="280"/>
      <c r="S2" s="280"/>
      <c r="T2" s="280"/>
      <c r="U2" s="281"/>
      <c r="V2" s="162"/>
    </row>
    <row r="3" spans="1:22" s="144" customFormat="1" ht="11.45" customHeight="1">
      <c r="A3" s="282" t="s">
        <v>96</v>
      </c>
      <c r="B3" s="284" t="s">
        <v>149</v>
      </c>
      <c r="C3" s="284" t="s">
        <v>199</v>
      </c>
      <c r="D3" s="284" t="s">
        <v>288</v>
      </c>
      <c r="E3" s="284" t="s">
        <v>168</v>
      </c>
      <c r="F3" s="289" t="s">
        <v>28</v>
      </c>
      <c r="G3" s="289"/>
      <c r="H3" s="289"/>
      <c r="I3" s="289"/>
      <c r="J3" s="289"/>
      <c r="K3" s="289"/>
      <c r="L3" s="290"/>
      <c r="M3" s="291" t="s">
        <v>28</v>
      </c>
      <c r="N3" s="289"/>
      <c r="O3" s="289"/>
      <c r="P3" s="289"/>
      <c r="Q3" s="289" t="s">
        <v>169</v>
      </c>
      <c r="R3" s="289" t="s">
        <v>28</v>
      </c>
      <c r="S3" s="289"/>
      <c r="T3" s="289"/>
      <c r="U3" s="290"/>
      <c r="V3" s="163"/>
    </row>
    <row r="4" spans="1:22" s="144" customFormat="1" ht="11.45" customHeight="1">
      <c r="A4" s="283"/>
      <c r="B4" s="284"/>
      <c r="C4" s="285"/>
      <c r="D4" s="285"/>
      <c r="E4" s="284"/>
      <c r="F4" s="289" t="s">
        <v>374</v>
      </c>
      <c r="G4" s="289" t="s">
        <v>27</v>
      </c>
      <c r="H4" s="289" t="s">
        <v>43</v>
      </c>
      <c r="I4" s="289" t="s">
        <v>44</v>
      </c>
      <c r="J4" s="289" t="s">
        <v>150</v>
      </c>
      <c r="K4" s="289" t="s">
        <v>45</v>
      </c>
      <c r="L4" s="290" t="s">
        <v>151</v>
      </c>
      <c r="M4" s="291" t="s">
        <v>188</v>
      </c>
      <c r="N4" s="289" t="s">
        <v>262</v>
      </c>
      <c r="O4" s="289" t="s">
        <v>263</v>
      </c>
      <c r="P4" s="289" t="s">
        <v>264</v>
      </c>
      <c r="Q4" s="289"/>
      <c r="R4" s="289" t="s">
        <v>265</v>
      </c>
      <c r="S4" s="289" t="s">
        <v>47</v>
      </c>
      <c r="T4" s="289" t="s">
        <v>266</v>
      </c>
      <c r="U4" s="290" t="s">
        <v>154</v>
      </c>
      <c r="V4" s="164"/>
    </row>
    <row r="5" spans="1:22" s="144" customFormat="1" ht="11.45" customHeight="1">
      <c r="A5" s="283"/>
      <c r="B5" s="284"/>
      <c r="C5" s="285"/>
      <c r="D5" s="285"/>
      <c r="E5" s="284"/>
      <c r="F5" s="289"/>
      <c r="G5" s="289"/>
      <c r="H5" s="289"/>
      <c r="I5" s="289"/>
      <c r="J5" s="289"/>
      <c r="K5" s="289"/>
      <c r="L5" s="290"/>
      <c r="M5" s="291"/>
      <c r="N5" s="289"/>
      <c r="O5" s="289"/>
      <c r="P5" s="289"/>
      <c r="Q5" s="289"/>
      <c r="R5" s="289"/>
      <c r="S5" s="289"/>
      <c r="T5" s="289"/>
      <c r="U5" s="290"/>
      <c r="V5" s="165"/>
    </row>
    <row r="6" spans="1:22" s="144" customFormat="1" ht="11.45" customHeight="1">
      <c r="A6" s="283"/>
      <c r="B6" s="284"/>
      <c r="C6" s="285"/>
      <c r="D6" s="285"/>
      <c r="E6" s="284"/>
      <c r="F6" s="289"/>
      <c r="G6" s="289"/>
      <c r="H6" s="289"/>
      <c r="I6" s="289"/>
      <c r="J6" s="289"/>
      <c r="K6" s="289"/>
      <c r="L6" s="290"/>
      <c r="M6" s="291"/>
      <c r="N6" s="289"/>
      <c r="O6" s="289"/>
      <c r="P6" s="289"/>
      <c r="Q6" s="289"/>
      <c r="R6" s="289"/>
      <c r="S6" s="289"/>
      <c r="T6" s="289"/>
      <c r="U6" s="290"/>
      <c r="V6" s="165"/>
    </row>
    <row r="7" spans="1:22" s="144" customFormat="1" ht="11.45" customHeight="1">
      <c r="A7" s="283"/>
      <c r="B7" s="284"/>
      <c r="C7" s="285"/>
      <c r="D7" s="285"/>
      <c r="E7" s="284"/>
      <c r="F7" s="289"/>
      <c r="G7" s="289"/>
      <c r="H7" s="289"/>
      <c r="I7" s="289"/>
      <c r="J7" s="289"/>
      <c r="K7" s="289"/>
      <c r="L7" s="290"/>
      <c r="M7" s="291"/>
      <c r="N7" s="289"/>
      <c r="O7" s="289"/>
      <c r="P7" s="289"/>
      <c r="Q7" s="289"/>
      <c r="R7" s="289"/>
      <c r="S7" s="289"/>
      <c r="T7" s="289"/>
      <c r="U7" s="290"/>
      <c r="V7" s="165"/>
    </row>
    <row r="8" spans="1:22" s="112" customFormat="1" ht="11.45" customHeight="1">
      <c r="A8" s="109">
        <v>1</v>
      </c>
      <c r="B8" s="98">
        <v>2</v>
      </c>
      <c r="C8" s="110">
        <v>3</v>
      </c>
      <c r="D8" s="110">
        <v>4</v>
      </c>
      <c r="E8" s="98">
        <v>5</v>
      </c>
      <c r="F8" s="110">
        <v>6</v>
      </c>
      <c r="G8" s="110">
        <v>7</v>
      </c>
      <c r="H8" s="98">
        <v>8</v>
      </c>
      <c r="I8" s="110">
        <v>9</v>
      </c>
      <c r="J8" s="98">
        <v>10</v>
      </c>
      <c r="K8" s="110">
        <v>11</v>
      </c>
      <c r="L8" s="118">
        <v>12</v>
      </c>
      <c r="M8" s="109">
        <v>13</v>
      </c>
      <c r="N8" s="98">
        <v>14</v>
      </c>
      <c r="O8" s="110">
        <v>15</v>
      </c>
      <c r="P8" s="98">
        <v>16</v>
      </c>
      <c r="Q8" s="110">
        <v>17</v>
      </c>
      <c r="R8" s="98">
        <v>18</v>
      </c>
      <c r="S8" s="110">
        <v>19</v>
      </c>
      <c r="T8" s="98">
        <v>20</v>
      </c>
      <c r="U8" s="111">
        <v>21</v>
      </c>
      <c r="V8" s="119"/>
    </row>
    <row r="9" spans="1:22" s="144" customFormat="1" ht="11.45" customHeight="1">
      <c r="A9" s="120"/>
      <c r="B9" s="166"/>
      <c r="C9" s="167"/>
      <c r="D9" s="244"/>
      <c r="E9" s="244"/>
      <c r="F9" s="244"/>
      <c r="G9" s="244"/>
      <c r="H9" s="244"/>
      <c r="I9" s="244"/>
      <c r="J9" s="244"/>
      <c r="K9" s="244"/>
      <c r="L9" s="244"/>
      <c r="M9" s="244"/>
      <c r="N9" s="244"/>
      <c r="O9" s="244"/>
      <c r="P9" s="244"/>
      <c r="Q9" s="244"/>
      <c r="R9" s="244"/>
      <c r="S9" s="244"/>
      <c r="T9" s="244"/>
      <c r="U9" s="244"/>
      <c r="V9" s="163"/>
    </row>
    <row r="10" spans="1:22" s="170" customFormat="1" ht="11.45" customHeight="1">
      <c r="A10" s="103">
        <f>IF(D10&lt;&gt;"",COUNTA($D10:D$10),"")</f>
        <v>1</v>
      </c>
      <c r="B10" s="168" t="s">
        <v>49</v>
      </c>
      <c r="C10" s="152" t="s">
        <v>292</v>
      </c>
      <c r="D10" s="242">
        <v>76852</v>
      </c>
      <c r="E10" s="242">
        <v>63189</v>
      </c>
      <c r="F10" s="242">
        <v>2284</v>
      </c>
      <c r="G10" s="242">
        <v>3615</v>
      </c>
      <c r="H10" s="242">
        <v>8617</v>
      </c>
      <c r="I10" s="242">
        <v>976</v>
      </c>
      <c r="J10" s="242">
        <v>11509</v>
      </c>
      <c r="K10" s="242">
        <v>1871</v>
      </c>
      <c r="L10" s="242">
        <v>8058</v>
      </c>
      <c r="M10" s="242">
        <v>5177</v>
      </c>
      <c r="N10" s="242">
        <v>659</v>
      </c>
      <c r="O10" s="242">
        <v>113</v>
      </c>
      <c r="P10" s="242">
        <v>20310</v>
      </c>
      <c r="Q10" s="242">
        <v>13663</v>
      </c>
      <c r="R10" s="242">
        <v>8491</v>
      </c>
      <c r="S10" s="242">
        <v>2182</v>
      </c>
      <c r="T10" s="242">
        <v>2088</v>
      </c>
      <c r="U10" s="242">
        <v>902</v>
      </c>
      <c r="V10" s="169"/>
    </row>
    <row r="11" spans="1:22" ht="22.5" customHeight="1">
      <c r="A11" s="103">
        <f>IF(D11&lt;&gt;"",COUNTA($D$10:D11),"")</f>
        <v>2</v>
      </c>
      <c r="B11" s="171" t="s">
        <v>5</v>
      </c>
      <c r="C11" s="156" t="s">
        <v>243</v>
      </c>
      <c r="D11" s="244">
        <v>834</v>
      </c>
      <c r="E11" s="244">
        <v>490</v>
      </c>
      <c r="F11" s="244">
        <v>14</v>
      </c>
      <c r="G11" s="244">
        <v>40</v>
      </c>
      <c r="H11" s="244" t="s">
        <v>15</v>
      </c>
      <c r="I11" s="244" t="s">
        <v>65</v>
      </c>
      <c r="J11" s="244" t="s">
        <v>65</v>
      </c>
      <c r="K11" s="244">
        <v>3</v>
      </c>
      <c r="L11" s="244">
        <v>183</v>
      </c>
      <c r="M11" s="244">
        <v>41</v>
      </c>
      <c r="N11" s="244">
        <v>13</v>
      </c>
      <c r="O11" s="244" t="s">
        <v>15</v>
      </c>
      <c r="P11" s="244">
        <v>191</v>
      </c>
      <c r="Q11" s="244">
        <v>344</v>
      </c>
      <c r="R11" s="244">
        <v>283</v>
      </c>
      <c r="S11" s="244">
        <v>10</v>
      </c>
      <c r="T11" s="244">
        <v>38</v>
      </c>
      <c r="U11" s="244">
        <v>13</v>
      </c>
    </row>
    <row r="12" spans="1:22" ht="33.6" customHeight="1">
      <c r="A12" s="103">
        <f>IF(D12&lt;&gt;"",COUNTA($D$10:D12),"")</f>
        <v>3</v>
      </c>
      <c r="B12" s="171" t="s">
        <v>6</v>
      </c>
      <c r="C12" s="158" t="s">
        <v>267</v>
      </c>
      <c r="D12" s="244">
        <v>196</v>
      </c>
      <c r="E12" s="244">
        <v>116</v>
      </c>
      <c r="F12" s="244" t="s">
        <v>65</v>
      </c>
      <c r="G12" s="244">
        <v>12</v>
      </c>
      <c r="H12" s="244" t="s">
        <v>65</v>
      </c>
      <c r="I12" s="244" t="s">
        <v>15</v>
      </c>
      <c r="J12" s="244">
        <v>13</v>
      </c>
      <c r="K12" s="244" t="s">
        <v>65</v>
      </c>
      <c r="L12" s="244">
        <v>53</v>
      </c>
      <c r="M12" s="244">
        <v>5</v>
      </c>
      <c r="N12" s="244" t="s">
        <v>65</v>
      </c>
      <c r="O12" s="244" t="s">
        <v>15</v>
      </c>
      <c r="P12" s="244">
        <v>27</v>
      </c>
      <c r="Q12" s="244">
        <v>80</v>
      </c>
      <c r="R12" s="244">
        <v>19</v>
      </c>
      <c r="S12" s="244" t="s">
        <v>65</v>
      </c>
      <c r="T12" s="244">
        <v>58</v>
      </c>
      <c r="U12" s="244" t="s">
        <v>65</v>
      </c>
    </row>
    <row r="13" spans="1:22" ht="22.5" customHeight="1">
      <c r="A13" s="103">
        <f>IF(D13&lt;&gt;"",COUNTA($D$10:D13),"")</f>
        <v>4</v>
      </c>
      <c r="B13" s="171" t="s">
        <v>7</v>
      </c>
      <c r="C13" s="158" t="s">
        <v>245</v>
      </c>
      <c r="D13" s="244">
        <v>11211</v>
      </c>
      <c r="E13" s="244">
        <v>9324</v>
      </c>
      <c r="F13" s="244">
        <v>453</v>
      </c>
      <c r="G13" s="244">
        <v>622</v>
      </c>
      <c r="H13" s="244">
        <v>513</v>
      </c>
      <c r="I13" s="244">
        <v>152</v>
      </c>
      <c r="J13" s="244">
        <v>1372</v>
      </c>
      <c r="K13" s="244">
        <v>233</v>
      </c>
      <c r="L13" s="244">
        <v>1405</v>
      </c>
      <c r="M13" s="244">
        <v>746</v>
      </c>
      <c r="N13" s="244">
        <v>211</v>
      </c>
      <c r="O13" s="244">
        <v>22</v>
      </c>
      <c r="P13" s="244">
        <v>3595</v>
      </c>
      <c r="Q13" s="244">
        <v>1887</v>
      </c>
      <c r="R13" s="244">
        <v>1189</v>
      </c>
      <c r="S13" s="244">
        <v>257</v>
      </c>
      <c r="T13" s="244">
        <v>291</v>
      </c>
      <c r="U13" s="244">
        <v>150</v>
      </c>
    </row>
    <row r="14" spans="1:22" ht="22.5" customHeight="1">
      <c r="A14" s="103">
        <f>IF(D14&lt;&gt;"",COUNTA($D$10:D14),"")</f>
        <v>5</v>
      </c>
      <c r="B14" s="171" t="s">
        <v>8</v>
      </c>
      <c r="C14" s="158" t="s">
        <v>246</v>
      </c>
      <c r="D14" s="244">
        <v>809</v>
      </c>
      <c r="E14" s="244">
        <v>558</v>
      </c>
      <c r="F14" s="244">
        <v>16</v>
      </c>
      <c r="G14" s="244">
        <v>22</v>
      </c>
      <c r="H14" s="244">
        <v>89</v>
      </c>
      <c r="I14" s="244">
        <v>5</v>
      </c>
      <c r="J14" s="244">
        <v>115</v>
      </c>
      <c r="K14" s="244">
        <v>13</v>
      </c>
      <c r="L14" s="244">
        <v>96</v>
      </c>
      <c r="M14" s="244">
        <v>25</v>
      </c>
      <c r="N14" s="244">
        <v>4</v>
      </c>
      <c r="O14" s="244" t="s">
        <v>15</v>
      </c>
      <c r="P14" s="244">
        <v>173</v>
      </c>
      <c r="Q14" s="244">
        <v>251</v>
      </c>
      <c r="R14" s="244">
        <v>210</v>
      </c>
      <c r="S14" s="244">
        <v>19</v>
      </c>
      <c r="T14" s="244">
        <v>19</v>
      </c>
      <c r="U14" s="244">
        <v>3</v>
      </c>
    </row>
    <row r="15" spans="1:22" ht="44.45" customHeight="1">
      <c r="A15" s="103">
        <f>IF(D15&lt;&gt;"",COUNTA($D$10:D15),"")</f>
        <v>6</v>
      </c>
      <c r="B15" s="171" t="s">
        <v>9</v>
      </c>
      <c r="C15" s="158" t="s">
        <v>268</v>
      </c>
      <c r="D15" s="244">
        <v>772</v>
      </c>
      <c r="E15" s="244">
        <v>641</v>
      </c>
      <c r="F15" s="244">
        <v>15</v>
      </c>
      <c r="G15" s="244">
        <v>14</v>
      </c>
      <c r="H15" s="244">
        <v>42</v>
      </c>
      <c r="I15" s="244">
        <v>28</v>
      </c>
      <c r="J15" s="244">
        <v>134</v>
      </c>
      <c r="K15" s="244" t="s">
        <v>65</v>
      </c>
      <c r="L15" s="244">
        <v>102</v>
      </c>
      <c r="M15" s="244">
        <v>34</v>
      </c>
      <c r="N15" s="244">
        <v>7</v>
      </c>
      <c r="O15" s="244" t="s">
        <v>65</v>
      </c>
      <c r="P15" s="244">
        <v>259</v>
      </c>
      <c r="Q15" s="244">
        <v>131</v>
      </c>
      <c r="R15" s="244">
        <v>114</v>
      </c>
      <c r="S15" s="244" t="s">
        <v>65</v>
      </c>
      <c r="T15" s="244" t="s">
        <v>65</v>
      </c>
      <c r="U15" s="244">
        <v>3</v>
      </c>
    </row>
    <row r="16" spans="1:22" ht="22.5" customHeight="1">
      <c r="A16" s="103">
        <f>IF(D16&lt;&gt;"",COUNTA($D$10:D16),"")</f>
        <v>7</v>
      </c>
      <c r="B16" s="171" t="s">
        <v>10</v>
      </c>
      <c r="C16" s="158" t="s">
        <v>248</v>
      </c>
      <c r="D16" s="244">
        <v>7581</v>
      </c>
      <c r="E16" s="244">
        <v>6185</v>
      </c>
      <c r="F16" s="244">
        <v>99</v>
      </c>
      <c r="G16" s="244">
        <v>242</v>
      </c>
      <c r="H16" s="244">
        <v>541</v>
      </c>
      <c r="I16" s="244">
        <v>106</v>
      </c>
      <c r="J16" s="244">
        <v>1252</v>
      </c>
      <c r="K16" s="244">
        <v>112</v>
      </c>
      <c r="L16" s="244">
        <v>1408</v>
      </c>
      <c r="M16" s="244">
        <v>486</v>
      </c>
      <c r="N16" s="244">
        <v>46</v>
      </c>
      <c r="O16" s="244">
        <v>11</v>
      </c>
      <c r="P16" s="244">
        <v>1882</v>
      </c>
      <c r="Q16" s="244">
        <v>1396</v>
      </c>
      <c r="R16" s="244">
        <v>795</v>
      </c>
      <c r="S16" s="244">
        <v>190</v>
      </c>
      <c r="T16" s="244">
        <v>295</v>
      </c>
      <c r="U16" s="244">
        <v>116</v>
      </c>
    </row>
    <row r="17" spans="1:21" ht="33.6" customHeight="1">
      <c r="A17" s="103">
        <f>IF(D17&lt;&gt;"",COUNTA($D$10:D17),"")</f>
        <v>8</v>
      </c>
      <c r="B17" s="171" t="s">
        <v>11</v>
      </c>
      <c r="C17" s="158" t="s">
        <v>269</v>
      </c>
      <c r="D17" s="244">
        <v>9476</v>
      </c>
      <c r="E17" s="244">
        <v>7788</v>
      </c>
      <c r="F17" s="244">
        <v>337</v>
      </c>
      <c r="G17" s="244">
        <v>460</v>
      </c>
      <c r="H17" s="244">
        <v>817</v>
      </c>
      <c r="I17" s="244">
        <v>51</v>
      </c>
      <c r="J17" s="244">
        <v>1134</v>
      </c>
      <c r="K17" s="244">
        <v>286</v>
      </c>
      <c r="L17" s="244">
        <v>875</v>
      </c>
      <c r="M17" s="244">
        <v>808</v>
      </c>
      <c r="N17" s="244">
        <v>90</v>
      </c>
      <c r="O17" s="244">
        <v>9</v>
      </c>
      <c r="P17" s="244">
        <v>2921</v>
      </c>
      <c r="Q17" s="244">
        <v>1688</v>
      </c>
      <c r="R17" s="244">
        <v>1047</v>
      </c>
      <c r="S17" s="244">
        <v>356</v>
      </c>
      <c r="T17" s="244">
        <v>205</v>
      </c>
      <c r="U17" s="244">
        <v>80</v>
      </c>
    </row>
    <row r="18" spans="1:21" ht="22.5" customHeight="1">
      <c r="A18" s="103">
        <f>IF(D18&lt;&gt;"",COUNTA($D$10:D18),"")</f>
        <v>9</v>
      </c>
      <c r="B18" s="171" t="s">
        <v>12</v>
      </c>
      <c r="C18" s="158" t="s">
        <v>250</v>
      </c>
      <c r="D18" s="244">
        <v>8470</v>
      </c>
      <c r="E18" s="244">
        <v>6844</v>
      </c>
      <c r="F18" s="244">
        <v>105</v>
      </c>
      <c r="G18" s="244">
        <v>228</v>
      </c>
      <c r="H18" s="244">
        <v>573</v>
      </c>
      <c r="I18" s="244">
        <v>204</v>
      </c>
      <c r="J18" s="244">
        <v>1789</v>
      </c>
      <c r="K18" s="244">
        <v>145</v>
      </c>
      <c r="L18" s="244">
        <v>920</v>
      </c>
      <c r="M18" s="244">
        <v>356</v>
      </c>
      <c r="N18" s="244">
        <v>50</v>
      </c>
      <c r="O18" s="244">
        <v>7</v>
      </c>
      <c r="P18" s="244">
        <v>2467</v>
      </c>
      <c r="Q18" s="244">
        <v>1626</v>
      </c>
      <c r="R18" s="244">
        <v>968</v>
      </c>
      <c r="S18" s="244">
        <v>181</v>
      </c>
      <c r="T18" s="244">
        <v>428</v>
      </c>
      <c r="U18" s="244">
        <v>49</v>
      </c>
    </row>
    <row r="19" spans="1:21" ht="22.5" customHeight="1">
      <c r="A19" s="103">
        <f>IF(D19&lt;&gt;"",COUNTA($D$10:D19),"")</f>
        <v>10</v>
      </c>
      <c r="B19" s="171" t="s">
        <v>13</v>
      </c>
      <c r="C19" s="158" t="s">
        <v>251</v>
      </c>
      <c r="D19" s="244">
        <v>2063</v>
      </c>
      <c r="E19" s="244">
        <v>1474</v>
      </c>
      <c r="F19" s="244">
        <v>44</v>
      </c>
      <c r="G19" s="244">
        <v>77</v>
      </c>
      <c r="H19" s="244">
        <v>436</v>
      </c>
      <c r="I19" s="244">
        <v>39</v>
      </c>
      <c r="J19" s="244">
        <v>193</v>
      </c>
      <c r="K19" s="244">
        <v>38</v>
      </c>
      <c r="L19" s="244">
        <v>157</v>
      </c>
      <c r="M19" s="244">
        <v>96</v>
      </c>
      <c r="N19" s="244">
        <v>12</v>
      </c>
      <c r="O19" s="244" t="s">
        <v>15</v>
      </c>
      <c r="P19" s="244">
        <v>382</v>
      </c>
      <c r="Q19" s="244">
        <v>589</v>
      </c>
      <c r="R19" s="244">
        <v>416</v>
      </c>
      <c r="S19" s="244">
        <v>106</v>
      </c>
      <c r="T19" s="244">
        <v>31</v>
      </c>
      <c r="U19" s="244">
        <v>36</v>
      </c>
    </row>
    <row r="20" spans="1:21" ht="22.5" customHeight="1">
      <c r="A20" s="103">
        <f>IF(D20&lt;&gt;"",COUNTA($D$10:D20),"")</f>
        <v>11</v>
      </c>
      <c r="B20" s="171" t="s">
        <v>14</v>
      </c>
      <c r="C20" s="158" t="s">
        <v>252</v>
      </c>
      <c r="D20" s="244">
        <v>3948</v>
      </c>
      <c r="E20" s="244">
        <v>3587</v>
      </c>
      <c r="F20" s="244">
        <v>279</v>
      </c>
      <c r="G20" s="244">
        <v>654</v>
      </c>
      <c r="H20" s="244">
        <v>791</v>
      </c>
      <c r="I20" s="244">
        <v>43</v>
      </c>
      <c r="J20" s="244">
        <v>739</v>
      </c>
      <c r="K20" s="244">
        <v>198</v>
      </c>
      <c r="L20" s="244">
        <v>144</v>
      </c>
      <c r="M20" s="244">
        <v>279</v>
      </c>
      <c r="N20" s="244">
        <v>32</v>
      </c>
      <c r="O20" s="244">
        <v>12</v>
      </c>
      <c r="P20" s="244">
        <v>416</v>
      </c>
      <c r="Q20" s="244">
        <v>361</v>
      </c>
      <c r="R20" s="244">
        <v>167</v>
      </c>
      <c r="S20" s="244">
        <v>97</v>
      </c>
      <c r="T20" s="244">
        <v>46</v>
      </c>
      <c r="U20" s="244">
        <v>51</v>
      </c>
    </row>
    <row r="21" spans="1:21" ht="33.6" customHeight="1">
      <c r="A21" s="103">
        <f>IF(D21&lt;&gt;"",COUNTA($D$10:D21),"")</f>
        <v>12</v>
      </c>
      <c r="B21" s="171" t="s">
        <v>16</v>
      </c>
      <c r="C21" s="158" t="s">
        <v>270</v>
      </c>
      <c r="D21" s="244">
        <v>1687</v>
      </c>
      <c r="E21" s="244">
        <v>1527</v>
      </c>
      <c r="F21" s="244">
        <v>38</v>
      </c>
      <c r="G21" s="244">
        <v>62</v>
      </c>
      <c r="H21" s="244">
        <v>317</v>
      </c>
      <c r="I21" s="244">
        <v>10</v>
      </c>
      <c r="J21" s="244">
        <v>463</v>
      </c>
      <c r="K21" s="244">
        <v>97</v>
      </c>
      <c r="L21" s="244">
        <v>68</v>
      </c>
      <c r="M21" s="244">
        <v>90</v>
      </c>
      <c r="N21" s="244">
        <v>8</v>
      </c>
      <c r="O21" s="244">
        <v>3</v>
      </c>
      <c r="P21" s="244">
        <v>371</v>
      </c>
      <c r="Q21" s="244">
        <v>160</v>
      </c>
      <c r="R21" s="244">
        <v>103</v>
      </c>
      <c r="S21" s="244">
        <v>40</v>
      </c>
      <c r="T21" s="244">
        <v>10</v>
      </c>
      <c r="U21" s="244">
        <v>7</v>
      </c>
    </row>
    <row r="22" spans="1:21" ht="22.5" customHeight="1">
      <c r="A22" s="103">
        <f>IF(D22&lt;&gt;"",COUNTA($D$10:D22),"")</f>
        <v>13</v>
      </c>
      <c r="B22" s="171" t="s">
        <v>17</v>
      </c>
      <c r="C22" s="158" t="s">
        <v>254</v>
      </c>
      <c r="D22" s="244">
        <v>1069</v>
      </c>
      <c r="E22" s="244">
        <v>915</v>
      </c>
      <c r="F22" s="244">
        <v>17</v>
      </c>
      <c r="G22" s="244">
        <v>31</v>
      </c>
      <c r="H22" s="244">
        <v>201</v>
      </c>
      <c r="I22" s="244" t="s">
        <v>65</v>
      </c>
      <c r="J22" s="244">
        <v>156</v>
      </c>
      <c r="K22" s="244">
        <v>19</v>
      </c>
      <c r="L22" s="244">
        <v>186</v>
      </c>
      <c r="M22" s="244">
        <v>72</v>
      </c>
      <c r="N22" s="244" t="s">
        <v>65</v>
      </c>
      <c r="O22" s="244" t="s">
        <v>65</v>
      </c>
      <c r="P22" s="244">
        <v>227</v>
      </c>
      <c r="Q22" s="244">
        <v>154</v>
      </c>
      <c r="R22" s="244">
        <v>63</v>
      </c>
      <c r="S22" s="244">
        <v>48</v>
      </c>
      <c r="T22" s="244">
        <v>34</v>
      </c>
      <c r="U22" s="244">
        <v>9</v>
      </c>
    </row>
    <row r="23" spans="1:21" ht="33.6" customHeight="1">
      <c r="A23" s="103">
        <f>IF(D23&lt;&gt;"",COUNTA($D$10:D23),"")</f>
        <v>14</v>
      </c>
      <c r="B23" s="171" t="s">
        <v>18</v>
      </c>
      <c r="C23" s="158" t="s">
        <v>271</v>
      </c>
      <c r="D23" s="244">
        <v>6549</v>
      </c>
      <c r="E23" s="244">
        <v>5603</v>
      </c>
      <c r="F23" s="244">
        <v>235</v>
      </c>
      <c r="G23" s="244">
        <v>385</v>
      </c>
      <c r="H23" s="244">
        <v>1060</v>
      </c>
      <c r="I23" s="244">
        <v>147</v>
      </c>
      <c r="J23" s="244">
        <v>1237</v>
      </c>
      <c r="K23" s="244">
        <v>270</v>
      </c>
      <c r="L23" s="244">
        <v>536</v>
      </c>
      <c r="M23" s="244">
        <v>649</v>
      </c>
      <c r="N23" s="244">
        <v>45</v>
      </c>
      <c r="O23" s="244">
        <v>14</v>
      </c>
      <c r="P23" s="244">
        <v>1025</v>
      </c>
      <c r="Q23" s="244">
        <v>946</v>
      </c>
      <c r="R23" s="244">
        <v>337</v>
      </c>
      <c r="S23" s="244">
        <v>338</v>
      </c>
      <c r="T23" s="244">
        <v>138</v>
      </c>
      <c r="U23" s="244">
        <v>133</v>
      </c>
    </row>
    <row r="24" spans="1:21" ht="33.6" customHeight="1">
      <c r="A24" s="103">
        <f>IF(D24&lt;&gt;"",COUNTA($D$10:D24),"")</f>
        <v>15</v>
      </c>
      <c r="B24" s="171" t="s">
        <v>19</v>
      </c>
      <c r="C24" s="158" t="s">
        <v>272</v>
      </c>
      <c r="D24" s="244">
        <v>8854</v>
      </c>
      <c r="E24" s="244">
        <v>7261</v>
      </c>
      <c r="F24" s="244">
        <v>360</v>
      </c>
      <c r="G24" s="244">
        <v>474</v>
      </c>
      <c r="H24" s="244">
        <v>1395</v>
      </c>
      <c r="I24" s="244">
        <v>83</v>
      </c>
      <c r="J24" s="244">
        <v>1317</v>
      </c>
      <c r="K24" s="244">
        <v>238</v>
      </c>
      <c r="L24" s="244">
        <v>759</v>
      </c>
      <c r="M24" s="244">
        <v>897</v>
      </c>
      <c r="N24" s="244">
        <v>65</v>
      </c>
      <c r="O24" s="244">
        <v>23</v>
      </c>
      <c r="P24" s="244">
        <v>1650</v>
      </c>
      <c r="Q24" s="244">
        <v>1593</v>
      </c>
      <c r="R24" s="244">
        <v>981</v>
      </c>
      <c r="S24" s="244">
        <v>272</v>
      </c>
      <c r="T24" s="244">
        <v>250</v>
      </c>
      <c r="U24" s="244">
        <v>90</v>
      </c>
    </row>
    <row r="25" spans="1:21" ht="33.6" customHeight="1">
      <c r="A25" s="103">
        <f>IF(D25&lt;&gt;"",COUNTA($D$10:D25),"")</f>
        <v>16</v>
      </c>
      <c r="B25" s="171" t="s">
        <v>20</v>
      </c>
      <c r="C25" s="158" t="s">
        <v>372</v>
      </c>
      <c r="D25" s="244">
        <v>2997</v>
      </c>
      <c r="E25" s="244">
        <v>2462</v>
      </c>
      <c r="F25" s="244">
        <v>23</v>
      </c>
      <c r="G25" s="244">
        <v>27</v>
      </c>
      <c r="H25" s="244">
        <v>434</v>
      </c>
      <c r="I25" s="244">
        <v>15</v>
      </c>
      <c r="J25" s="244">
        <v>560</v>
      </c>
      <c r="K25" s="244">
        <v>42</v>
      </c>
      <c r="L25" s="244">
        <v>292</v>
      </c>
      <c r="M25" s="244">
        <v>122</v>
      </c>
      <c r="N25" s="244" t="s">
        <v>65</v>
      </c>
      <c r="O25" s="244" t="s">
        <v>65</v>
      </c>
      <c r="P25" s="244">
        <v>939</v>
      </c>
      <c r="Q25" s="244">
        <v>535</v>
      </c>
      <c r="R25" s="244">
        <v>435</v>
      </c>
      <c r="S25" s="244">
        <v>32</v>
      </c>
      <c r="T25" s="244">
        <v>52</v>
      </c>
      <c r="U25" s="244">
        <v>16</v>
      </c>
    </row>
    <row r="26" spans="1:21" ht="22.5" customHeight="1">
      <c r="A26" s="103">
        <f>IF(D26&lt;&gt;"",COUNTA($D$10:D26),"")</f>
        <v>17</v>
      </c>
      <c r="B26" s="171" t="s">
        <v>21</v>
      </c>
      <c r="C26" s="158" t="s">
        <v>256</v>
      </c>
      <c r="D26" s="244">
        <v>1542</v>
      </c>
      <c r="E26" s="244">
        <v>1231</v>
      </c>
      <c r="F26" s="244">
        <v>77</v>
      </c>
      <c r="G26" s="244">
        <v>35</v>
      </c>
      <c r="H26" s="244">
        <v>262</v>
      </c>
      <c r="I26" s="244">
        <v>9</v>
      </c>
      <c r="J26" s="244">
        <v>220</v>
      </c>
      <c r="K26" s="244">
        <v>37</v>
      </c>
      <c r="L26" s="244">
        <v>92</v>
      </c>
      <c r="M26" s="244">
        <v>132</v>
      </c>
      <c r="N26" s="244">
        <v>12</v>
      </c>
      <c r="O26" s="244">
        <v>3</v>
      </c>
      <c r="P26" s="244">
        <v>352</v>
      </c>
      <c r="Q26" s="244">
        <v>311</v>
      </c>
      <c r="R26" s="244">
        <v>165</v>
      </c>
      <c r="S26" s="244">
        <v>61</v>
      </c>
      <c r="T26" s="244">
        <v>46</v>
      </c>
      <c r="U26" s="244">
        <v>39</v>
      </c>
    </row>
    <row r="27" spans="1:21" ht="22.5" customHeight="1">
      <c r="A27" s="103">
        <f>IF(D27&lt;&gt;"",COUNTA($D$10:D27),"")</f>
        <v>18</v>
      </c>
      <c r="B27" s="171" t="s">
        <v>22</v>
      </c>
      <c r="C27" s="158" t="s">
        <v>257</v>
      </c>
      <c r="D27" s="244">
        <v>6593</v>
      </c>
      <c r="E27" s="244">
        <v>5372</v>
      </c>
      <c r="F27" s="244">
        <v>100</v>
      </c>
      <c r="G27" s="244">
        <v>117</v>
      </c>
      <c r="H27" s="244">
        <v>719</v>
      </c>
      <c r="I27" s="244">
        <v>68</v>
      </c>
      <c r="J27" s="244">
        <v>561</v>
      </c>
      <c r="K27" s="244">
        <v>88</v>
      </c>
      <c r="L27" s="244">
        <v>605</v>
      </c>
      <c r="M27" s="244">
        <v>190</v>
      </c>
      <c r="N27" s="244">
        <v>33</v>
      </c>
      <c r="O27" s="244">
        <v>3</v>
      </c>
      <c r="P27" s="244">
        <v>2888</v>
      </c>
      <c r="Q27" s="244">
        <v>1221</v>
      </c>
      <c r="R27" s="244">
        <v>991</v>
      </c>
      <c r="S27" s="244">
        <v>101</v>
      </c>
      <c r="T27" s="244">
        <v>68</v>
      </c>
      <c r="U27" s="244">
        <v>61</v>
      </c>
    </row>
    <row r="28" spans="1:21" ht="22.5" customHeight="1">
      <c r="A28" s="103">
        <f>IF(D28&lt;&gt;"",COUNTA($D$10:D28),"")</f>
        <v>19</v>
      </c>
      <c r="B28" s="171" t="s">
        <v>23</v>
      </c>
      <c r="C28" s="158" t="s">
        <v>258</v>
      </c>
      <c r="D28" s="244">
        <v>443</v>
      </c>
      <c r="E28" s="244">
        <v>357</v>
      </c>
      <c r="F28" s="244" t="s">
        <v>65</v>
      </c>
      <c r="G28" s="244">
        <v>20</v>
      </c>
      <c r="H28" s="244">
        <v>94</v>
      </c>
      <c r="I28" s="244">
        <v>4</v>
      </c>
      <c r="J28" s="244">
        <v>46</v>
      </c>
      <c r="K28" s="244">
        <v>11</v>
      </c>
      <c r="L28" s="244">
        <v>46</v>
      </c>
      <c r="M28" s="244">
        <v>37</v>
      </c>
      <c r="N28" s="244">
        <v>6</v>
      </c>
      <c r="O28" s="244" t="s">
        <v>65</v>
      </c>
      <c r="P28" s="244">
        <v>77</v>
      </c>
      <c r="Q28" s="244">
        <v>86</v>
      </c>
      <c r="R28" s="244">
        <v>38</v>
      </c>
      <c r="S28" s="244">
        <v>26</v>
      </c>
      <c r="T28" s="244">
        <v>16</v>
      </c>
      <c r="U28" s="244">
        <v>6</v>
      </c>
    </row>
    <row r="29" spans="1:21" ht="22.5" customHeight="1">
      <c r="A29" s="103">
        <f>IF(D29&lt;&gt;"",COUNTA($D$10:D29),"")</f>
        <v>20</v>
      </c>
      <c r="B29" s="171" t="s">
        <v>24</v>
      </c>
      <c r="C29" s="158" t="s">
        <v>259</v>
      </c>
      <c r="D29" s="244">
        <v>1617</v>
      </c>
      <c r="E29" s="244">
        <v>1336</v>
      </c>
      <c r="F29" s="244">
        <v>56</v>
      </c>
      <c r="G29" s="244">
        <v>76</v>
      </c>
      <c r="H29" s="244">
        <v>305</v>
      </c>
      <c r="I29" s="244" t="s">
        <v>65</v>
      </c>
      <c r="J29" s="244">
        <v>176</v>
      </c>
      <c r="K29" s="244">
        <v>29</v>
      </c>
      <c r="L29" s="244">
        <v>120</v>
      </c>
      <c r="M29" s="244">
        <v>101</v>
      </c>
      <c r="N29" s="244">
        <v>16</v>
      </c>
      <c r="O29" s="244" t="s">
        <v>65</v>
      </c>
      <c r="P29" s="244">
        <v>448</v>
      </c>
      <c r="Q29" s="244">
        <v>281</v>
      </c>
      <c r="R29" s="244">
        <v>155</v>
      </c>
      <c r="S29" s="244">
        <v>43</v>
      </c>
      <c r="T29" s="244">
        <v>51</v>
      </c>
      <c r="U29" s="244">
        <v>32</v>
      </c>
    </row>
    <row r="30" spans="1:21" ht="55.5" customHeight="1">
      <c r="A30" s="103">
        <f>IF(D30&lt;&gt;"",COUNTA($D$10:D30),"")</f>
        <v>21</v>
      </c>
      <c r="B30" s="171" t="s">
        <v>25</v>
      </c>
      <c r="C30" s="158" t="s">
        <v>273</v>
      </c>
      <c r="D30" s="244">
        <v>132</v>
      </c>
      <c r="E30" s="244">
        <v>110</v>
      </c>
      <c r="F30" s="244" t="s">
        <v>15</v>
      </c>
      <c r="G30" s="244">
        <v>17</v>
      </c>
      <c r="H30" s="244">
        <v>23</v>
      </c>
      <c r="I30" s="244" t="s">
        <v>15</v>
      </c>
      <c r="J30" s="244">
        <v>27</v>
      </c>
      <c r="K30" s="244" t="s">
        <v>65</v>
      </c>
      <c r="L30" s="244">
        <v>11</v>
      </c>
      <c r="M30" s="244" t="s">
        <v>65</v>
      </c>
      <c r="N30" s="244" t="s">
        <v>15</v>
      </c>
      <c r="O30" s="244" t="s">
        <v>15</v>
      </c>
      <c r="P30" s="244">
        <v>20</v>
      </c>
      <c r="Q30" s="244">
        <v>22</v>
      </c>
      <c r="R30" s="244">
        <v>15</v>
      </c>
      <c r="S30" s="244" t="s">
        <v>65</v>
      </c>
      <c r="T30" s="244" t="s">
        <v>65</v>
      </c>
      <c r="U30" s="244" t="s">
        <v>65</v>
      </c>
    </row>
    <row r="31" spans="1:21" ht="33.6" customHeight="1">
      <c r="A31" s="103">
        <f>IF(D31&lt;&gt;"",COUNTA($D$10:D31),"")</f>
        <v>22</v>
      </c>
      <c r="B31" s="171" t="s">
        <v>26</v>
      </c>
      <c r="C31" s="158" t="s">
        <v>274</v>
      </c>
      <c r="D31" s="244">
        <v>7</v>
      </c>
      <c r="E31" s="244">
        <v>7</v>
      </c>
      <c r="F31" s="244" t="s">
        <v>15</v>
      </c>
      <c r="G31" s="244" t="s">
        <v>15</v>
      </c>
      <c r="H31" s="244" t="s">
        <v>65</v>
      </c>
      <c r="I31" s="244" t="s">
        <v>15</v>
      </c>
      <c r="J31" s="244" t="s">
        <v>65</v>
      </c>
      <c r="K31" s="244" t="s">
        <v>65</v>
      </c>
      <c r="L31" s="244" t="s">
        <v>15</v>
      </c>
      <c r="M31" s="244" t="s">
        <v>65</v>
      </c>
      <c r="N31" s="244" t="s">
        <v>15</v>
      </c>
      <c r="O31" s="244" t="s">
        <v>15</v>
      </c>
      <c r="P31" s="244" t="s">
        <v>15</v>
      </c>
      <c r="Q31" s="244" t="s">
        <v>15</v>
      </c>
      <c r="R31" s="244" t="s">
        <v>15</v>
      </c>
      <c r="S31" s="244" t="s">
        <v>15</v>
      </c>
      <c r="T31" s="244" t="s">
        <v>15</v>
      </c>
      <c r="U31" s="244" t="s">
        <v>15</v>
      </c>
    </row>
    <row r="32" spans="1:21" ht="11.45" customHeight="1"/>
    <row r="33" ht="11.45" customHeight="1"/>
    <row r="34" ht="11.45" customHeight="1"/>
    <row r="35" ht="11.45" customHeight="1"/>
    <row r="36" ht="11.45" customHeight="1"/>
    <row r="37" ht="11.45" customHeight="1"/>
    <row r="38" ht="11.45" customHeight="1"/>
    <row r="39" ht="11.45" customHeight="1"/>
    <row r="40" ht="11.45" customHeight="1"/>
    <row r="41" ht="11.45" customHeight="1"/>
    <row r="42" ht="11.45" customHeight="1"/>
    <row r="43" ht="11.45" customHeight="1"/>
    <row r="44" ht="11.45" customHeight="1"/>
    <row r="45" ht="11.45" customHeight="1"/>
    <row r="46" ht="11.45" customHeight="1"/>
    <row r="47" ht="11.45" customHeight="1"/>
    <row r="48"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sheetData>
  <mergeCells count="30">
    <mergeCell ref="F4:F7"/>
    <mergeCell ref="K4:K7"/>
    <mergeCell ref="H4:H7"/>
    <mergeCell ref="J4:J7"/>
    <mergeCell ref="P4:P7"/>
    <mergeCell ref="I4:I7"/>
    <mergeCell ref="G4:G7"/>
    <mergeCell ref="A1:C1"/>
    <mergeCell ref="A2:C2"/>
    <mergeCell ref="A3:A7"/>
    <mergeCell ref="E3:E7"/>
    <mergeCell ref="B3:B7"/>
    <mergeCell ref="C3:C7"/>
    <mergeCell ref="D3:D7"/>
    <mergeCell ref="M1:U1"/>
    <mergeCell ref="M2:U2"/>
    <mergeCell ref="D1:L1"/>
    <mergeCell ref="D2:L2"/>
    <mergeCell ref="S4:S7"/>
    <mergeCell ref="T4:T7"/>
    <mergeCell ref="L4:L7"/>
    <mergeCell ref="M4:M7"/>
    <mergeCell ref="R3:U3"/>
    <mergeCell ref="N4:N7"/>
    <mergeCell ref="O4:O7"/>
    <mergeCell ref="U4:U7"/>
    <mergeCell ref="M3:P3"/>
    <mergeCell ref="F3:L3"/>
    <mergeCell ref="Q3:Q7"/>
    <mergeCell ref="R4:R7"/>
  </mergeCells>
  <conditionalFormatting sqref="D10">
    <cfRule type="cellIs" dxfId="236" priority="6" stopIfTrue="1" operator="between">
      <formula>0.1</formula>
      <formula>2.9</formula>
    </cfRule>
  </conditionalFormatting>
  <conditionalFormatting sqref="D11:D31">
    <cfRule type="cellIs" dxfId="235" priority="5" stopIfTrue="1" operator="between">
      <formula>0.1</formula>
      <formula>2.9</formula>
    </cfRule>
  </conditionalFormatting>
  <conditionalFormatting sqref="D9">
    <cfRule type="cellIs" dxfId="234" priority="4" stopIfTrue="1" operator="between">
      <formula>0.1</formula>
      <formula>2.9</formula>
    </cfRule>
  </conditionalFormatting>
  <conditionalFormatting sqref="E10:U10">
    <cfRule type="cellIs" dxfId="233" priority="3" stopIfTrue="1" operator="between">
      <formula>0.1</formula>
      <formula>2.9</formula>
    </cfRule>
  </conditionalFormatting>
  <conditionalFormatting sqref="E11:U31">
    <cfRule type="cellIs" dxfId="232" priority="2" stopIfTrue="1" operator="between">
      <formula>0.1</formula>
      <formula>2.9</formula>
    </cfRule>
  </conditionalFormatting>
  <conditionalFormatting sqref="E9:U9">
    <cfRule type="cellIs" dxfId="231"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0"/>
  <sheetViews>
    <sheetView zoomScale="140" zoomScaleNormal="140" workbookViewId="0">
      <pane xSplit="3" ySplit="8" topLeftCell="D9" activePane="bottomRight" state="frozen"/>
      <selection sqref="A1:B1"/>
      <selection pane="topRight" sqref="A1:B1"/>
      <selection pane="bottomLeft" sqref="A1:B1"/>
      <selection pane="bottomRight" activeCell="D9" sqref="D9"/>
    </sheetView>
  </sheetViews>
  <sheetFormatPr baseColWidth="10" defaultRowHeight="11.25"/>
  <cols>
    <col min="1" max="1" width="3.28515625" style="172" customWidth="1"/>
    <col min="2" max="2" width="5" style="144" customWidth="1"/>
    <col min="3" max="3" width="26" style="173" customWidth="1"/>
    <col min="4" max="5" width="6.7109375" style="173" customWidth="1"/>
    <col min="6" max="9" width="6.28515625" style="173" customWidth="1"/>
    <col min="10" max="12" width="6.28515625" style="172" customWidth="1"/>
    <col min="13" max="13" width="6.7109375" style="172" customWidth="1"/>
    <col min="14" max="18" width="6.28515625" style="172" customWidth="1"/>
    <col min="19" max="19" width="6.7109375" style="172" customWidth="1"/>
    <col min="20" max="20" width="7.28515625" style="172" customWidth="1"/>
    <col min="21" max="21" width="5.7109375" style="172" customWidth="1"/>
    <col min="22" max="22" width="11.42578125" style="143"/>
    <col min="23" max="16384" width="11.42578125" style="172"/>
  </cols>
  <sheetData>
    <row r="1" spans="1:22" s="144" customFormat="1" ht="39" customHeight="1">
      <c r="A1" s="274" t="s">
        <v>99</v>
      </c>
      <c r="B1" s="275"/>
      <c r="C1" s="275"/>
      <c r="D1" s="276" t="s">
        <v>291</v>
      </c>
      <c r="E1" s="276"/>
      <c r="F1" s="276"/>
      <c r="G1" s="276"/>
      <c r="H1" s="276"/>
      <c r="I1" s="276"/>
      <c r="J1" s="276"/>
      <c r="K1" s="276"/>
      <c r="L1" s="277"/>
      <c r="M1" s="287" t="s">
        <v>291</v>
      </c>
      <c r="N1" s="276"/>
      <c r="O1" s="276"/>
      <c r="P1" s="276"/>
      <c r="Q1" s="276"/>
      <c r="R1" s="276"/>
      <c r="S1" s="276"/>
      <c r="T1" s="276"/>
      <c r="U1" s="277"/>
      <c r="V1" s="162"/>
    </row>
    <row r="2" spans="1:22" s="144" customFormat="1" ht="35.450000000000003" customHeight="1">
      <c r="A2" s="278" t="s">
        <v>153</v>
      </c>
      <c r="B2" s="279"/>
      <c r="C2" s="279"/>
      <c r="D2" s="280" t="s">
        <v>408</v>
      </c>
      <c r="E2" s="280"/>
      <c r="F2" s="280"/>
      <c r="G2" s="280"/>
      <c r="H2" s="280"/>
      <c r="I2" s="280"/>
      <c r="J2" s="280"/>
      <c r="K2" s="280"/>
      <c r="L2" s="281"/>
      <c r="M2" s="288" t="s">
        <v>408</v>
      </c>
      <c r="N2" s="280"/>
      <c r="O2" s="280"/>
      <c r="P2" s="280"/>
      <c r="Q2" s="280"/>
      <c r="R2" s="280"/>
      <c r="S2" s="280"/>
      <c r="T2" s="280"/>
      <c r="U2" s="281"/>
      <c r="V2" s="162"/>
    </row>
    <row r="3" spans="1:22" s="144" customFormat="1" ht="11.45" customHeight="1">
      <c r="A3" s="282" t="s">
        <v>96</v>
      </c>
      <c r="B3" s="284" t="s">
        <v>149</v>
      </c>
      <c r="C3" s="284" t="s">
        <v>199</v>
      </c>
      <c r="D3" s="284" t="s">
        <v>290</v>
      </c>
      <c r="E3" s="284" t="s">
        <v>168</v>
      </c>
      <c r="F3" s="289" t="s">
        <v>28</v>
      </c>
      <c r="G3" s="289"/>
      <c r="H3" s="289"/>
      <c r="I3" s="289"/>
      <c r="J3" s="289"/>
      <c r="K3" s="289"/>
      <c r="L3" s="290"/>
      <c r="M3" s="291" t="s">
        <v>28</v>
      </c>
      <c r="N3" s="289"/>
      <c r="O3" s="289"/>
      <c r="P3" s="289"/>
      <c r="Q3" s="289" t="s">
        <v>187</v>
      </c>
      <c r="R3" s="289" t="s">
        <v>28</v>
      </c>
      <c r="S3" s="289"/>
      <c r="T3" s="289"/>
      <c r="U3" s="290"/>
      <c r="V3" s="163"/>
    </row>
    <row r="4" spans="1:22" s="144" customFormat="1" ht="11.45" customHeight="1">
      <c r="A4" s="283"/>
      <c r="B4" s="284"/>
      <c r="C4" s="285"/>
      <c r="D4" s="285"/>
      <c r="E4" s="284"/>
      <c r="F4" s="289" t="s">
        <v>374</v>
      </c>
      <c r="G4" s="289" t="s">
        <v>27</v>
      </c>
      <c r="H4" s="289" t="s">
        <v>43</v>
      </c>
      <c r="I4" s="289" t="s">
        <v>44</v>
      </c>
      <c r="J4" s="289" t="s">
        <v>150</v>
      </c>
      <c r="K4" s="289" t="s">
        <v>45</v>
      </c>
      <c r="L4" s="290" t="s">
        <v>151</v>
      </c>
      <c r="M4" s="291" t="s">
        <v>188</v>
      </c>
      <c r="N4" s="289" t="s">
        <v>262</v>
      </c>
      <c r="O4" s="289" t="s">
        <v>263</v>
      </c>
      <c r="P4" s="289" t="s">
        <v>264</v>
      </c>
      <c r="Q4" s="289"/>
      <c r="R4" s="289" t="s">
        <v>265</v>
      </c>
      <c r="S4" s="289" t="s">
        <v>47</v>
      </c>
      <c r="T4" s="289" t="s">
        <v>266</v>
      </c>
      <c r="U4" s="290" t="s">
        <v>154</v>
      </c>
      <c r="V4" s="164"/>
    </row>
    <row r="5" spans="1:22" s="144" customFormat="1" ht="11.45" customHeight="1">
      <c r="A5" s="283"/>
      <c r="B5" s="284"/>
      <c r="C5" s="285"/>
      <c r="D5" s="285"/>
      <c r="E5" s="284"/>
      <c r="F5" s="289"/>
      <c r="G5" s="289"/>
      <c r="H5" s="289"/>
      <c r="I5" s="289"/>
      <c r="J5" s="289"/>
      <c r="K5" s="289"/>
      <c r="L5" s="290"/>
      <c r="M5" s="291"/>
      <c r="N5" s="289"/>
      <c r="O5" s="289"/>
      <c r="P5" s="289"/>
      <c r="Q5" s="289"/>
      <c r="R5" s="289"/>
      <c r="S5" s="289"/>
      <c r="T5" s="289"/>
      <c r="U5" s="290"/>
      <c r="V5" s="165"/>
    </row>
    <row r="6" spans="1:22" s="144" customFormat="1" ht="11.45" customHeight="1">
      <c r="A6" s="283"/>
      <c r="B6" s="284"/>
      <c r="C6" s="285"/>
      <c r="D6" s="285"/>
      <c r="E6" s="284"/>
      <c r="F6" s="289"/>
      <c r="G6" s="289"/>
      <c r="H6" s="289"/>
      <c r="I6" s="289"/>
      <c r="J6" s="289"/>
      <c r="K6" s="289"/>
      <c r="L6" s="290"/>
      <c r="M6" s="291"/>
      <c r="N6" s="289"/>
      <c r="O6" s="289"/>
      <c r="P6" s="289"/>
      <c r="Q6" s="289"/>
      <c r="R6" s="289"/>
      <c r="S6" s="289"/>
      <c r="T6" s="289"/>
      <c r="U6" s="290"/>
      <c r="V6" s="165"/>
    </row>
    <row r="7" spans="1:22" s="144" customFormat="1" ht="11.45" customHeight="1">
      <c r="A7" s="283"/>
      <c r="B7" s="284"/>
      <c r="C7" s="285"/>
      <c r="D7" s="285"/>
      <c r="E7" s="284"/>
      <c r="F7" s="289"/>
      <c r="G7" s="289"/>
      <c r="H7" s="289"/>
      <c r="I7" s="289"/>
      <c r="J7" s="289"/>
      <c r="K7" s="289"/>
      <c r="L7" s="290"/>
      <c r="M7" s="291"/>
      <c r="N7" s="289"/>
      <c r="O7" s="289"/>
      <c r="P7" s="289"/>
      <c r="Q7" s="289"/>
      <c r="R7" s="289"/>
      <c r="S7" s="289"/>
      <c r="T7" s="289"/>
      <c r="U7" s="290"/>
      <c r="V7" s="165"/>
    </row>
    <row r="8" spans="1:22" s="112" customFormat="1" ht="11.45" customHeight="1">
      <c r="A8" s="109">
        <v>1</v>
      </c>
      <c r="B8" s="98">
        <v>2</v>
      </c>
      <c r="C8" s="110">
        <v>3</v>
      </c>
      <c r="D8" s="110">
        <v>4</v>
      </c>
      <c r="E8" s="98">
        <v>5</v>
      </c>
      <c r="F8" s="110">
        <v>6</v>
      </c>
      <c r="G8" s="110">
        <v>7</v>
      </c>
      <c r="H8" s="98">
        <v>8</v>
      </c>
      <c r="I8" s="110">
        <v>9</v>
      </c>
      <c r="J8" s="98">
        <v>10</v>
      </c>
      <c r="K8" s="110">
        <v>11</v>
      </c>
      <c r="L8" s="118">
        <v>12</v>
      </c>
      <c r="M8" s="109">
        <v>13</v>
      </c>
      <c r="N8" s="98">
        <v>14</v>
      </c>
      <c r="O8" s="110">
        <v>15</v>
      </c>
      <c r="P8" s="98">
        <v>16</v>
      </c>
      <c r="Q8" s="110">
        <v>17</v>
      </c>
      <c r="R8" s="98">
        <v>18</v>
      </c>
      <c r="S8" s="110">
        <v>19</v>
      </c>
      <c r="T8" s="98">
        <v>20</v>
      </c>
      <c r="U8" s="111">
        <v>21</v>
      </c>
      <c r="V8" s="119"/>
    </row>
    <row r="9" spans="1:22" s="144" customFormat="1" ht="11.45" customHeight="1">
      <c r="A9" s="120"/>
      <c r="B9" s="166"/>
      <c r="C9" s="167"/>
      <c r="D9" s="244"/>
      <c r="E9" s="244"/>
      <c r="F9" s="244"/>
      <c r="G9" s="244"/>
      <c r="H9" s="244"/>
      <c r="I9" s="244"/>
      <c r="J9" s="244"/>
      <c r="K9" s="244"/>
      <c r="L9" s="244"/>
      <c r="M9" s="244"/>
      <c r="N9" s="244"/>
      <c r="O9" s="244"/>
      <c r="P9" s="244"/>
      <c r="Q9" s="244"/>
      <c r="R9" s="244"/>
      <c r="S9" s="244"/>
      <c r="T9" s="244"/>
      <c r="U9" s="244"/>
      <c r="V9" s="163"/>
    </row>
    <row r="10" spans="1:22" s="170" customFormat="1" ht="11.45" customHeight="1">
      <c r="A10" s="103">
        <f>IF(D10&lt;&gt;"",COUNTA($D10:D$10),"")</f>
        <v>1</v>
      </c>
      <c r="B10" s="168" t="s">
        <v>49</v>
      </c>
      <c r="C10" s="152" t="s">
        <v>292</v>
      </c>
      <c r="D10" s="242">
        <v>26066</v>
      </c>
      <c r="E10" s="242">
        <v>21385</v>
      </c>
      <c r="F10" s="242">
        <v>686</v>
      </c>
      <c r="G10" s="242">
        <v>1132</v>
      </c>
      <c r="H10" s="242">
        <v>3476</v>
      </c>
      <c r="I10" s="242">
        <v>203</v>
      </c>
      <c r="J10" s="242">
        <v>3429</v>
      </c>
      <c r="K10" s="242">
        <v>548</v>
      </c>
      <c r="L10" s="242">
        <v>2169</v>
      </c>
      <c r="M10" s="242">
        <v>1517</v>
      </c>
      <c r="N10" s="242">
        <v>150</v>
      </c>
      <c r="O10" s="242">
        <v>25</v>
      </c>
      <c r="P10" s="242">
        <v>8050</v>
      </c>
      <c r="Q10" s="242">
        <v>4681</v>
      </c>
      <c r="R10" s="242">
        <v>3157</v>
      </c>
      <c r="S10" s="242">
        <v>686</v>
      </c>
      <c r="T10" s="242">
        <v>573</v>
      </c>
      <c r="U10" s="242">
        <v>265</v>
      </c>
      <c r="V10" s="169"/>
    </row>
    <row r="11" spans="1:22" ht="22.5" customHeight="1">
      <c r="A11" s="103">
        <f>IF(D11&lt;&gt;"",COUNTA($D$10:D11),"")</f>
        <v>2</v>
      </c>
      <c r="B11" s="171" t="s">
        <v>5</v>
      </c>
      <c r="C11" s="156" t="s">
        <v>243</v>
      </c>
      <c r="D11" s="244">
        <v>217</v>
      </c>
      <c r="E11" s="244">
        <v>118</v>
      </c>
      <c r="F11" s="244">
        <v>5</v>
      </c>
      <c r="G11" s="244">
        <v>15</v>
      </c>
      <c r="H11" s="244" t="s">
        <v>15</v>
      </c>
      <c r="I11" s="244" t="s">
        <v>15</v>
      </c>
      <c r="J11" s="244" t="s">
        <v>15</v>
      </c>
      <c r="K11" s="244" t="s">
        <v>15</v>
      </c>
      <c r="L11" s="244">
        <v>52</v>
      </c>
      <c r="M11" s="244">
        <v>12</v>
      </c>
      <c r="N11" s="244">
        <v>3</v>
      </c>
      <c r="O11" s="244" t="s">
        <v>15</v>
      </c>
      <c r="P11" s="244">
        <v>31</v>
      </c>
      <c r="Q11" s="244">
        <v>99</v>
      </c>
      <c r="R11" s="244">
        <v>77</v>
      </c>
      <c r="S11" s="244" t="s">
        <v>65</v>
      </c>
      <c r="T11" s="244">
        <v>17</v>
      </c>
      <c r="U11" s="244" t="s">
        <v>65</v>
      </c>
    </row>
    <row r="12" spans="1:22" ht="33.6" customHeight="1">
      <c r="A12" s="103">
        <f>IF(D12&lt;&gt;"",COUNTA($D$10:D12),"")</f>
        <v>3</v>
      </c>
      <c r="B12" s="171" t="s">
        <v>6</v>
      </c>
      <c r="C12" s="158" t="s">
        <v>267</v>
      </c>
      <c r="D12" s="244" t="s">
        <v>65</v>
      </c>
      <c r="E12" s="244" t="s">
        <v>65</v>
      </c>
      <c r="F12" s="244" t="s">
        <v>15</v>
      </c>
      <c r="G12" s="244" t="s">
        <v>15</v>
      </c>
      <c r="H12" s="244" t="s">
        <v>15</v>
      </c>
      <c r="I12" s="244" t="s">
        <v>15</v>
      </c>
      <c r="J12" s="244" t="s">
        <v>65</v>
      </c>
      <c r="K12" s="244" t="s">
        <v>65</v>
      </c>
      <c r="L12" s="244">
        <v>3</v>
      </c>
      <c r="M12" s="244" t="s">
        <v>65</v>
      </c>
      <c r="N12" s="244" t="s">
        <v>15</v>
      </c>
      <c r="O12" s="244" t="s">
        <v>15</v>
      </c>
      <c r="P12" s="244" t="s">
        <v>65</v>
      </c>
      <c r="Q12" s="244">
        <v>6</v>
      </c>
      <c r="R12" s="244" t="s">
        <v>65</v>
      </c>
      <c r="S12" s="244" t="s">
        <v>15</v>
      </c>
      <c r="T12" s="244" t="s">
        <v>65</v>
      </c>
      <c r="U12" s="244" t="s">
        <v>15</v>
      </c>
    </row>
    <row r="13" spans="1:22" ht="22.5" customHeight="1">
      <c r="A13" s="103">
        <f>IF(D13&lt;&gt;"",COUNTA($D$10:D13),"")</f>
        <v>4</v>
      </c>
      <c r="B13" s="171" t="s">
        <v>7</v>
      </c>
      <c r="C13" s="158" t="s">
        <v>245</v>
      </c>
      <c r="D13" s="244">
        <v>2161</v>
      </c>
      <c r="E13" s="244">
        <v>1794</v>
      </c>
      <c r="F13" s="244">
        <v>79</v>
      </c>
      <c r="G13" s="244">
        <v>95</v>
      </c>
      <c r="H13" s="244">
        <v>99</v>
      </c>
      <c r="I13" s="244">
        <v>13</v>
      </c>
      <c r="J13" s="244">
        <v>145</v>
      </c>
      <c r="K13" s="244">
        <v>51</v>
      </c>
      <c r="L13" s="244">
        <v>236</v>
      </c>
      <c r="M13" s="244">
        <v>110</v>
      </c>
      <c r="N13" s="244">
        <v>26</v>
      </c>
      <c r="O13" s="244">
        <v>3</v>
      </c>
      <c r="P13" s="244">
        <v>937</v>
      </c>
      <c r="Q13" s="244">
        <v>367</v>
      </c>
      <c r="R13" s="244">
        <v>260</v>
      </c>
      <c r="S13" s="244">
        <v>46</v>
      </c>
      <c r="T13" s="244">
        <v>38</v>
      </c>
      <c r="U13" s="244">
        <v>23</v>
      </c>
    </row>
    <row r="14" spans="1:22" ht="22.5" customHeight="1">
      <c r="A14" s="103">
        <f>IF(D14&lt;&gt;"",COUNTA($D$10:D14),"")</f>
        <v>5</v>
      </c>
      <c r="B14" s="171" t="s">
        <v>8</v>
      </c>
      <c r="C14" s="158" t="s">
        <v>246</v>
      </c>
      <c r="D14" s="244">
        <v>160</v>
      </c>
      <c r="E14" s="244">
        <v>83</v>
      </c>
      <c r="F14" s="244">
        <v>3</v>
      </c>
      <c r="G14" s="244">
        <v>3</v>
      </c>
      <c r="H14" s="244">
        <v>17</v>
      </c>
      <c r="I14" s="244" t="s">
        <v>65</v>
      </c>
      <c r="J14" s="244" t="s">
        <v>65</v>
      </c>
      <c r="K14" s="244" t="s">
        <v>15</v>
      </c>
      <c r="L14" s="244">
        <v>7</v>
      </c>
      <c r="M14" s="244">
        <v>7</v>
      </c>
      <c r="N14" s="244" t="s">
        <v>15</v>
      </c>
      <c r="O14" s="244" t="s">
        <v>15</v>
      </c>
      <c r="P14" s="244">
        <v>27</v>
      </c>
      <c r="Q14" s="244">
        <v>77</v>
      </c>
      <c r="R14" s="244">
        <v>68</v>
      </c>
      <c r="S14" s="244">
        <v>6</v>
      </c>
      <c r="T14" s="244">
        <v>3</v>
      </c>
      <c r="U14" s="244" t="s">
        <v>15</v>
      </c>
    </row>
    <row r="15" spans="1:22" ht="44.45" customHeight="1">
      <c r="A15" s="103">
        <f>IF(D15&lt;&gt;"",COUNTA($D$10:D15),"")</f>
        <v>6</v>
      </c>
      <c r="B15" s="171" t="s">
        <v>9</v>
      </c>
      <c r="C15" s="158" t="s">
        <v>268</v>
      </c>
      <c r="D15" s="244">
        <v>101</v>
      </c>
      <c r="E15" s="244">
        <v>86</v>
      </c>
      <c r="F15" s="244" t="s">
        <v>65</v>
      </c>
      <c r="G15" s="244" t="s">
        <v>15</v>
      </c>
      <c r="H15" s="244" t="s">
        <v>65</v>
      </c>
      <c r="I15" s="244" t="s">
        <v>65</v>
      </c>
      <c r="J15" s="244">
        <v>22</v>
      </c>
      <c r="K15" s="244" t="s">
        <v>15</v>
      </c>
      <c r="L15" s="244">
        <v>13</v>
      </c>
      <c r="M15" s="244" t="s">
        <v>65</v>
      </c>
      <c r="N15" s="244" t="s">
        <v>15</v>
      </c>
      <c r="O15" s="244" t="s">
        <v>15</v>
      </c>
      <c r="P15" s="244">
        <v>36</v>
      </c>
      <c r="Q15" s="244">
        <v>15</v>
      </c>
      <c r="R15" s="244" t="s">
        <v>65</v>
      </c>
      <c r="S15" s="244" t="s">
        <v>65</v>
      </c>
      <c r="T15" s="244" t="s">
        <v>65</v>
      </c>
      <c r="U15" s="244" t="s">
        <v>15</v>
      </c>
    </row>
    <row r="16" spans="1:22" ht="22.5" customHeight="1">
      <c r="A16" s="103">
        <f>IF(D16&lt;&gt;"",COUNTA($D$10:D16),"")</f>
        <v>7</v>
      </c>
      <c r="B16" s="171" t="s">
        <v>10</v>
      </c>
      <c r="C16" s="158" t="s">
        <v>248</v>
      </c>
      <c r="D16" s="244">
        <v>446</v>
      </c>
      <c r="E16" s="244">
        <v>328</v>
      </c>
      <c r="F16" s="244">
        <v>10</v>
      </c>
      <c r="G16" s="244">
        <v>4</v>
      </c>
      <c r="H16" s="244">
        <v>55</v>
      </c>
      <c r="I16" s="244">
        <v>5</v>
      </c>
      <c r="J16" s="244">
        <v>58</v>
      </c>
      <c r="K16" s="244">
        <v>7</v>
      </c>
      <c r="L16" s="244">
        <v>58</v>
      </c>
      <c r="M16" s="244">
        <v>25</v>
      </c>
      <c r="N16" s="244">
        <v>3</v>
      </c>
      <c r="O16" s="244" t="s">
        <v>15</v>
      </c>
      <c r="P16" s="244">
        <v>103</v>
      </c>
      <c r="Q16" s="244">
        <v>118</v>
      </c>
      <c r="R16" s="244">
        <v>74</v>
      </c>
      <c r="S16" s="244">
        <v>18</v>
      </c>
      <c r="T16" s="244">
        <v>22</v>
      </c>
      <c r="U16" s="244">
        <v>4</v>
      </c>
    </row>
    <row r="17" spans="1:21" ht="33.6" customHeight="1">
      <c r="A17" s="103">
        <f>IF(D17&lt;&gt;"",COUNTA($D$10:D17),"")</f>
        <v>8</v>
      </c>
      <c r="B17" s="171" t="s">
        <v>11</v>
      </c>
      <c r="C17" s="158" t="s">
        <v>269</v>
      </c>
      <c r="D17" s="244">
        <v>3488</v>
      </c>
      <c r="E17" s="244">
        <v>2847</v>
      </c>
      <c r="F17" s="244">
        <v>80</v>
      </c>
      <c r="G17" s="244">
        <v>176</v>
      </c>
      <c r="H17" s="244">
        <v>347</v>
      </c>
      <c r="I17" s="244" t="s">
        <v>65</v>
      </c>
      <c r="J17" s="244">
        <v>341</v>
      </c>
      <c r="K17" s="244">
        <v>78</v>
      </c>
      <c r="L17" s="244">
        <v>309</v>
      </c>
      <c r="M17" s="244">
        <v>240</v>
      </c>
      <c r="N17" s="244">
        <v>23</v>
      </c>
      <c r="O17" s="244" t="s">
        <v>65</v>
      </c>
      <c r="P17" s="244">
        <v>1239</v>
      </c>
      <c r="Q17" s="244">
        <v>641</v>
      </c>
      <c r="R17" s="244">
        <v>434</v>
      </c>
      <c r="S17" s="244">
        <v>103</v>
      </c>
      <c r="T17" s="244">
        <v>74</v>
      </c>
      <c r="U17" s="244">
        <v>30</v>
      </c>
    </row>
    <row r="18" spans="1:21" ht="22.5" customHeight="1">
      <c r="A18" s="103">
        <f>IF(D18&lt;&gt;"",COUNTA($D$10:D18),"")</f>
        <v>9</v>
      </c>
      <c r="B18" s="171" t="s">
        <v>12</v>
      </c>
      <c r="C18" s="158" t="s">
        <v>250</v>
      </c>
      <c r="D18" s="244">
        <v>1123</v>
      </c>
      <c r="E18" s="244">
        <v>903</v>
      </c>
      <c r="F18" s="244">
        <v>15</v>
      </c>
      <c r="G18" s="244">
        <v>34</v>
      </c>
      <c r="H18" s="244">
        <v>104</v>
      </c>
      <c r="I18" s="244">
        <v>9</v>
      </c>
      <c r="J18" s="244">
        <v>232</v>
      </c>
      <c r="K18" s="244">
        <v>33</v>
      </c>
      <c r="L18" s="244">
        <v>98</v>
      </c>
      <c r="M18" s="244">
        <v>38</v>
      </c>
      <c r="N18" s="244">
        <v>7</v>
      </c>
      <c r="O18" s="244" t="s">
        <v>15</v>
      </c>
      <c r="P18" s="244">
        <v>333</v>
      </c>
      <c r="Q18" s="244">
        <v>220</v>
      </c>
      <c r="R18" s="244">
        <v>116</v>
      </c>
      <c r="S18" s="244">
        <v>38</v>
      </c>
      <c r="T18" s="244">
        <v>56</v>
      </c>
      <c r="U18" s="244">
        <v>10</v>
      </c>
    </row>
    <row r="19" spans="1:21" ht="22.5" customHeight="1">
      <c r="A19" s="103">
        <f>IF(D19&lt;&gt;"",COUNTA($D$10:D19),"")</f>
        <v>10</v>
      </c>
      <c r="B19" s="171" t="s">
        <v>13</v>
      </c>
      <c r="C19" s="158" t="s">
        <v>251</v>
      </c>
      <c r="D19" s="244">
        <v>1119</v>
      </c>
      <c r="E19" s="244">
        <v>744</v>
      </c>
      <c r="F19" s="244">
        <v>18</v>
      </c>
      <c r="G19" s="244">
        <v>33</v>
      </c>
      <c r="H19" s="244">
        <v>232</v>
      </c>
      <c r="I19" s="244">
        <v>22</v>
      </c>
      <c r="J19" s="244">
        <v>71</v>
      </c>
      <c r="K19" s="244">
        <v>15</v>
      </c>
      <c r="L19" s="244">
        <v>82</v>
      </c>
      <c r="M19" s="244">
        <v>42</v>
      </c>
      <c r="N19" s="244">
        <v>4</v>
      </c>
      <c r="O19" s="244" t="s">
        <v>15</v>
      </c>
      <c r="P19" s="244">
        <v>225</v>
      </c>
      <c r="Q19" s="244">
        <v>375</v>
      </c>
      <c r="R19" s="244">
        <v>269</v>
      </c>
      <c r="S19" s="244">
        <v>67</v>
      </c>
      <c r="T19" s="244">
        <v>20</v>
      </c>
      <c r="U19" s="244">
        <v>19</v>
      </c>
    </row>
    <row r="20" spans="1:21" ht="22.5" customHeight="1">
      <c r="A20" s="103">
        <f>IF(D20&lt;&gt;"",COUNTA($D$10:D20),"")</f>
        <v>11</v>
      </c>
      <c r="B20" s="171" t="s">
        <v>14</v>
      </c>
      <c r="C20" s="158" t="s">
        <v>252</v>
      </c>
      <c r="D20" s="244">
        <v>1268</v>
      </c>
      <c r="E20" s="244">
        <v>1172</v>
      </c>
      <c r="F20" s="244">
        <v>85</v>
      </c>
      <c r="G20" s="244">
        <v>270</v>
      </c>
      <c r="H20" s="244">
        <v>245</v>
      </c>
      <c r="I20" s="244">
        <v>8</v>
      </c>
      <c r="J20" s="244">
        <v>189</v>
      </c>
      <c r="K20" s="244">
        <v>42</v>
      </c>
      <c r="L20" s="244">
        <v>44</v>
      </c>
      <c r="M20" s="244">
        <v>88</v>
      </c>
      <c r="N20" s="244" t="s">
        <v>65</v>
      </c>
      <c r="O20" s="244" t="s">
        <v>65</v>
      </c>
      <c r="P20" s="244">
        <v>192</v>
      </c>
      <c r="Q20" s="244">
        <v>96</v>
      </c>
      <c r="R20" s="244">
        <v>38</v>
      </c>
      <c r="S20" s="244">
        <v>26</v>
      </c>
      <c r="T20" s="244">
        <v>13</v>
      </c>
      <c r="U20" s="244">
        <v>19</v>
      </c>
    </row>
    <row r="21" spans="1:21" ht="33.6" customHeight="1">
      <c r="A21" s="103">
        <f>IF(D21&lt;&gt;"",COUNTA($D$10:D21),"")</f>
        <v>12</v>
      </c>
      <c r="B21" s="171" t="s">
        <v>16</v>
      </c>
      <c r="C21" s="158" t="s">
        <v>270</v>
      </c>
      <c r="D21" s="244">
        <v>806</v>
      </c>
      <c r="E21" s="244">
        <v>720</v>
      </c>
      <c r="F21" s="244">
        <v>18</v>
      </c>
      <c r="G21" s="244">
        <v>26</v>
      </c>
      <c r="H21" s="244">
        <v>140</v>
      </c>
      <c r="I21" s="244" t="s">
        <v>65</v>
      </c>
      <c r="J21" s="244">
        <v>231</v>
      </c>
      <c r="K21" s="244">
        <v>30</v>
      </c>
      <c r="L21" s="244">
        <v>37</v>
      </c>
      <c r="M21" s="244">
        <v>33</v>
      </c>
      <c r="N21" s="244">
        <v>5</v>
      </c>
      <c r="O21" s="244" t="s">
        <v>65</v>
      </c>
      <c r="P21" s="244">
        <v>195</v>
      </c>
      <c r="Q21" s="244">
        <v>86</v>
      </c>
      <c r="R21" s="244">
        <v>64</v>
      </c>
      <c r="S21" s="244">
        <v>12</v>
      </c>
      <c r="T21" s="244">
        <v>8</v>
      </c>
      <c r="U21" s="244" t="s">
        <v>65</v>
      </c>
    </row>
    <row r="22" spans="1:21" ht="22.5" customHeight="1">
      <c r="A22" s="103">
        <f>IF(D22&lt;&gt;"",COUNTA($D$10:D22),"")</f>
        <v>13</v>
      </c>
      <c r="B22" s="171" t="s">
        <v>17</v>
      </c>
      <c r="C22" s="158" t="s">
        <v>254</v>
      </c>
      <c r="D22" s="244">
        <v>457</v>
      </c>
      <c r="E22" s="244">
        <v>397</v>
      </c>
      <c r="F22" s="244">
        <v>9</v>
      </c>
      <c r="G22" s="244">
        <v>14</v>
      </c>
      <c r="H22" s="244">
        <v>78</v>
      </c>
      <c r="I22" s="244" t="s">
        <v>65</v>
      </c>
      <c r="J22" s="244">
        <v>61</v>
      </c>
      <c r="K22" s="244">
        <v>11</v>
      </c>
      <c r="L22" s="244">
        <v>103</v>
      </c>
      <c r="M22" s="244">
        <v>29</v>
      </c>
      <c r="N22" s="244" t="s">
        <v>15</v>
      </c>
      <c r="O22" s="244" t="s">
        <v>65</v>
      </c>
      <c r="P22" s="244">
        <v>88</v>
      </c>
      <c r="Q22" s="244">
        <v>60</v>
      </c>
      <c r="R22" s="244">
        <v>24</v>
      </c>
      <c r="S22" s="244">
        <v>25</v>
      </c>
      <c r="T22" s="244">
        <v>8</v>
      </c>
      <c r="U22" s="244">
        <v>3</v>
      </c>
    </row>
    <row r="23" spans="1:21" ht="33.6" customHeight="1">
      <c r="A23" s="103">
        <f>IF(D23&lt;&gt;"",COUNTA($D$10:D23),"")</f>
        <v>14</v>
      </c>
      <c r="B23" s="171" t="s">
        <v>18</v>
      </c>
      <c r="C23" s="158" t="s">
        <v>271</v>
      </c>
      <c r="D23" s="244">
        <v>2898</v>
      </c>
      <c r="E23" s="244">
        <v>2493</v>
      </c>
      <c r="F23" s="244">
        <v>67</v>
      </c>
      <c r="G23" s="244">
        <v>159</v>
      </c>
      <c r="H23" s="244">
        <v>440</v>
      </c>
      <c r="I23" s="244">
        <v>30</v>
      </c>
      <c r="J23" s="244">
        <v>636</v>
      </c>
      <c r="K23" s="244">
        <v>95</v>
      </c>
      <c r="L23" s="244">
        <v>217</v>
      </c>
      <c r="M23" s="244">
        <v>244</v>
      </c>
      <c r="N23" s="244">
        <v>19</v>
      </c>
      <c r="O23" s="244">
        <v>3</v>
      </c>
      <c r="P23" s="244">
        <v>583</v>
      </c>
      <c r="Q23" s="244">
        <v>405</v>
      </c>
      <c r="R23" s="244">
        <v>164</v>
      </c>
      <c r="S23" s="244">
        <v>135</v>
      </c>
      <c r="T23" s="244">
        <v>67</v>
      </c>
      <c r="U23" s="244">
        <v>39</v>
      </c>
    </row>
    <row r="24" spans="1:21" ht="33.6" customHeight="1">
      <c r="A24" s="103">
        <f>IF(D24&lt;&gt;"",COUNTA($D$10:D24),"")</f>
        <v>15</v>
      </c>
      <c r="B24" s="171" t="s">
        <v>19</v>
      </c>
      <c r="C24" s="158" t="s">
        <v>272</v>
      </c>
      <c r="D24" s="244">
        <v>3104</v>
      </c>
      <c r="E24" s="244">
        <v>2531</v>
      </c>
      <c r="F24" s="244">
        <v>129</v>
      </c>
      <c r="G24" s="244">
        <v>146</v>
      </c>
      <c r="H24" s="244">
        <v>675</v>
      </c>
      <c r="I24" s="244">
        <v>24</v>
      </c>
      <c r="J24" s="244">
        <v>424</v>
      </c>
      <c r="K24" s="244">
        <v>84</v>
      </c>
      <c r="L24" s="244">
        <v>203</v>
      </c>
      <c r="M24" s="244">
        <v>301</v>
      </c>
      <c r="N24" s="244">
        <v>16</v>
      </c>
      <c r="O24" s="244">
        <v>6</v>
      </c>
      <c r="P24" s="244">
        <v>523</v>
      </c>
      <c r="Q24" s="244">
        <v>573</v>
      </c>
      <c r="R24" s="244">
        <v>373</v>
      </c>
      <c r="S24" s="244">
        <v>74</v>
      </c>
      <c r="T24" s="244">
        <v>102</v>
      </c>
      <c r="U24" s="244">
        <v>24</v>
      </c>
    </row>
    <row r="25" spans="1:21" ht="33.6" customHeight="1">
      <c r="A25" s="103">
        <f>IF(D25&lt;&gt;"",COUNTA($D$10:D25),"")</f>
        <v>16</v>
      </c>
      <c r="B25" s="171" t="s">
        <v>20</v>
      </c>
      <c r="C25" s="158" t="s">
        <v>372</v>
      </c>
      <c r="D25" s="244">
        <v>1628</v>
      </c>
      <c r="E25" s="244">
        <v>1329</v>
      </c>
      <c r="F25" s="244">
        <v>12</v>
      </c>
      <c r="G25" s="244">
        <v>18</v>
      </c>
      <c r="H25" s="244">
        <v>182</v>
      </c>
      <c r="I25" s="244" t="s">
        <v>65</v>
      </c>
      <c r="J25" s="244">
        <v>336</v>
      </c>
      <c r="K25" s="244">
        <v>20</v>
      </c>
      <c r="L25" s="244">
        <v>120</v>
      </c>
      <c r="M25" s="244">
        <v>68</v>
      </c>
      <c r="N25" s="244" t="s">
        <v>65</v>
      </c>
      <c r="O25" s="244" t="s">
        <v>65</v>
      </c>
      <c r="P25" s="244">
        <v>562</v>
      </c>
      <c r="Q25" s="244">
        <v>299</v>
      </c>
      <c r="R25" s="244">
        <v>249</v>
      </c>
      <c r="S25" s="244">
        <v>19</v>
      </c>
      <c r="T25" s="244">
        <v>22</v>
      </c>
      <c r="U25" s="244">
        <v>9</v>
      </c>
    </row>
    <row r="26" spans="1:21" ht="22.5" customHeight="1">
      <c r="A26" s="103">
        <f>IF(D26&lt;&gt;"",COUNTA($D$10:D26),"")</f>
        <v>17</v>
      </c>
      <c r="B26" s="171" t="s">
        <v>21</v>
      </c>
      <c r="C26" s="158" t="s">
        <v>256</v>
      </c>
      <c r="D26" s="244">
        <v>957</v>
      </c>
      <c r="E26" s="244">
        <v>770</v>
      </c>
      <c r="F26" s="244">
        <v>47</v>
      </c>
      <c r="G26" s="244">
        <v>23</v>
      </c>
      <c r="H26" s="244">
        <v>151</v>
      </c>
      <c r="I26" s="244" t="s">
        <v>65</v>
      </c>
      <c r="J26" s="244">
        <v>153</v>
      </c>
      <c r="K26" s="244">
        <v>24</v>
      </c>
      <c r="L26" s="244">
        <v>55</v>
      </c>
      <c r="M26" s="244">
        <v>86</v>
      </c>
      <c r="N26" s="244">
        <v>6</v>
      </c>
      <c r="O26" s="244" t="s">
        <v>65</v>
      </c>
      <c r="P26" s="244">
        <v>221</v>
      </c>
      <c r="Q26" s="244">
        <v>187</v>
      </c>
      <c r="R26" s="244">
        <v>101</v>
      </c>
      <c r="S26" s="244">
        <v>38</v>
      </c>
      <c r="T26" s="244">
        <v>23</v>
      </c>
      <c r="U26" s="244">
        <v>25</v>
      </c>
    </row>
    <row r="27" spans="1:21" ht="22.5" customHeight="1">
      <c r="A27" s="103">
        <f>IF(D27&lt;&gt;"",COUNTA($D$10:D27),"")</f>
        <v>18</v>
      </c>
      <c r="B27" s="171" t="s">
        <v>22</v>
      </c>
      <c r="C27" s="158" t="s">
        <v>257</v>
      </c>
      <c r="D27" s="244">
        <v>4952</v>
      </c>
      <c r="E27" s="244">
        <v>4120</v>
      </c>
      <c r="F27" s="244">
        <v>71</v>
      </c>
      <c r="G27" s="244">
        <v>71</v>
      </c>
      <c r="H27" s="244">
        <v>485</v>
      </c>
      <c r="I27" s="244">
        <v>53</v>
      </c>
      <c r="J27" s="244">
        <v>394</v>
      </c>
      <c r="K27" s="244">
        <v>43</v>
      </c>
      <c r="L27" s="244">
        <v>451</v>
      </c>
      <c r="M27" s="244">
        <v>115</v>
      </c>
      <c r="N27" s="244">
        <v>21</v>
      </c>
      <c r="O27" s="244">
        <v>3</v>
      </c>
      <c r="P27" s="244">
        <v>2413</v>
      </c>
      <c r="Q27" s="244">
        <v>832</v>
      </c>
      <c r="R27" s="244">
        <v>704</v>
      </c>
      <c r="S27" s="244">
        <v>52</v>
      </c>
      <c r="T27" s="244">
        <v>39</v>
      </c>
      <c r="U27" s="244">
        <v>37</v>
      </c>
    </row>
    <row r="28" spans="1:21" ht="22.5" customHeight="1">
      <c r="A28" s="103">
        <f>IF(D28&lt;&gt;"",COUNTA($D$10:D28),"")</f>
        <v>19</v>
      </c>
      <c r="B28" s="171" t="s">
        <v>23</v>
      </c>
      <c r="C28" s="158" t="s">
        <v>258</v>
      </c>
      <c r="D28" s="244">
        <v>203</v>
      </c>
      <c r="E28" s="244">
        <v>160</v>
      </c>
      <c r="F28" s="244" t="s">
        <v>65</v>
      </c>
      <c r="G28" s="244">
        <v>6</v>
      </c>
      <c r="H28" s="244">
        <v>36</v>
      </c>
      <c r="I28" s="244">
        <v>3</v>
      </c>
      <c r="J28" s="244">
        <v>21</v>
      </c>
      <c r="K28" s="244" t="s">
        <v>65</v>
      </c>
      <c r="L28" s="244">
        <v>24</v>
      </c>
      <c r="M28" s="244">
        <v>19</v>
      </c>
      <c r="N28" s="244">
        <v>3</v>
      </c>
      <c r="O28" s="244" t="s">
        <v>15</v>
      </c>
      <c r="P28" s="244">
        <v>42</v>
      </c>
      <c r="Q28" s="244">
        <v>43</v>
      </c>
      <c r="R28" s="244">
        <v>20</v>
      </c>
      <c r="S28" s="244">
        <v>13</v>
      </c>
      <c r="T28" s="244">
        <v>7</v>
      </c>
      <c r="U28" s="244">
        <v>3</v>
      </c>
    </row>
    <row r="29" spans="1:21" ht="22.5" customHeight="1">
      <c r="A29" s="103">
        <f>IF(D29&lt;&gt;"",COUNTA($D$10:D29),"")</f>
        <v>20</v>
      </c>
      <c r="B29" s="171" t="s">
        <v>24</v>
      </c>
      <c r="C29" s="158" t="s">
        <v>259</v>
      </c>
      <c r="D29" s="244">
        <v>870</v>
      </c>
      <c r="E29" s="244">
        <v>704</v>
      </c>
      <c r="F29" s="244">
        <v>32</v>
      </c>
      <c r="G29" s="244">
        <v>29</v>
      </c>
      <c r="H29" s="244">
        <v>164</v>
      </c>
      <c r="I29" s="244">
        <v>4</v>
      </c>
      <c r="J29" s="244">
        <v>79</v>
      </c>
      <c r="K29" s="244">
        <v>11</v>
      </c>
      <c r="L29" s="244">
        <v>51</v>
      </c>
      <c r="M29" s="244">
        <v>45</v>
      </c>
      <c r="N29" s="244" t="s">
        <v>65</v>
      </c>
      <c r="O29" s="244" t="s">
        <v>65</v>
      </c>
      <c r="P29" s="244">
        <v>282</v>
      </c>
      <c r="Q29" s="244">
        <v>166</v>
      </c>
      <c r="R29" s="244">
        <v>97</v>
      </c>
      <c r="S29" s="244">
        <v>9</v>
      </c>
      <c r="T29" s="244">
        <v>47</v>
      </c>
      <c r="U29" s="244">
        <v>13</v>
      </c>
    </row>
    <row r="30" spans="1:21" ht="55.5" customHeight="1">
      <c r="A30" s="103">
        <f>IF(D30&lt;&gt;"",COUNTA($D$10:D30),"")</f>
        <v>21</v>
      </c>
      <c r="B30" s="171" t="s">
        <v>25</v>
      </c>
      <c r="C30" s="158" t="s">
        <v>273</v>
      </c>
      <c r="D30" s="244">
        <v>90</v>
      </c>
      <c r="E30" s="244">
        <v>75</v>
      </c>
      <c r="F30" s="244" t="s">
        <v>15</v>
      </c>
      <c r="G30" s="244">
        <v>10</v>
      </c>
      <c r="H30" s="244">
        <v>16</v>
      </c>
      <c r="I30" s="244" t="s">
        <v>15</v>
      </c>
      <c r="J30" s="244">
        <v>16</v>
      </c>
      <c r="K30" s="244" t="s">
        <v>65</v>
      </c>
      <c r="L30" s="244">
        <v>6</v>
      </c>
      <c r="M30" s="244">
        <v>8</v>
      </c>
      <c r="N30" s="244" t="s">
        <v>15</v>
      </c>
      <c r="O30" s="244" t="s">
        <v>15</v>
      </c>
      <c r="P30" s="244" t="s">
        <v>65</v>
      </c>
      <c r="Q30" s="244">
        <v>15</v>
      </c>
      <c r="R30" s="244">
        <v>11</v>
      </c>
      <c r="S30" s="244" t="s">
        <v>15</v>
      </c>
      <c r="T30" s="244" t="s">
        <v>65</v>
      </c>
      <c r="U30" s="244" t="s">
        <v>65</v>
      </c>
    </row>
    <row r="31" spans="1:21" ht="33.6" customHeight="1">
      <c r="A31" s="103">
        <f>IF(D31&lt;&gt;"",COUNTA($D$10:D31),"")</f>
        <v>22</v>
      </c>
      <c r="B31" s="171" t="s">
        <v>26</v>
      </c>
      <c r="C31" s="158" t="s">
        <v>274</v>
      </c>
      <c r="D31" s="244" t="s">
        <v>65</v>
      </c>
      <c r="E31" s="244" t="s">
        <v>65</v>
      </c>
      <c r="F31" s="244" t="s">
        <v>15</v>
      </c>
      <c r="G31" s="244" t="s">
        <v>15</v>
      </c>
      <c r="H31" s="244" t="s">
        <v>65</v>
      </c>
      <c r="I31" s="244" t="s">
        <v>15</v>
      </c>
      <c r="J31" s="244" t="s">
        <v>65</v>
      </c>
      <c r="K31" s="244" t="s">
        <v>15</v>
      </c>
      <c r="L31" s="244" t="s">
        <v>15</v>
      </c>
      <c r="M31" s="244" t="s">
        <v>65</v>
      </c>
      <c r="N31" s="244" t="s">
        <v>15</v>
      </c>
      <c r="O31" s="244" t="s">
        <v>15</v>
      </c>
      <c r="P31" s="244" t="s">
        <v>15</v>
      </c>
      <c r="Q31" s="244" t="s">
        <v>15</v>
      </c>
      <c r="R31" s="244" t="s">
        <v>15</v>
      </c>
      <c r="S31" s="244" t="s">
        <v>15</v>
      </c>
      <c r="T31" s="244" t="s">
        <v>15</v>
      </c>
      <c r="U31" s="244" t="s">
        <v>15</v>
      </c>
    </row>
    <row r="32" spans="1:21" ht="11.45" customHeight="1">
      <c r="D32" s="244"/>
      <c r="E32" s="244"/>
      <c r="F32" s="244"/>
      <c r="G32" s="244"/>
      <c r="H32" s="244"/>
      <c r="I32" s="244"/>
      <c r="J32" s="244"/>
      <c r="K32" s="244"/>
      <c r="L32" s="244"/>
      <c r="M32" s="244"/>
      <c r="N32" s="244"/>
      <c r="O32" s="244"/>
      <c r="P32" s="244"/>
      <c r="Q32" s="244"/>
      <c r="R32" s="244"/>
      <c r="S32" s="244"/>
      <c r="T32" s="244"/>
      <c r="U32" s="244"/>
    </row>
    <row r="33" spans="4:21" ht="11.45" customHeight="1">
      <c r="D33" s="244"/>
      <c r="E33" s="242"/>
      <c r="F33" s="242"/>
      <c r="G33" s="242"/>
      <c r="H33" s="242"/>
      <c r="I33" s="242"/>
      <c r="J33" s="242"/>
      <c r="K33" s="242"/>
      <c r="L33" s="242"/>
      <c r="M33" s="242"/>
      <c r="N33" s="242"/>
      <c r="O33" s="242"/>
      <c r="P33" s="242"/>
      <c r="Q33" s="242"/>
      <c r="R33" s="242"/>
      <c r="S33" s="242"/>
      <c r="T33" s="242"/>
      <c r="U33" s="242"/>
    </row>
    <row r="34" spans="4:21" ht="11.45" customHeight="1">
      <c r="D34" s="244"/>
      <c r="E34" s="244"/>
      <c r="F34" s="244"/>
      <c r="G34" s="244"/>
      <c r="H34" s="244"/>
      <c r="I34" s="244"/>
      <c r="J34" s="244"/>
      <c r="K34" s="244"/>
      <c r="L34" s="244"/>
      <c r="M34" s="244"/>
      <c r="N34" s="244"/>
      <c r="O34" s="244"/>
      <c r="P34" s="244"/>
      <c r="Q34" s="244"/>
      <c r="R34" s="244"/>
      <c r="S34" s="244"/>
      <c r="T34" s="244"/>
      <c r="U34" s="244"/>
    </row>
    <row r="35" spans="4:21" ht="11.45" customHeight="1">
      <c r="D35" s="244"/>
      <c r="E35" s="244"/>
      <c r="F35" s="244"/>
      <c r="G35" s="244"/>
      <c r="H35" s="244"/>
      <c r="I35" s="244"/>
      <c r="J35" s="244"/>
      <c r="K35" s="244"/>
      <c r="L35" s="244"/>
      <c r="M35" s="244"/>
      <c r="N35" s="244"/>
      <c r="O35" s="244"/>
      <c r="P35" s="244"/>
      <c r="Q35" s="244"/>
      <c r="R35" s="244"/>
      <c r="S35" s="244"/>
      <c r="T35" s="244"/>
      <c r="U35" s="244"/>
    </row>
    <row r="36" spans="4:21" ht="11.45" customHeight="1"/>
    <row r="37" spans="4:21" ht="11.45" customHeight="1"/>
    <row r="38" spans="4:21" ht="11.45" customHeight="1"/>
    <row r="39" spans="4:21" ht="11.45" customHeight="1"/>
    <row r="40" spans="4:21" ht="11.45" customHeight="1"/>
    <row r="41" spans="4:21" ht="11.45" customHeight="1"/>
    <row r="42" spans="4:21" ht="11.45" customHeight="1"/>
    <row r="43" spans="4:21" ht="11.45" customHeight="1"/>
    <row r="44" spans="4:21" ht="11.45" customHeight="1"/>
    <row r="45" spans="4:21" ht="11.45" customHeight="1"/>
    <row r="46" spans="4:21" ht="11.45" customHeight="1"/>
    <row r="47" spans="4:21" ht="11.45" customHeight="1"/>
    <row r="48" spans="4:21"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sheetData>
  <mergeCells count="30">
    <mergeCell ref="P4:P7"/>
    <mergeCell ref="R4:R7"/>
    <mergeCell ref="S4:S7"/>
    <mergeCell ref="F3:L3"/>
    <mergeCell ref="M3:P3"/>
    <mergeCell ref="Q3:Q7"/>
    <mergeCell ref="R3:U3"/>
    <mergeCell ref="F4:F7"/>
    <mergeCell ref="G4:G7"/>
    <mergeCell ref="H4:H7"/>
    <mergeCell ref="I4:I7"/>
    <mergeCell ref="J4:J7"/>
    <mergeCell ref="K4:K7"/>
    <mergeCell ref="L4:L7"/>
    <mergeCell ref="T4:T7"/>
    <mergeCell ref="U4:U7"/>
    <mergeCell ref="M4:M7"/>
    <mergeCell ref="N4:N7"/>
    <mergeCell ref="O4:O7"/>
    <mergeCell ref="A3:A7"/>
    <mergeCell ref="B3:B7"/>
    <mergeCell ref="C3:C7"/>
    <mergeCell ref="D3:D7"/>
    <mergeCell ref="E3:E7"/>
    <mergeCell ref="A1:C1"/>
    <mergeCell ref="D1:L1"/>
    <mergeCell ref="M1:U1"/>
    <mergeCell ref="A2:C2"/>
    <mergeCell ref="D2:L2"/>
    <mergeCell ref="M2:U2"/>
  </mergeCells>
  <conditionalFormatting sqref="D10">
    <cfRule type="cellIs" dxfId="230" priority="7" stopIfTrue="1" operator="between">
      <formula>0.1</formula>
      <formula>2.9</formula>
    </cfRule>
  </conditionalFormatting>
  <conditionalFormatting sqref="D11:D31">
    <cfRule type="cellIs" dxfId="229" priority="6" stopIfTrue="1" operator="between">
      <formula>0.1</formula>
      <formula>2.9</formula>
    </cfRule>
  </conditionalFormatting>
  <conditionalFormatting sqref="D9">
    <cfRule type="cellIs" dxfId="228" priority="5" stopIfTrue="1" operator="between">
      <formula>0.1</formula>
      <formula>2.9</formula>
    </cfRule>
  </conditionalFormatting>
  <conditionalFormatting sqref="E10:U10 E33:U33">
    <cfRule type="cellIs" dxfId="227" priority="4" stopIfTrue="1" operator="between">
      <formula>0.1</formula>
      <formula>2.9</formula>
    </cfRule>
  </conditionalFormatting>
  <conditionalFormatting sqref="E11:U31 E34:U35">
    <cfRule type="cellIs" dxfId="226" priority="3" stopIfTrue="1" operator="between">
      <formula>0.1</formula>
      <formula>2.9</formula>
    </cfRule>
  </conditionalFormatting>
  <conditionalFormatting sqref="E9:U9 E32:U32">
    <cfRule type="cellIs" dxfId="225" priority="2" stopIfTrue="1" operator="between">
      <formula>0.1</formula>
      <formula>2.9</formula>
    </cfRule>
  </conditionalFormatting>
  <conditionalFormatting sqref="D32:D35">
    <cfRule type="cellIs" dxfId="224" priority="1" stopIfTrue="1" operator="between">
      <formula>0.1</formula>
      <formula>2.9</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dimension ref="A1:U253"/>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RowHeight="11.25"/>
  <cols>
    <col min="1" max="1" width="3.28515625" style="172" customWidth="1"/>
    <col min="2" max="2" width="27.28515625" style="173" customWidth="1"/>
    <col min="3" max="4" width="6.7109375" style="173" customWidth="1"/>
    <col min="5" max="8" width="6.28515625" style="173" customWidth="1"/>
    <col min="9" max="9" width="6.28515625" style="172" customWidth="1"/>
    <col min="10" max="11" width="7.28515625" style="172" customWidth="1"/>
    <col min="12" max="14" width="6.7109375" style="172" customWidth="1"/>
    <col min="15" max="15" width="7.28515625" style="172" customWidth="1"/>
    <col min="16" max="18" width="6.7109375" style="172" customWidth="1"/>
    <col min="19" max="19" width="7.28515625" style="172" customWidth="1"/>
    <col min="20" max="20" width="6.7109375" style="172" customWidth="1"/>
    <col min="21" max="21" width="11.42578125" style="143"/>
    <col min="22" max="16384" width="11.42578125" style="172"/>
  </cols>
  <sheetData>
    <row r="1" spans="1:21" s="160" customFormat="1" ht="39" customHeight="1">
      <c r="A1" s="274" t="s">
        <v>99</v>
      </c>
      <c r="B1" s="275"/>
      <c r="C1" s="276" t="s">
        <v>291</v>
      </c>
      <c r="D1" s="276"/>
      <c r="E1" s="276"/>
      <c r="F1" s="276"/>
      <c r="G1" s="276"/>
      <c r="H1" s="276"/>
      <c r="I1" s="276"/>
      <c r="J1" s="276"/>
      <c r="K1" s="277"/>
      <c r="L1" s="287" t="s">
        <v>291</v>
      </c>
      <c r="M1" s="276"/>
      <c r="N1" s="276"/>
      <c r="O1" s="276"/>
      <c r="P1" s="276"/>
      <c r="Q1" s="276"/>
      <c r="R1" s="276"/>
      <c r="S1" s="276"/>
      <c r="T1" s="277"/>
      <c r="U1" s="161"/>
    </row>
    <row r="2" spans="1:21" s="144" customFormat="1" ht="35.450000000000003" customHeight="1">
      <c r="A2" s="278" t="s">
        <v>155</v>
      </c>
      <c r="B2" s="279"/>
      <c r="C2" s="280" t="s">
        <v>409</v>
      </c>
      <c r="D2" s="280"/>
      <c r="E2" s="280"/>
      <c r="F2" s="280"/>
      <c r="G2" s="280"/>
      <c r="H2" s="280"/>
      <c r="I2" s="280"/>
      <c r="J2" s="280"/>
      <c r="K2" s="281"/>
      <c r="L2" s="288" t="s">
        <v>409</v>
      </c>
      <c r="M2" s="280"/>
      <c r="N2" s="280"/>
      <c r="O2" s="280"/>
      <c r="P2" s="280"/>
      <c r="Q2" s="280"/>
      <c r="R2" s="280"/>
      <c r="S2" s="280"/>
      <c r="T2" s="281"/>
      <c r="U2" s="162"/>
    </row>
    <row r="3" spans="1:21" s="144" customFormat="1" ht="11.45" customHeight="1">
      <c r="A3" s="282" t="s">
        <v>96</v>
      </c>
      <c r="B3" s="284" t="s">
        <v>102</v>
      </c>
      <c r="C3" s="292" t="s">
        <v>288</v>
      </c>
      <c r="D3" s="284" t="s">
        <v>168</v>
      </c>
      <c r="E3" s="289" t="s">
        <v>28</v>
      </c>
      <c r="F3" s="289"/>
      <c r="G3" s="289"/>
      <c r="H3" s="289"/>
      <c r="I3" s="289"/>
      <c r="J3" s="289"/>
      <c r="K3" s="290"/>
      <c r="L3" s="291" t="s">
        <v>28</v>
      </c>
      <c r="M3" s="289"/>
      <c r="N3" s="289"/>
      <c r="O3" s="289"/>
      <c r="P3" s="289" t="s">
        <v>169</v>
      </c>
      <c r="Q3" s="289" t="s">
        <v>28</v>
      </c>
      <c r="R3" s="289"/>
      <c r="S3" s="289"/>
      <c r="T3" s="290"/>
      <c r="U3" s="163"/>
    </row>
    <row r="4" spans="1:21" s="144" customFormat="1" ht="11.45" customHeight="1">
      <c r="A4" s="283"/>
      <c r="B4" s="285"/>
      <c r="C4" s="293"/>
      <c r="D4" s="284"/>
      <c r="E4" s="289" t="s">
        <v>374</v>
      </c>
      <c r="F4" s="289" t="s">
        <v>27</v>
      </c>
      <c r="G4" s="289" t="s">
        <v>43</v>
      </c>
      <c r="H4" s="289" t="s">
        <v>44</v>
      </c>
      <c r="I4" s="289" t="s">
        <v>150</v>
      </c>
      <c r="J4" s="289" t="s">
        <v>45</v>
      </c>
      <c r="K4" s="290" t="s">
        <v>151</v>
      </c>
      <c r="L4" s="291" t="s">
        <v>188</v>
      </c>
      <c r="M4" s="289" t="s">
        <v>262</v>
      </c>
      <c r="N4" s="289" t="s">
        <v>46</v>
      </c>
      <c r="O4" s="289" t="s">
        <v>264</v>
      </c>
      <c r="P4" s="289"/>
      <c r="Q4" s="289" t="s">
        <v>152</v>
      </c>
      <c r="R4" s="289" t="s">
        <v>47</v>
      </c>
      <c r="S4" s="289" t="s">
        <v>266</v>
      </c>
      <c r="T4" s="290" t="s">
        <v>154</v>
      </c>
      <c r="U4" s="164"/>
    </row>
    <row r="5" spans="1:21" s="144" customFormat="1" ht="11.45" customHeight="1">
      <c r="A5" s="283"/>
      <c r="B5" s="285"/>
      <c r="C5" s="293"/>
      <c r="D5" s="284"/>
      <c r="E5" s="289"/>
      <c r="F5" s="289"/>
      <c r="G5" s="289"/>
      <c r="H5" s="289"/>
      <c r="I5" s="289"/>
      <c r="J5" s="289"/>
      <c r="K5" s="290"/>
      <c r="L5" s="291"/>
      <c r="M5" s="289"/>
      <c r="N5" s="289"/>
      <c r="O5" s="289"/>
      <c r="P5" s="289"/>
      <c r="Q5" s="289"/>
      <c r="R5" s="289"/>
      <c r="S5" s="289"/>
      <c r="T5" s="290"/>
      <c r="U5" s="165"/>
    </row>
    <row r="6" spans="1:21" s="144" customFormat="1" ht="11.45" customHeight="1">
      <c r="A6" s="283"/>
      <c r="B6" s="285"/>
      <c r="C6" s="293"/>
      <c r="D6" s="284"/>
      <c r="E6" s="289"/>
      <c r="F6" s="289"/>
      <c r="G6" s="289"/>
      <c r="H6" s="289"/>
      <c r="I6" s="289"/>
      <c r="J6" s="289"/>
      <c r="K6" s="290"/>
      <c r="L6" s="291"/>
      <c r="M6" s="289"/>
      <c r="N6" s="289"/>
      <c r="O6" s="289"/>
      <c r="P6" s="289"/>
      <c r="Q6" s="289"/>
      <c r="R6" s="289"/>
      <c r="S6" s="289"/>
      <c r="T6" s="290"/>
      <c r="U6" s="165"/>
    </row>
    <row r="7" spans="1:21" s="144" customFormat="1" ht="11.45" customHeight="1">
      <c r="A7" s="283"/>
      <c r="B7" s="285"/>
      <c r="C7" s="294"/>
      <c r="D7" s="284"/>
      <c r="E7" s="289"/>
      <c r="F7" s="289"/>
      <c r="G7" s="289"/>
      <c r="H7" s="289"/>
      <c r="I7" s="289"/>
      <c r="J7" s="289"/>
      <c r="K7" s="290"/>
      <c r="L7" s="291"/>
      <c r="M7" s="289"/>
      <c r="N7" s="289"/>
      <c r="O7" s="289"/>
      <c r="P7" s="289"/>
      <c r="Q7" s="289"/>
      <c r="R7" s="289"/>
      <c r="S7" s="289"/>
      <c r="T7" s="290"/>
      <c r="U7" s="165"/>
    </row>
    <row r="8" spans="1:21" s="112" customFormat="1" ht="11.45" customHeight="1">
      <c r="A8" s="109">
        <v>1</v>
      </c>
      <c r="B8" s="110">
        <v>2</v>
      </c>
      <c r="C8" s="110">
        <v>3</v>
      </c>
      <c r="D8" s="98">
        <v>4</v>
      </c>
      <c r="E8" s="110">
        <v>5</v>
      </c>
      <c r="F8" s="110">
        <v>6</v>
      </c>
      <c r="G8" s="98">
        <v>7</v>
      </c>
      <c r="H8" s="110">
        <v>8</v>
      </c>
      <c r="I8" s="98">
        <v>9</v>
      </c>
      <c r="J8" s="110">
        <v>10</v>
      </c>
      <c r="K8" s="118">
        <v>11</v>
      </c>
      <c r="L8" s="109">
        <v>12</v>
      </c>
      <c r="M8" s="98">
        <v>13</v>
      </c>
      <c r="N8" s="110">
        <v>14</v>
      </c>
      <c r="O8" s="98">
        <v>15</v>
      </c>
      <c r="P8" s="110">
        <v>16</v>
      </c>
      <c r="Q8" s="98">
        <v>17</v>
      </c>
      <c r="R8" s="110">
        <v>18</v>
      </c>
      <c r="S8" s="98">
        <v>19</v>
      </c>
      <c r="T8" s="111">
        <v>20</v>
      </c>
      <c r="U8" s="119"/>
    </row>
    <row r="9" spans="1:21" s="144" customFormat="1" ht="11.45" customHeight="1">
      <c r="A9" s="120"/>
      <c r="B9" s="149"/>
      <c r="C9" s="244"/>
      <c r="D9" s="244"/>
      <c r="E9" s="244"/>
      <c r="F9" s="244"/>
      <c r="G9" s="244"/>
      <c r="H9" s="244"/>
      <c r="I9" s="244"/>
      <c r="J9" s="244"/>
      <c r="K9" s="244"/>
      <c r="L9" s="244"/>
      <c r="M9" s="244"/>
      <c r="N9" s="244"/>
      <c r="O9" s="244"/>
      <c r="P9" s="244"/>
      <c r="Q9" s="244"/>
      <c r="R9" s="244"/>
      <c r="S9" s="244"/>
      <c r="T9" s="244"/>
      <c r="U9" s="163"/>
    </row>
    <row r="10" spans="1:21" s="173" customFormat="1" ht="11.45" customHeight="1">
      <c r="A10" s="103">
        <f>IF(C10&lt;&gt;"",COUNTA($C$10:C10),"")</f>
        <v>1</v>
      </c>
      <c r="B10" s="152" t="s">
        <v>301</v>
      </c>
      <c r="C10" s="242">
        <v>76852</v>
      </c>
      <c r="D10" s="242">
        <v>63189</v>
      </c>
      <c r="E10" s="242">
        <v>2284</v>
      </c>
      <c r="F10" s="242">
        <v>3615</v>
      </c>
      <c r="G10" s="242">
        <v>8617</v>
      </c>
      <c r="H10" s="242">
        <v>976</v>
      </c>
      <c r="I10" s="242">
        <v>11509</v>
      </c>
      <c r="J10" s="242">
        <v>1871</v>
      </c>
      <c r="K10" s="242">
        <v>8058</v>
      </c>
      <c r="L10" s="242">
        <v>5177</v>
      </c>
      <c r="M10" s="242">
        <v>659</v>
      </c>
      <c r="N10" s="242">
        <v>113</v>
      </c>
      <c r="O10" s="242">
        <v>20310</v>
      </c>
      <c r="P10" s="242">
        <v>13663</v>
      </c>
      <c r="Q10" s="242">
        <v>8491</v>
      </c>
      <c r="R10" s="242">
        <v>2182</v>
      </c>
      <c r="S10" s="242">
        <v>2088</v>
      </c>
      <c r="T10" s="242">
        <v>902</v>
      </c>
      <c r="U10" s="175"/>
    </row>
    <row r="11" spans="1:21" ht="11.45" customHeight="1">
      <c r="A11" s="103" t="str">
        <f>IF(C11&lt;&gt;"",COUNTA($C$10:C11),"")</f>
        <v/>
      </c>
      <c r="B11" s="176"/>
      <c r="C11" s="244"/>
      <c r="D11" s="244"/>
      <c r="E11" s="244"/>
      <c r="F11" s="244"/>
      <c r="G11" s="244"/>
      <c r="H11" s="244"/>
      <c r="I11" s="244"/>
      <c r="J11" s="244"/>
      <c r="K11" s="244"/>
      <c r="L11" s="244"/>
      <c r="M11" s="244"/>
      <c r="N11" s="244"/>
      <c r="O11" s="244"/>
      <c r="P11" s="244"/>
      <c r="Q11" s="244"/>
      <c r="R11" s="244"/>
      <c r="S11" s="244"/>
      <c r="T11" s="244"/>
    </row>
    <row r="12" spans="1:21" ht="22.5" customHeight="1">
      <c r="A12" s="103">
        <f>IF(C12&lt;&gt;"",COUNTA($C$10:C12),"")</f>
        <v>2</v>
      </c>
      <c r="B12" s="156" t="s">
        <v>309</v>
      </c>
      <c r="C12" s="244">
        <v>886</v>
      </c>
      <c r="D12" s="244">
        <v>556</v>
      </c>
      <c r="E12" s="244">
        <v>24</v>
      </c>
      <c r="F12" s="244">
        <v>47</v>
      </c>
      <c r="G12" s="244">
        <v>21</v>
      </c>
      <c r="H12" s="244" t="s">
        <v>65</v>
      </c>
      <c r="I12" s="244">
        <v>17</v>
      </c>
      <c r="J12" s="244" t="s">
        <v>65</v>
      </c>
      <c r="K12" s="244">
        <v>173</v>
      </c>
      <c r="L12" s="244">
        <v>47</v>
      </c>
      <c r="M12" s="244">
        <v>9</v>
      </c>
      <c r="N12" s="244" t="s">
        <v>15</v>
      </c>
      <c r="O12" s="244">
        <v>209</v>
      </c>
      <c r="P12" s="244">
        <v>330</v>
      </c>
      <c r="Q12" s="244">
        <v>258</v>
      </c>
      <c r="R12" s="244">
        <v>16</v>
      </c>
      <c r="S12" s="244">
        <v>45</v>
      </c>
      <c r="T12" s="244">
        <v>11</v>
      </c>
    </row>
    <row r="13" spans="1:21" ht="15.6" customHeight="1">
      <c r="A13" s="103">
        <f>IF(C13&lt;&gt;"",COUNTA($C$10:C13),"")</f>
        <v>3</v>
      </c>
      <c r="B13" s="156" t="s">
        <v>310</v>
      </c>
      <c r="C13" s="244">
        <v>499</v>
      </c>
      <c r="D13" s="244">
        <v>433</v>
      </c>
      <c r="E13" s="244" t="s">
        <v>65</v>
      </c>
      <c r="F13" s="244">
        <v>11</v>
      </c>
      <c r="G13" s="244">
        <v>101</v>
      </c>
      <c r="H13" s="244" t="s">
        <v>15</v>
      </c>
      <c r="I13" s="244">
        <v>40</v>
      </c>
      <c r="J13" s="244">
        <v>5</v>
      </c>
      <c r="K13" s="244">
        <v>53</v>
      </c>
      <c r="L13" s="244">
        <v>13</v>
      </c>
      <c r="M13" s="244" t="s">
        <v>65</v>
      </c>
      <c r="N13" s="244" t="s">
        <v>15</v>
      </c>
      <c r="O13" s="244">
        <v>203</v>
      </c>
      <c r="P13" s="244">
        <v>66</v>
      </c>
      <c r="Q13" s="244">
        <v>46</v>
      </c>
      <c r="R13" s="244">
        <v>5</v>
      </c>
      <c r="S13" s="244">
        <v>12</v>
      </c>
      <c r="T13" s="244">
        <v>3</v>
      </c>
    </row>
    <row r="14" spans="1:21" ht="37.5" customHeight="1">
      <c r="A14" s="103">
        <f>IF(C14&lt;&gt;"",COUNTA($C$10:C14),"")</f>
        <v>4</v>
      </c>
      <c r="B14" s="156" t="s">
        <v>311</v>
      </c>
      <c r="C14" s="244">
        <v>370</v>
      </c>
      <c r="D14" s="244">
        <v>242</v>
      </c>
      <c r="E14" s="244" t="s">
        <v>65</v>
      </c>
      <c r="F14" s="244">
        <v>18</v>
      </c>
      <c r="G14" s="244">
        <v>5</v>
      </c>
      <c r="H14" s="244" t="s">
        <v>65</v>
      </c>
      <c r="I14" s="244">
        <v>18</v>
      </c>
      <c r="J14" s="244">
        <v>9</v>
      </c>
      <c r="K14" s="244">
        <v>103</v>
      </c>
      <c r="L14" s="244">
        <v>22</v>
      </c>
      <c r="M14" s="244">
        <v>3</v>
      </c>
      <c r="N14" s="244" t="s">
        <v>15</v>
      </c>
      <c r="O14" s="244">
        <v>59</v>
      </c>
      <c r="P14" s="244">
        <v>128</v>
      </c>
      <c r="Q14" s="244">
        <v>47</v>
      </c>
      <c r="R14" s="244">
        <v>8</v>
      </c>
      <c r="S14" s="244">
        <v>70</v>
      </c>
      <c r="T14" s="244">
        <v>3</v>
      </c>
    </row>
    <row r="15" spans="1:21" ht="26.45" customHeight="1">
      <c r="A15" s="103">
        <f>IF(C15&lt;&gt;"",COUNTA($C$10:C15),"")</f>
        <v>5</v>
      </c>
      <c r="B15" s="156" t="s">
        <v>313</v>
      </c>
      <c r="C15" s="244">
        <v>821</v>
      </c>
      <c r="D15" s="244">
        <v>598</v>
      </c>
      <c r="E15" s="244">
        <v>13</v>
      </c>
      <c r="F15" s="244">
        <v>50</v>
      </c>
      <c r="G15" s="244">
        <v>18</v>
      </c>
      <c r="H15" s="244">
        <v>7</v>
      </c>
      <c r="I15" s="244">
        <v>88</v>
      </c>
      <c r="J15" s="244">
        <v>6</v>
      </c>
      <c r="K15" s="244">
        <v>114</v>
      </c>
      <c r="L15" s="244">
        <v>46</v>
      </c>
      <c r="M15" s="244">
        <v>12</v>
      </c>
      <c r="N15" s="244">
        <v>7</v>
      </c>
      <c r="O15" s="244">
        <v>237</v>
      </c>
      <c r="P15" s="244">
        <v>223</v>
      </c>
      <c r="Q15" s="244">
        <v>186</v>
      </c>
      <c r="R15" s="244">
        <v>23</v>
      </c>
      <c r="S15" s="244">
        <v>5</v>
      </c>
      <c r="T15" s="244">
        <v>9</v>
      </c>
    </row>
    <row r="16" spans="1:21" ht="26.45" customHeight="1">
      <c r="A16" s="103">
        <f>IF(C16&lt;&gt;"",COUNTA($C$10:C16),"")</f>
        <v>6</v>
      </c>
      <c r="B16" s="156" t="s">
        <v>314</v>
      </c>
      <c r="C16" s="244">
        <v>426</v>
      </c>
      <c r="D16" s="244">
        <v>365</v>
      </c>
      <c r="E16" s="244">
        <v>25</v>
      </c>
      <c r="F16" s="244">
        <v>10</v>
      </c>
      <c r="G16" s="244">
        <v>54</v>
      </c>
      <c r="H16" s="244">
        <v>4</v>
      </c>
      <c r="I16" s="244">
        <v>61</v>
      </c>
      <c r="J16" s="244">
        <v>8</v>
      </c>
      <c r="K16" s="244">
        <v>60</v>
      </c>
      <c r="L16" s="244">
        <v>25</v>
      </c>
      <c r="M16" s="244">
        <v>4</v>
      </c>
      <c r="N16" s="244" t="s">
        <v>15</v>
      </c>
      <c r="O16" s="244">
        <v>114</v>
      </c>
      <c r="P16" s="244">
        <v>61</v>
      </c>
      <c r="Q16" s="244">
        <v>37</v>
      </c>
      <c r="R16" s="244">
        <v>18</v>
      </c>
      <c r="S16" s="244" t="s">
        <v>65</v>
      </c>
      <c r="T16" s="244" t="s">
        <v>65</v>
      </c>
    </row>
    <row r="17" spans="1:20" ht="26.45" customHeight="1">
      <c r="A17" s="103">
        <f>IF(C17&lt;&gt;"",COUNTA($C$10:C17),"")</f>
        <v>7</v>
      </c>
      <c r="B17" s="156" t="s">
        <v>315</v>
      </c>
      <c r="C17" s="244">
        <v>2064</v>
      </c>
      <c r="D17" s="244">
        <v>1701</v>
      </c>
      <c r="E17" s="244">
        <v>51</v>
      </c>
      <c r="F17" s="244">
        <v>77</v>
      </c>
      <c r="G17" s="244">
        <v>52</v>
      </c>
      <c r="H17" s="244">
        <v>32</v>
      </c>
      <c r="I17" s="244">
        <v>320</v>
      </c>
      <c r="J17" s="244">
        <v>40</v>
      </c>
      <c r="K17" s="244">
        <v>347</v>
      </c>
      <c r="L17" s="244">
        <v>228</v>
      </c>
      <c r="M17" s="244">
        <v>37</v>
      </c>
      <c r="N17" s="244">
        <v>6</v>
      </c>
      <c r="O17" s="244">
        <v>511</v>
      </c>
      <c r="P17" s="244">
        <v>363</v>
      </c>
      <c r="Q17" s="244">
        <v>220</v>
      </c>
      <c r="R17" s="244">
        <v>55</v>
      </c>
      <c r="S17" s="244">
        <v>58</v>
      </c>
      <c r="T17" s="244">
        <v>30</v>
      </c>
    </row>
    <row r="18" spans="1:20" ht="26.45" customHeight="1">
      <c r="A18" s="103">
        <f>IF(C18&lt;&gt;"",COUNTA($C$10:C18),"")</f>
        <v>8</v>
      </c>
      <c r="B18" s="156" t="s">
        <v>317</v>
      </c>
      <c r="C18" s="244">
        <v>5002</v>
      </c>
      <c r="D18" s="244">
        <v>4118</v>
      </c>
      <c r="E18" s="244">
        <v>188</v>
      </c>
      <c r="F18" s="244">
        <v>304</v>
      </c>
      <c r="G18" s="244">
        <v>339</v>
      </c>
      <c r="H18" s="244">
        <v>101</v>
      </c>
      <c r="I18" s="244">
        <v>823</v>
      </c>
      <c r="J18" s="244">
        <v>114</v>
      </c>
      <c r="K18" s="244">
        <v>637</v>
      </c>
      <c r="L18" s="244">
        <v>294</v>
      </c>
      <c r="M18" s="244">
        <v>81</v>
      </c>
      <c r="N18" s="244">
        <v>16</v>
      </c>
      <c r="O18" s="244">
        <v>1221</v>
      </c>
      <c r="P18" s="244">
        <v>884</v>
      </c>
      <c r="Q18" s="244">
        <v>516</v>
      </c>
      <c r="R18" s="244">
        <v>181</v>
      </c>
      <c r="S18" s="244">
        <v>88</v>
      </c>
      <c r="T18" s="244">
        <v>99</v>
      </c>
    </row>
    <row r="19" spans="1:20" ht="26.45" customHeight="1">
      <c r="A19" s="103">
        <f>IF(C19&lt;&gt;"",COUNTA($C$10:C19),"")</f>
        <v>9</v>
      </c>
      <c r="B19" s="156" t="s">
        <v>318</v>
      </c>
      <c r="C19" s="244">
        <v>2882</v>
      </c>
      <c r="D19" s="244">
        <v>2338</v>
      </c>
      <c r="E19" s="244">
        <v>88</v>
      </c>
      <c r="F19" s="244">
        <v>102</v>
      </c>
      <c r="G19" s="244">
        <v>330</v>
      </c>
      <c r="H19" s="244">
        <v>86</v>
      </c>
      <c r="I19" s="244">
        <v>422</v>
      </c>
      <c r="J19" s="244">
        <v>46</v>
      </c>
      <c r="K19" s="244">
        <v>310</v>
      </c>
      <c r="L19" s="244">
        <v>208</v>
      </c>
      <c r="M19" s="244">
        <v>37</v>
      </c>
      <c r="N19" s="244">
        <v>5</v>
      </c>
      <c r="O19" s="244">
        <v>704</v>
      </c>
      <c r="P19" s="244">
        <v>544</v>
      </c>
      <c r="Q19" s="244">
        <v>321</v>
      </c>
      <c r="R19" s="244">
        <v>107</v>
      </c>
      <c r="S19" s="244">
        <v>93</v>
      </c>
      <c r="T19" s="244">
        <v>23</v>
      </c>
    </row>
    <row r="20" spans="1:20" ht="37.5" customHeight="1">
      <c r="A20" s="103">
        <f>IF(C20&lt;&gt;"",COUNTA($C$10:C20),"")</f>
        <v>10</v>
      </c>
      <c r="B20" s="156" t="s">
        <v>319</v>
      </c>
      <c r="C20" s="244">
        <v>1980</v>
      </c>
      <c r="D20" s="244">
        <v>1621</v>
      </c>
      <c r="E20" s="244">
        <v>59</v>
      </c>
      <c r="F20" s="244">
        <v>102</v>
      </c>
      <c r="G20" s="244">
        <v>191</v>
      </c>
      <c r="H20" s="244">
        <v>23</v>
      </c>
      <c r="I20" s="244">
        <v>323</v>
      </c>
      <c r="J20" s="244">
        <v>43</v>
      </c>
      <c r="K20" s="244">
        <v>192</v>
      </c>
      <c r="L20" s="244">
        <v>129</v>
      </c>
      <c r="M20" s="244">
        <v>12</v>
      </c>
      <c r="N20" s="244" t="s">
        <v>15</v>
      </c>
      <c r="O20" s="244">
        <v>547</v>
      </c>
      <c r="P20" s="244">
        <v>359</v>
      </c>
      <c r="Q20" s="244">
        <v>224</v>
      </c>
      <c r="R20" s="244">
        <v>74</v>
      </c>
      <c r="S20" s="244">
        <v>39</v>
      </c>
      <c r="T20" s="244">
        <v>22</v>
      </c>
    </row>
    <row r="21" spans="1:20" ht="15.6" customHeight="1">
      <c r="A21" s="103">
        <f>IF(C21&lt;&gt;"",COUNTA($C$10:C21),"")</f>
        <v>11</v>
      </c>
      <c r="B21" s="156" t="s">
        <v>320</v>
      </c>
      <c r="C21" s="244">
        <v>104</v>
      </c>
      <c r="D21" s="244">
        <v>92</v>
      </c>
      <c r="E21" s="244" t="s">
        <v>65</v>
      </c>
      <c r="F21" s="244">
        <v>5</v>
      </c>
      <c r="G21" s="244">
        <v>12</v>
      </c>
      <c r="H21" s="244" t="s">
        <v>15</v>
      </c>
      <c r="I21" s="244">
        <v>12</v>
      </c>
      <c r="J21" s="244" t="s">
        <v>65</v>
      </c>
      <c r="K21" s="244">
        <v>10</v>
      </c>
      <c r="L21" s="244">
        <v>7</v>
      </c>
      <c r="M21" s="244">
        <v>4</v>
      </c>
      <c r="N21" s="244" t="s">
        <v>15</v>
      </c>
      <c r="O21" s="244">
        <v>39</v>
      </c>
      <c r="P21" s="244">
        <v>12</v>
      </c>
      <c r="Q21" s="244">
        <v>6</v>
      </c>
      <c r="R21" s="244" t="s">
        <v>65</v>
      </c>
      <c r="S21" s="244" t="s">
        <v>65</v>
      </c>
      <c r="T21" s="244">
        <v>3</v>
      </c>
    </row>
    <row r="22" spans="1:20" ht="26.45" customHeight="1">
      <c r="A22" s="103">
        <f>IF(C22&lt;&gt;"",COUNTA($C$10:C22),"")</f>
        <v>12</v>
      </c>
      <c r="B22" s="156" t="s">
        <v>321</v>
      </c>
      <c r="C22" s="244">
        <v>1641</v>
      </c>
      <c r="D22" s="244">
        <v>1367</v>
      </c>
      <c r="E22" s="244">
        <v>27</v>
      </c>
      <c r="F22" s="244">
        <v>65</v>
      </c>
      <c r="G22" s="244">
        <v>177</v>
      </c>
      <c r="H22" s="244">
        <v>19</v>
      </c>
      <c r="I22" s="244">
        <v>134</v>
      </c>
      <c r="J22" s="244">
        <v>22</v>
      </c>
      <c r="K22" s="244">
        <v>185</v>
      </c>
      <c r="L22" s="244">
        <v>106</v>
      </c>
      <c r="M22" s="244">
        <v>6</v>
      </c>
      <c r="N22" s="244">
        <v>3</v>
      </c>
      <c r="O22" s="244">
        <v>623</v>
      </c>
      <c r="P22" s="244">
        <v>274</v>
      </c>
      <c r="Q22" s="244">
        <v>195</v>
      </c>
      <c r="R22" s="244">
        <v>25</v>
      </c>
      <c r="S22" s="244">
        <v>32</v>
      </c>
      <c r="T22" s="244">
        <v>22</v>
      </c>
    </row>
    <row r="23" spans="1:20" ht="26.45" customHeight="1">
      <c r="A23" s="103">
        <f>IF(C23&lt;&gt;"",COUNTA($C$10:C23),"")</f>
        <v>13</v>
      </c>
      <c r="B23" s="156" t="s">
        <v>322</v>
      </c>
      <c r="C23" s="244">
        <v>1140</v>
      </c>
      <c r="D23" s="244">
        <v>947</v>
      </c>
      <c r="E23" s="244">
        <v>37</v>
      </c>
      <c r="F23" s="244">
        <v>49</v>
      </c>
      <c r="G23" s="244">
        <v>166</v>
      </c>
      <c r="H23" s="244">
        <v>14</v>
      </c>
      <c r="I23" s="244">
        <v>207</v>
      </c>
      <c r="J23" s="244">
        <v>25</v>
      </c>
      <c r="K23" s="244">
        <v>142</v>
      </c>
      <c r="L23" s="244">
        <v>68</v>
      </c>
      <c r="M23" s="244" t="s">
        <v>65</v>
      </c>
      <c r="N23" s="244" t="s">
        <v>65</v>
      </c>
      <c r="O23" s="244">
        <v>228</v>
      </c>
      <c r="P23" s="244">
        <v>193</v>
      </c>
      <c r="Q23" s="244">
        <v>78</v>
      </c>
      <c r="R23" s="244">
        <v>52</v>
      </c>
      <c r="S23" s="244">
        <v>51</v>
      </c>
      <c r="T23" s="244">
        <v>12</v>
      </c>
    </row>
    <row r="24" spans="1:20" ht="15.6" customHeight="1">
      <c r="A24" s="103">
        <f>IF(C24&lt;&gt;"",COUNTA($C$10:C24),"")</f>
        <v>14</v>
      </c>
      <c r="B24" s="156" t="s">
        <v>323</v>
      </c>
      <c r="C24" s="244">
        <v>2893</v>
      </c>
      <c r="D24" s="244">
        <v>2408</v>
      </c>
      <c r="E24" s="244">
        <v>25</v>
      </c>
      <c r="F24" s="244">
        <v>83</v>
      </c>
      <c r="G24" s="244">
        <v>172</v>
      </c>
      <c r="H24" s="244">
        <v>34</v>
      </c>
      <c r="I24" s="244">
        <v>467</v>
      </c>
      <c r="J24" s="244">
        <v>58</v>
      </c>
      <c r="K24" s="244">
        <v>612</v>
      </c>
      <c r="L24" s="244">
        <v>151</v>
      </c>
      <c r="M24" s="244" t="s">
        <v>65</v>
      </c>
      <c r="N24" s="244" t="s">
        <v>65</v>
      </c>
      <c r="O24" s="244">
        <v>789</v>
      </c>
      <c r="P24" s="244">
        <v>485</v>
      </c>
      <c r="Q24" s="244">
        <v>276</v>
      </c>
      <c r="R24" s="244">
        <v>44</v>
      </c>
      <c r="S24" s="244">
        <v>110</v>
      </c>
      <c r="T24" s="244">
        <v>55</v>
      </c>
    </row>
    <row r="25" spans="1:20" ht="15.6" customHeight="1">
      <c r="A25" s="103">
        <f>IF(C25&lt;&gt;"",COUNTA($C$10:C25),"")</f>
        <v>15</v>
      </c>
      <c r="B25" s="156" t="s">
        <v>324</v>
      </c>
      <c r="C25" s="244">
        <v>1019</v>
      </c>
      <c r="D25" s="244">
        <v>872</v>
      </c>
      <c r="E25" s="244">
        <v>30</v>
      </c>
      <c r="F25" s="244">
        <v>49</v>
      </c>
      <c r="G25" s="244">
        <v>52</v>
      </c>
      <c r="H25" s="244" t="s">
        <v>65</v>
      </c>
      <c r="I25" s="244">
        <v>132</v>
      </c>
      <c r="J25" s="244">
        <v>13</v>
      </c>
      <c r="K25" s="244">
        <v>172</v>
      </c>
      <c r="L25" s="244">
        <v>68</v>
      </c>
      <c r="M25" s="244">
        <v>12</v>
      </c>
      <c r="N25" s="244" t="s">
        <v>65</v>
      </c>
      <c r="O25" s="244">
        <v>337</v>
      </c>
      <c r="P25" s="244">
        <v>147</v>
      </c>
      <c r="Q25" s="244">
        <v>89</v>
      </c>
      <c r="R25" s="244">
        <v>36</v>
      </c>
      <c r="S25" s="244">
        <v>17</v>
      </c>
      <c r="T25" s="244">
        <v>5</v>
      </c>
    </row>
    <row r="26" spans="1:20" ht="26.45" customHeight="1">
      <c r="A26" s="103">
        <f>IF(C26&lt;&gt;"",COUNTA($C$10:C26),"")</f>
        <v>16</v>
      </c>
      <c r="B26" s="156" t="s">
        <v>325</v>
      </c>
      <c r="C26" s="244">
        <v>2240</v>
      </c>
      <c r="D26" s="244">
        <v>1824</v>
      </c>
      <c r="E26" s="244">
        <v>53</v>
      </c>
      <c r="F26" s="244">
        <v>54</v>
      </c>
      <c r="G26" s="244">
        <v>259</v>
      </c>
      <c r="H26" s="244">
        <v>39</v>
      </c>
      <c r="I26" s="244">
        <v>380</v>
      </c>
      <c r="J26" s="244">
        <v>27</v>
      </c>
      <c r="K26" s="244">
        <v>249</v>
      </c>
      <c r="L26" s="244">
        <v>164</v>
      </c>
      <c r="M26" s="244" t="s">
        <v>65</v>
      </c>
      <c r="N26" s="244" t="s">
        <v>65</v>
      </c>
      <c r="O26" s="244">
        <v>573</v>
      </c>
      <c r="P26" s="244">
        <v>416</v>
      </c>
      <c r="Q26" s="244">
        <v>251</v>
      </c>
      <c r="R26" s="244">
        <v>74</v>
      </c>
      <c r="S26" s="244">
        <v>56</v>
      </c>
      <c r="T26" s="244">
        <v>35</v>
      </c>
    </row>
    <row r="27" spans="1:20" ht="26.45" customHeight="1">
      <c r="A27" s="103">
        <f>IF(C27&lt;&gt;"",COUNTA($C$10:C27),"")</f>
        <v>17</v>
      </c>
      <c r="B27" s="156" t="s">
        <v>326</v>
      </c>
      <c r="C27" s="244">
        <v>680</v>
      </c>
      <c r="D27" s="244">
        <v>581</v>
      </c>
      <c r="E27" s="244">
        <v>13</v>
      </c>
      <c r="F27" s="244">
        <v>28</v>
      </c>
      <c r="G27" s="244">
        <v>55</v>
      </c>
      <c r="H27" s="244">
        <v>6</v>
      </c>
      <c r="I27" s="244">
        <v>80</v>
      </c>
      <c r="J27" s="244">
        <v>23</v>
      </c>
      <c r="K27" s="244">
        <v>83</v>
      </c>
      <c r="L27" s="244">
        <v>55</v>
      </c>
      <c r="M27" s="244">
        <v>3</v>
      </c>
      <c r="N27" s="244" t="s">
        <v>15</v>
      </c>
      <c r="O27" s="244">
        <v>235</v>
      </c>
      <c r="P27" s="244">
        <v>99</v>
      </c>
      <c r="Q27" s="244">
        <v>61</v>
      </c>
      <c r="R27" s="244">
        <v>11</v>
      </c>
      <c r="S27" s="244">
        <v>18</v>
      </c>
      <c r="T27" s="244">
        <v>9</v>
      </c>
    </row>
    <row r="28" spans="1:20" ht="26.45" customHeight="1">
      <c r="A28" s="103">
        <f>IF(C28&lt;&gt;"",COUNTA($C$10:C28),"")</f>
        <v>18</v>
      </c>
      <c r="B28" s="156" t="s">
        <v>327</v>
      </c>
      <c r="C28" s="244">
        <v>123</v>
      </c>
      <c r="D28" s="244">
        <v>98</v>
      </c>
      <c r="E28" s="244">
        <v>21</v>
      </c>
      <c r="F28" s="244">
        <v>8</v>
      </c>
      <c r="G28" s="244">
        <v>13</v>
      </c>
      <c r="H28" s="244">
        <v>4</v>
      </c>
      <c r="I28" s="244">
        <v>20</v>
      </c>
      <c r="J28" s="244" t="s">
        <v>65</v>
      </c>
      <c r="K28" s="244">
        <v>12</v>
      </c>
      <c r="L28" s="244" t="s">
        <v>65</v>
      </c>
      <c r="M28" s="244" t="s">
        <v>65</v>
      </c>
      <c r="N28" s="244" t="s">
        <v>15</v>
      </c>
      <c r="O28" s="244">
        <v>14</v>
      </c>
      <c r="P28" s="244">
        <v>25</v>
      </c>
      <c r="Q28" s="244">
        <v>13</v>
      </c>
      <c r="R28" s="244" t="s">
        <v>65</v>
      </c>
      <c r="S28" s="244">
        <v>6</v>
      </c>
      <c r="T28" s="244" t="s">
        <v>65</v>
      </c>
    </row>
    <row r="29" spans="1:20" ht="26.45" customHeight="1">
      <c r="A29" s="103">
        <f>IF(C29&lt;&gt;"",COUNTA($C$10:C29),"")</f>
        <v>19</v>
      </c>
      <c r="B29" s="156" t="s">
        <v>328</v>
      </c>
      <c r="C29" s="244">
        <v>2390</v>
      </c>
      <c r="D29" s="244">
        <v>2179</v>
      </c>
      <c r="E29" s="244">
        <v>136</v>
      </c>
      <c r="F29" s="244">
        <v>216</v>
      </c>
      <c r="G29" s="244">
        <v>421</v>
      </c>
      <c r="H29" s="244">
        <v>35</v>
      </c>
      <c r="I29" s="244">
        <v>571</v>
      </c>
      <c r="J29" s="244">
        <v>153</v>
      </c>
      <c r="K29" s="244">
        <v>121</v>
      </c>
      <c r="L29" s="244">
        <v>217</v>
      </c>
      <c r="M29" s="244">
        <v>20</v>
      </c>
      <c r="N29" s="244">
        <v>10</v>
      </c>
      <c r="O29" s="244">
        <v>279</v>
      </c>
      <c r="P29" s="244">
        <v>211</v>
      </c>
      <c r="Q29" s="244">
        <v>89</v>
      </c>
      <c r="R29" s="244">
        <v>66</v>
      </c>
      <c r="S29" s="244">
        <v>31</v>
      </c>
      <c r="T29" s="244">
        <v>25</v>
      </c>
    </row>
    <row r="30" spans="1:20" ht="26.45" customHeight="1">
      <c r="A30" s="103">
        <f>IF(C30&lt;&gt;"",COUNTA($C$10:C30),"")</f>
        <v>20</v>
      </c>
      <c r="B30" s="156" t="s">
        <v>329</v>
      </c>
      <c r="C30" s="244">
        <v>5515</v>
      </c>
      <c r="D30" s="244">
        <v>4734</v>
      </c>
      <c r="E30" s="244">
        <v>95</v>
      </c>
      <c r="F30" s="244">
        <v>177</v>
      </c>
      <c r="G30" s="244">
        <v>280</v>
      </c>
      <c r="H30" s="244">
        <v>110</v>
      </c>
      <c r="I30" s="244">
        <v>1181</v>
      </c>
      <c r="J30" s="244">
        <v>74</v>
      </c>
      <c r="K30" s="244">
        <v>556</v>
      </c>
      <c r="L30" s="244">
        <v>264</v>
      </c>
      <c r="M30" s="244">
        <v>17</v>
      </c>
      <c r="N30" s="244">
        <v>7</v>
      </c>
      <c r="O30" s="244">
        <v>1973</v>
      </c>
      <c r="P30" s="244">
        <v>781</v>
      </c>
      <c r="Q30" s="244">
        <v>578</v>
      </c>
      <c r="R30" s="244">
        <v>85</v>
      </c>
      <c r="S30" s="244">
        <v>83</v>
      </c>
      <c r="T30" s="244">
        <v>35</v>
      </c>
    </row>
    <row r="31" spans="1:20" ht="26.45" customHeight="1">
      <c r="A31" s="103">
        <f>IF(C31&lt;&gt;"",COUNTA($C$10:C31),"")</f>
        <v>21</v>
      </c>
      <c r="B31" s="156" t="s">
        <v>330</v>
      </c>
      <c r="C31" s="244">
        <v>6358</v>
      </c>
      <c r="D31" s="244">
        <v>4980</v>
      </c>
      <c r="E31" s="244">
        <v>86</v>
      </c>
      <c r="F31" s="244">
        <v>180</v>
      </c>
      <c r="G31" s="244">
        <v>351</v>
      </c>
      <c r="H31" s="244">
        <v>139</v>
      </c>
      <c r="I31" s="244">
        <v>1014</v>
      </c>
      <c r="J31" s="244">
        <v>80</v>
      </c>
      <c r="K31" s="244">
        <v>1018</v>
      </c>
      <c r="L31" s="244">
        <v>292</v>
      </c>
      <c r="M31" s="244">
        <v>37</v>
      </c>
      <c r="N31" s="244">
        <v>6</v>
      </c>
      <c r="O31" s="244">
        <v>1777</v>
      </c>
      <c r="P31" s="244">
        <v>1378</v>
      </c>
      <c r="Q31" s="244">
        <v>808</v>
      </c>
      <c r="R31" s="244">
        <v>92</v>
      </c>
      <c r="S31" s="244">
        <v>437</v>
      </c>
      <c r="T31" s="244">
        <v>41</v>
      </c>
    </row>
    <row r="32" spans="1:20" ht="26.45" customHeight="1">
      <c r="A32" s="103">
        <f>IF(C32&lt;&gt;"",COUNTA($C$10:C32),"")</f>
        <v>22</v>
      </c>
      <c r="B32" s="156" t="s">
        <v>331</v>
      </c>
      <c r="C32" s="244">
        <v>1143</v>
      </c>
      <c r="D32" s="244">
        <v>924</v>
      </c>
      <c r="E32" s="244">
        <v>14</v>
      </c>
      <c r="F32" s="244">
        <v>24</v>
      </c>
      <c r="G32" s="244">
        <v>205</v>
      </c>
      <c r="H32" s="244" t="s">
        <v>65</v>
      </c>
      <c r="I32" s="244">
        <v>220</v>
      </c>
      <c r="J32" s="244">
        <v>60</v>
      </c>
      <c r="K32" s="244">
        <v>89</v>
      </c>
      <c r="L32" s="244">
        <v>64</v>
      </c>
      <c r="M32" s="244">
        <v>6</v>
      </c>
      <c r="N32" s="244" t="s">
        <v>65</v>
      </c>
      <c r="O32" s="244">
        <v>238</v>
      </c>
      <c r="P32" s="244">
        <v>219</v>
      </c>
      <c r="Q32" s="244">
        <v>128</v>
      </c>
      <c r="R32" s="244" t="s">
        <v>65</v>
      </c>
      <c r="S32" s="244">
        <v>61</v>
      </c>
      <c r="T32" s="244" t="s">
        <v>65</v>
      </c>
    </row>
    <row r="33" spans="1:20" ht="15.6" customHeight="1">
      <c r="A33" s="103">
        <f>IF(C33&lt;&gt;"",COUNTA($C$10:C33),"")</f>
        <v>23</v>
      </c>
      <c r="B33" s="156" t="s">
        <v>332</v>
      </c>
      <c r="C33" s="244">
        <v>2309</v>
      </c>
      <c r="D33" s="244">
        <v>1849</v>
      </c>
      <c r="E33" s="244">
        <v>27</v>
      </c>
      <c r="F33" s="244">
        <v>47</v>
      </c>
      <c r="G33" s="244">
        <v>519</v>
      </c>
      <c r="H33" s="244">
        <v>18</v>
      </c>
      <c r="I33" s="244">
        <v>181</v>
      </c>
      <c r="J33" s="244">
        <v>44</v>
      </c>
      <c r="K33" s="244">
        <v>219</v>
      </c>
      <c r="L33" s="244">
        <v>177</v>
      </c>
      <c r="M33" s="244" t="s">
        <v>65</v>
      </c>
      <c r="N33" s="244" t="s">
        <v>65</v>
      </c>
      <c r="O33" s="244">
        <v>613</v>
      </c>
      <c r="P33" s="244">
        <v>460</v>
      </c>
      <c r="Q33" s="244">
        <v>316</v>
      </c>
      <c r="R33" s="244">
        <v>54</v>
      </c>
      <c r="S33" s="244">
        <v>63</v>
      </c>
      <c r="T33" s="244">
        <v>27</v>
      </c>
    </row>
    <row r="34" spans="1:20" ht="26.45" customHeight="1">
      <c r="A34" s="103">
        <f>IF(C34&lt;&gt;"",COUNTA($C$10:C34),"")</f>
        <v>24</v>
      </c>
      <c r="B34" s="156" t="s">
        <v>334</v>
      </c>
      <c r="C34" s="244">
        <v>4541</v>
      </c>
      <c r="D34" s="244">
        <v>3746</v>
      </c>
      <c r="E34" s="244">
        <v>331</v>
      </c>
      <c r="F34" s="244">
        <v>380</v>
      </c>
      <c r="G34" s="244">
        <v>501</v>
      </c>
      <c r="H34" s="244">
        <v>38</v>
      </c>
      <c r="I34" s="244">
        <v>430</v>
      </c>
      <c r="J34" s="244">
        <v>265</v>
      </c>
      <c r="K34" s="244">
        <v>347</v>
      </c>
      <c r="L34" s="244">
        <v>631</v>
      </c>
      <c r="M34" s="244">
        <v>98</v>
      </c>
      <c r="N34" s="244">
        <v>12</v>
      </c>
      <c r="O34" s="244">
        <v>713</v>
      </c>
      <c r="P34" s="244">
        <v>795</v>
      </c>
      <c r="Q34" s="244">
        <v>335</v>
      </c>
      <c r="R34" s="244">
        <v>266</v>
      </c>
      <c r="S34" s="244">
        <v>99</v>
      </c>
      <c r="T34" s="244">
        <v>95</v>
      </c>
    </row>
    <row r="35" spans="1:20" ht="15.6" customHeight="1">
      <c r="A35" s="103">
        <f>IF(C35&lt;&gt;"",COUNTA($C$10:C35),"")</f>
        <v>25</v>
      </c>
      <c r="B35" s="156" t="s">
        <v>335</v>
      </c>
      <c r="C35" s="244">
        <v>3271</v>
      </c>
      <c r="D35" s="244">
        <v>2547</v>
      </c>
      <c r="E35" s="244">
        <v>91</v>
      </c>
      <c r="F35" s="244">
        <v>120</v>
      </c>
      <c r="G35" s="244">
        <v>280</v>
      </c>
      <c r="H35" s="244">
        <v>8</v>
      </c>
      <c r="I35" s="244">
        <v>233</v>
      </c>
      <c r="J35" s="244">
        <v>75</v>
      </c>
      <c r="K35" s="244">
        <v>324</v>
      </c>
      <c r="L35" s="244">
        <v>266</v>
      </c>
      <c r="M35" s="244">
        <v>24</v>
      </c>
      <c r="N35" s="244" t="s">
        <v>15</v>
      </c>
      <c r="O35" s="244">
        <v>1126</v>
      </c>
      <c r="P35" s="244">
        <v>724</v>
      </c>
      <c r="Q35" s="244">
        <v>486</v>
      </c>
      <c r="R35" s="244">
        <v>124</v>
      </c>
      <c r="S35" s="244">
        <v>77</v>
      </c>
      <c r="T35" s="244">
        <v>37</v>
      </c>
    </row>
    <row r="36" spans="1:20" ht="26.45" customHeight="1">
      <c r="A36" s="103">
        <f>IF(C36&lt;&gt;"",COUNTA($C$10:C36),"")</f>
        <v>26</v>
      </c>
      <c r="B36" s="156" t="s">
        <v>336</v>
      </c>
      <c r="C36" s="244">
        <v>1717</v>
      </c>
      <c r="D36" s="244">
        <v>1244</v>
      </c>
      <c r="E36" s="244">
        <v>30</v>
      </c>
      <c r="F36" s="244">
        <v>56</v>
      </c>
      <c r="G36" s="244">
        <v>332</v>
      </c>
      <c r="H36" s="244">
        <v>28</v>
      </c>
      <c r="I36" s="244">
        <v>179</v>
      </c>
      <c r="J36" s="244">
        <v>24</v>
      </c>
      <c r="K36" s="244">
        <v>197</v>
      </c>
      <c r="L36" s="244">
        <v>89</v>
      </c>
      <c r="M36" s="244" t="s">
        <v>65</v>
      </c>
      <c r="N36" s="244" t="s">
        <v>65</v>
      </c>
      <c r="O36" s="244">
        <v>299</v>
      </c>
      <c r="P36" s="244">
        <v>473</v>
      </c>
      <c r="Q36" s="244">
        <v>322</v>
      </c>
      <c r="R36" s="244">
        <v>94</v>
      </c>
      <c r="S36" s="244">
        <v>17</v>
      </c>
      <c r="T36" s="244">
        <v>40</v>
      </c>
    </row>
    <row r="37" spans="1:20" ht="26.45" customHeight="1">
      <c r="A37" s="103">
        <f>IF(C37&lt;&gt;"",COUNTA($C$10:C37),"")</f>
        <v>27</v>
      </c>
      <c r="B37" s="156" t="s">
        <v>337</v>
      </c>
      <c r="C37" s="244">
        <v>8559</v>
      </c>
      <c r="D37" s="244">
        <v>7244</v>
      </c>
      <c r="E37" s="244">
        <v>296</v>
      </c>
      <c r="F37" s="244">
        <v>751</v>
      </c>
      <c r="G37" s="244">
        <v>1375</v>
      </c>
      <c r="H37" s="244">
        <v>89</v>
      </c>
      <c r="I37" s="244">
        <v>1492</v>
      </c>
      <c r="J37" s="244">
        <v>291</v>
      </c>
      <c r="K37" s="244">
        <v>545</v>
      </c>
      <c r="L37" s="244">
        <v>592</v>
      </c>
      <c r="M37" s="244">
        <v>62</v>
      </c>
      <c r="N37" s="244">
        <v>16</v>
      </c>
      <c r="O37" s="244">
        <v>1735</v>
      </c>
      <c r="P37" s="244">
        <v>1315</v>
      </c>
      <c r="Q37" s="244">
        <v>780</v>
      </c>
      <c r="R37" s="244">
        <v>249</v>
      </c>
      <c r="S37" s="244">
        <v>188</v>
      </c>
      <c r="T37" s="244">
        <v>98</v>
      </c>
    </row>
    <row r="38" spans="1:20" ht="37.5" customHeight="1">
      <c r="A38" s="103">
        <f>IF(C38&lt;&gt;"",COUNTA($C$10:C38),"")</f>
        <v>28</v>
      </c>
      <c r="B38" s="156" t="s">
        <v>338</v>
      </c>
      <c r="C38" s="244">
        <v>2655</v>
      </c>
      <c r="D38" s="244">
        <v>2310</v>
      </c>
      <c r="E38" s="244">
        <v>52</v>
      </c>
      <c r="F38" s="244">
        <v>92</v>
      </c>
      <c r="G38" s="244">
        <v>479</v>
      </c>
      <c r="H38" s="244">
        <v>22</v>
      </c>
      <c r="I38" s="244">
        <v>672</v>
      </c>
      <c r="J38" s="244">
        <v>93</v>
      </c>
      <c r="K38" s="244">
        <v>126</v>
      </c>
      <c r="L38" s="244">
        <v>121</v>
      </c>
      <c r="M38" s="244">
        <v>8</v>
      </c>
      <c r="N38" s="244">
        <v>5</v>
      </c>
      <c r="O38" s="244">
        <v>640</v>
      </c>
      <c r="P38" s="244">
        <v>345</v>
      </c>
      <c r="Q38" s="244">
        <v>234</v>
      </c>
      <c r="R38" s="244">
        <v>56</v>
      </c>
      <c r="S38" s="244">
        <v>28</v>
      </c>
      <c r="T38" s="244">
        <v>27</v>
      </c>
    </row>
    <row r="39" spans="1:20" ht="15.6" customHeight="1">
      <c r="A39" s="103">
        <f>IF(C39&lt;&gt;"",COUNTA($C$10:C39),"")</f>
        <v>29</v>
      </c>
      <c r="B39" s="156" t="s">
        <v>339</v>
      </c>
      <c r="C39" s="244">
        <v>2175</v>
      </c>
      <c r="D39" s="244">
        <v>1874</v>
      </c>
      <c r="E39" s="244">
        <v>25</v>
      </c>
      <c r="F39" s="244">
        <v>35</v>
      </c>
      <c r="G39" s="244">
        <v>310</v>
      </c>
      <c r="H39" s="244">
        <v>5</v>
      </c>
      <c r="I39" s="244">
        <v>534</v>
      </c>
      <c r="J39" s="244">
        <v>21</v>
      </c>
      <c r="K39" s="244">
        <v>135</v>
      </c>
      <c r="L39" s="244">
        <v>92</v>
      </c>
      <c r="M39" s="244">
        <v>11</v>
      </c>
      <c r="N39" s="244" t="s">
        <v>15</v>
      </c>
      <c r="O39" s="244">
        <v>706</v>
      </c>
      <c r="P39" s="244">
        <v>301</v>
      </c>
      <c r="Q39" s="244">
        <v>233</v>
      </c>
      <c r="R39" s="244">
        <v>25</v>
      </c>
      <c r="S39" s="244">
        <v>28</v>
      </c>
      <c r="T39" s="244">
        <v>15</v>
      </c>
    </row>
    <row r="40" spans="1:20" ht="15.6" customHeight="1">
      <c r="A40" s="103">
        <f>IF(C40&lt;&gt;"",COUNTA($C$10:C40),"")</f>
        <v>30</v>
      </c>
      <c r="B40" s="156" t="s">
        <v>340</v>
      </c>
      <c r="C40" s="244">
        <v>4233</v>
      </c>
      <c r="D40" s="244">
        <v>3526</v>
      </c>
      <c r="E40" s="244">
        <v>134</v>
      </c>
      <c r="F40" s="244">
        <v>191</v>
      </c>
      <c r="G40" s="244">
        <v>460</v>
      </c>
      <c r="H40" s="244">
        <v>43</v>
      </c>
      <c r="I40" s="244">
        <v>403</v>
      </c>
      <c r="J40" s="244">
        <v>80</v>
      </c>
      <c r="K40" s="244">
        <v>345</v>
      </c>
      <c r="L40" s="244">
        <v>172</v>
      </c>
      <c r="M40" s="244">
        <v>32</v>
      </c>
      <c r="N40" s="244">
        <v>3</v>
      </c>
      <c r="O40" s="244">
        <v>1663</v>
      </c>
      <c r="P40" s="244">
        <v>707</v>
      </c>
      <c r="Q40" s="244">
        <v>524</v>
      </c>
      <c r="R40" s="244">
        <v>84</v>
      </c>
      <c r="S40" s="244">
        <v>49</v>
      </c>
      <c r="T40" s="244">
        <v>50</v>
      </c>
    </row>
    <row r="41" spans="1:20" ht="37.5" customHeight="1">
      <c r="A41" s="103">
        <f>IF(C41&lt;&gt;"",COUNTA($C$10:C41),"")</f>
        <v>31</v>
      </c>
      <c r="B41" s="156" t="s">
        <v>341</v>
      </c>
      <c r="C41" s="244">
        <v>1442</v>
      </c>
      <c r="D41" s="244">
        <v>1159</v>
      </c>
      <c r="E41" s="244">
        <v>44</v>
      </c>
      <c r="F41" s="244">
        <v>18</v>
      </c>
      <c r="G41" s="244">
        <v>133</v>
      </c>
      <c r="H41" s="244" t="s">
        <v>65</v>
      </c>
      <c r="I41" s="244">
        <v>99</v>
      </c>
      <c r="J41" s="244">
        <v>16</v>
      </c>
      <c r="K41" s="244">
        <v>160</v>
      </c>
      <c r="L41" s="244">
        <v>65</v>
      </c>
      <c r="M41" s="244">
        <v>12</v>
      </c>
      <c r="N41" s="244" t="s">
        <v>65</v>
      </c>
      <c r="O41" s="244">
        <v>605</v>
      </c>
      <c r="P41" s="244">
        <v>283</v>
      </c>
      <c r="Q41" s="244">
        <v>209</v>
      </c>
      <c r="R41" s="244">
        <v>12</v>
      </c>
      <c r="S41" s="244">
        <v>55</v>
      </c>
      <c r="T41" s="244">
        <v>7</v>
      </c>
    </row>
    <row r="42" spans="1:20" ht="26.45" customHeight="1">
      <c r="A42" s="103">
        <f>IF(C42&lt;&gt;"",COUNTA($C$10:C42),"")</f>
        <v>32</v>
      </c>
      <c r="B42" s="156" t="s">
        <v>343</v>
      </c>
      <c r="C42" s="244">
        <v>2034</v>
      </c>
      <c r="D42" s="244">
        <v>1628</v>
      </c>
      <c r="E42" s="244">
        <v>52</v>
      </c>
      <c r="F42" s="244">
        <v>25</v>
      </c>
      <c r="G42" s="244">
        <v>241</v>
      </c>
      <c r="H42" s="244">
        <v>20</v>
      </c>
      <c r="I42" s="244">
        <v>271</v>
      </c>
      <c r="J42" s="244">
        <v>35</v>
      </c>
      <c r="K42" s="244">
        <v>164</v>
      </c>
      <c r="L42" s="244">
        <v>59</v>
      </c>
      <c r="M42" s="244" t="s">
        <v>65</v>
      </c>
      <c r="N42" s="244" t="s">
        <v>65</v>
      </c>
      <c r="O42" s="244">
        <v>754</v>
      </c>
      <c r="P42" s="244">
        <v>406</v>
      </c>
      <c r="Q42" s="244">
        <v>332</v>
      </c>
      <c r="R42" s="244">
        <v>35</v>
      </c>
      <c r="S42" s="244">
        <v>22</v>
      </c>
      <c r="T42" s="244">
        <v>17</v>
      </c>
    </row>
    <row r="43" spans="1:20" ht="15.6" customHeight="1">
      <c r="A43" s="103">
        <f>IF(C43&lt;&gt;"",COUNTA($C$10:C43),"")</f>
        <v>33</v>
      </c>
      <c r="B43" s="156" t="s">
        <v>344</v>
      </c>
      <c r="C43" s="244">
        <v>1155</v>
      </c>
      <c r="D43" s="244">
        <v>880</v>
      </c>
      <c r="E43" s="244">
        <v>59</v>
      </c>
      <c r="F43" s="244">
        <v>50</v>
      </c>
      <c r="G43" s="244">
        <v>190</v>
      </c>
      <c r="H43" s="244">
        <v>12</v>
      </c>
      <c r="I43" s="244">
        <v>115</v>
      </c>
      <c r="J43" s="244">
        <v>33</v>
      </c>
      <c r="K43" s="244">
        <v>88</v>
      </c>
      <c r="L43" s="244">
        <v>111</v>
      </c>
      <c r="M43" s="244">
        <v>14</v>
      </c>
      <c r="N43" s="244">
        <v>3</v>
      </c>
      <c r="O43" s="244">
        <v>205</v>
      </c>
      <c r="P43" s="244">
        <v>275</v>
      </c>
      <c r="Q43" s="244">
        <v>148</v>
      </c>
      <c r="R43" s="244">
        <v>56</v>
      </c>
      <c r="S43" s="244">
        <v>48</v>
      </c>
      <c r="T43" s="244">
        <v>23</v>
      </c>
    </row>
    <row r="44" spans="1:20" ht="37.5" customHeight="1">
      <c r="A44" s="103">
        <f>IF(C44&lt;&gt;"",COUNTA($C$10:C44),"")</f>
        <v>34</v>
      </c>
      <c r="B44" s="156" t="s">
        <v>345</v>
      </c>
      <c r="C44" s="244">
        <v>196</v>
      </c>
      <c r="D44" s="244">
        <v>169</v>
      </c>
      <c r="E44" s="244">
        <v>19</v>
      </c>
      <c r="F44" s="244">
        <v>8</v>
      </c>
      <c r="G44" s="244">
        <v>36</v>
      </c>
      <c r="H44" s="244" t="s">
        <v>15</v>
      </c>
      <c r="I44" s="244">
        <v>30</v>
      </c>
      <c r="J44" s="244">
        <v>4</v>
      </c>
      <c r="K44" s="244">
        <v>25</v>
      </c>
      <c r="L44" s="244">
        <v>17</v>
      </c>
      <c r="M44" s="244" t="s">
        <v>15</v>
      </c>
      <c r="N44" s="244" t="s">
        <v>15</v>
      </c>
      <c r="O44" s="244">
        <v>30</v>
      </c>
      <c r="P44" s="244">
        <v>27</v>
      </c>
      <c r="Q44" s="244">
        <v>15</v>
      </c>
      <c r="R44" s="244" t="s">
        <v>65</v>
      </c>
      <c r="S44" s="244">
        <v>6</v>
      </c>
      <c r="T44" s="244" t="s">
        <v>65</v>
      </c>
    </row>
    <row r="45" spans="1:20" ht="26.45" customHeight="1">
      <c r="A45" s="103">
        <f>IF(C45&lt;&gt;"",COUNTA($C$10:C45),"")</f>
        <v>35</v>
      </c>
      <c r="B45" s="156" t="s">
        <v>346</v>
      </c>
      <c r="C45" s="244">
        <v>1885</v>
      </c>
      <c r="D45" s="244">
        <v>1636</v>
      </c>
      <c r="E45" s="244">
        <v>113</v>
      </c>
      <c r="F45" s="244">
        <v>159</v>
      </c>
      <c r="G45" s="244">
        <v>370</v>
      </c>
      <c r="H45" s="244" t="s">
        <v>65</v>
      </c>
      <c r="I45" s="244">
        <v>278</v>
      </c>
      <c r="J45" s="244">
        <v>62</v>
      </c>
      <c r="K45" s="244">
        <v>110</v>
      </c>
      <c r="L45" s="244">
        <v>281</v>
      </c>
      <c r="M45" s="244">
        <v>16</v>
      </c>
      <c r="N45" s="244" t="s">
        <v>65</v>
      </c>
      <c r="O45" s="244">
        <v>230</v>
      </c>
      <c r="P45" s="244">
        <v>249</v>
      </c>
      <c r="Q45" s="244">
        <v>89</v>
      </c>
      <c r="R45" s="244">
        <v>75</v>
      </c>
      <c r="S45" s="244">
        <v>75</v>
      </c>
      <c r="T45" s="244">
        <v>10</v>
      </c>
    </row>
    <row r="46" spans="1:20" ht="37.5" customHeight="1">
      <c r="A46" s="103">
        <f>IF(C46&lt;&gt;"",COUNTA($C$10:C46),"")</f>
        <v>36</v>
      </c>
      <c r="B46" s="156" t="s">
        <v>347</v>
      </c>
      <c r="C46" s="244">
        <v>86</v>
      </c>
      <c r="D46" s="244">
        <v>70</v>
      </c>
      <c r="E46" s="244" t="s">
        <v>15</v>
      </c>
      <c r="F46" s="244">
        <v>3</v>
      </c>
      <c r="G46" s="244">
        <v>9</v>
      </c>
      <c r="H46" s="244">
        <v>3</v>
      </c>
      <c r="I46" s="244">
        <v>17</v>
      </c>
      <c r="J46" s="244" t="s">
        <v>65</v>
      </c>
      <c r="K46" s="244">
        <v>10</v>
      </c>
      <c r="L46" s="244">
        <v>6</v>
      </c>
      <c r="M46" s="244" t="s">
        <v>65</v>
      </c>
      <c r="N46" s="244" t="s">
        <v>15</v>
      </c>
      <c r="O46" s="244">
        <v>19</v>
      </c>
      <c r="P46" s="244">
        <v>16</v>
      </c>
      <c r="Q46" s="244">
        <v>5</v>
      </c>
      <c r="R46" s="244">
        <v>11</v>
      </c>
      <c r="S46" s="244" t="s">
        <v>15</v>
      </c>
      <c r="T46" s="244" t="s">
        <v>15</v>
      </c>
    </row>
    <row r="47" spans="1:20" ht="26.45" customHeight="1">
      <c r="A47" s="103">
        <f>IF(C47&lt;&gt;"",COUNTA($C$10:C47),"")</f>
        <v>37</v>
      </c>
      <c r="B47" s="156" t="s">
        <v>349</v>
      </c>
      <c r="C47" s="244">
        <v>342</v>
      </c>
      <c r="D47" s="244">
        <v>277</v>
      </c>
      <c r="E47" s="244">
        <v>16</v>
      </c>
      <c r="F47" s="244">
        <v>19</v>
      </c>
      <c r="G47" s="244">
        <v>99</v>
      </c>
      <c r="H47" s="244" t="s">
        <v>65</v>
      </c>
      <c r="I47" s="244">
        <v>42</v>
      </c>
      <c r="J47" s="244">
        <v>8</v>
      </c>
      <c r="K47" s="244">
        <v>21</v>
      </c>
      <c r="L47" s="244">
        <v>25</v>
      </c>
      <c r="M47" s="244">
        <v>8</v>
      </c>
      <c r="N47" s="244" t="s">
        <v>65</v>
      </c>
      <c r="O47" s="244">
        <v>35</v>
      </c>
      <c r="P47" s="244">
        <v>65</v>
      </c>
      <c r="Q47" s="244">
        <v>27</v>
      </c>
      <c r="R47" s="244">
        <v>21</v>
      </c>
      <c r="S47" s="244">
        <v>11</v>
      </c>
      <c r="T47" s="244">
        <v>6</v>
      </c>
    </row>
    <row r="48" spans="1:20"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row r="144" ht="11.45" customHeight="1"/>
    <row r="145" ht="11.45" customHeight="1"/>
    <row r="146" ht="11.45" customHeight="1"/>
    <row r="147" ht="11.45" customHeight="1"/>
    <row r="148" ht="11.45" customHeight="1"/>
    <row r="149" ht="11.45" customHeight="1"/>
    <row r="150" ht="11.45" customHeight="1"/>
    <row r="151" ht="11.45" customHeight="1"/>
    <row r="152" ht="11.45" customHeight="1"/>
    <row r="153" ht="11.45" customHeight="1"/>
    <row r="154" ht="11.45" customHeight="1"/>
    <row r="155" ht="11.45" customHeight="1"/>
    <row r="156" ht="11.45" customHeight="1"/>
    <row r="157" ht="11.45" customHeight="1"/>
    <row r="158" ht="11.45" customHeight="1"/>
    <row r="159" ht="11.45" customHeight="1"/>
    <row r="160" ht="11.45" customHeight="1"/>
    <row r="161" ht="11.45" customHeight="1"/>
    <row r="162" ht="11.45" customHeight="1"/>
    <row r="163" ht="11.45" customHeight="1"/>
    <row r="164" ht="11.45" customHeight="1"/>
    <row r="165" ht="11.45" customHeight="1"/>
    <row r="166" ht="11.45" customHeight="1"/>
    <row r="167" ht="11.45" customHeight="1"/>
    <row r="168" ht="11.45" customHeight="1"/>
    <row r="169" ht="11.45" customHeight="1"/>
    <row r="170" ht="11.45" customHeight="1"/>
    <row r="171" ht="11.45" customHeight="1"/>
    <row r="172" ht="11.45" customHeight="1"/>
    <row r="173" ht="11.45" customHeight="1"/>
    <row r="174" ht="11.45" customHeight="1"/>
    <row r="175" ht="11.45" customHeight="1"/>
    <row r="176" ht="11.45" customHeight="1"/>
    <row r="177" ht="11.45" customHeight="1"/>
    <row r="178" ht="11.45" customHeight="1"/>
    <row r="179" ht="11.45" customHeight="1"/>
    <row r="180" ht="11.45" customHeight="1"/>
    <row r="181" ht="11.45" customHeight="1"/>
    <row r="182" ht="11.45" customHeight="1"/>
    <row r="183" ht="11.45" customHeight="1"/>
    <row r="184" ht="11.45" customHeight="1"/>
    <row r="185" ht="11.45" customHeight="1"/>
    <row r="186" ht="11.45" customHeight="1"/>
    <row r="187" ht="11.45" customHeight="1"/>
    <row r="188" ht="11.45" customHeight="1"/>
    <row r="189" ht="11.45" customHeight="1"/>
    <row r="190" ht="11.45" customHeight="1"/>
    <row r="191" ht="11.45" customHeight="1"/>
    <row r="192" ht="11.45" customHeight="1"/>
    <row r="193" ht="11.45" customHeight="1"/>
    <row r="194" ht="11.45" customHeight="1"/>
    <row r="195" ht="11.45" customHeight="1"/>
    <row r="196" ht="11.45" customHeight="1"/>
    <row r="197" ht="11.45" customHeight="1"/>
    <row r="198" ht="11.45" customHeight="1"/>
    <row r="199" ht="11.45" customHeight="1"/>
    <row r="200" ht="11.45" customHeight="1"/>
    <row r="201" ht="11.45" customHeight="1"/>
    <row r="202" ht="11.45" customHeight="1"/>
    <row r="203" ht="11.45" customHeight="1"/>
    <row r="204" ht="11.45" customHeight="1"/>
    <row r="205" ht="11.45" customHeight="1"/>
    <row r="206" ht="11.45" customHeight="1"/>
    <row r="207" ht="11.45" customHeight="1"/>
    <row r="208" ht="11.45" customHeight="1"/>
    <row r="209" ht="11.45" customHeight="1"/>
    <row r="210" ht="11.45" customHeight="1"/>
    <row r="211" ht="11.45" customHeight="1"/>
    <row r="212" ht="11.45" customHeight="1"/>
    <row r="213" ht="11.45" customHeight="1"/>
    <row r="214" ht="11.45" customHeight="1"/>
    <row r="215" ht="11.45" customHeight="1"/>
    <row r="216" ht="11.45" customHeight="1"/>
    <row r="217" ht="11.45" customHeight="1"/>
    <row r="218" ht="11.45" customHeight="1"/>
    <row r="219" ht="11.45" customHeight="1"/>
    <row r="220" ht="11.45" customHeight="1"/>
    <row r="221" ht="11.45" customHeight="1"/>
    <row r="222" ht="11.45" customHeight="1"/>
    <row r="223" ht="11.45" customHeight="1"/>
    <row r="224" ht="11.45" customHeight="1"/>
    <row r="225" ht="11.45" customHeight="1"/>
    <row r="226" ht="11.45" customHeight="1"/>
    <row r="227" ht="11.45" customHeight="1"/>
    <row r="228" ht="11.45" customHeight="1"/>
    <row r="229" ht="11.45" customHeight="1"/>
    <row r="230" ht="11.45" customHeight="1"/>
    <row r="231" ht="11.45" customHeight="1"/>
    <row r="232" ht="11.45" customHeight="1"/>
    <row r="233" ht="11.45" customHeight="1"/>
    <row r="234" ht="11.45" customHeight="1"/>
    <row r="235" ht="11.45" customHeight="1"/>
    <row r="236" ht="11.45" customHeight="1"/>
    <row r="237" ht="11.45" customHeight="1"/>
    <row r="238" ht="11.45" customHeight="1"/>
    <row r="239" ht="11.45" customHeight="1"/>
    <row r="240" ht="11.45" customHeight="1"/>
    <row r="241" ht="11.45" customHeight="1"/>
    <row r="242" ht="11.45" customHeight="1"/>
    <row r="243" ht="11.45" customHeight="1"/>
    <row r="244" ht="11.45" customHeight="1"/>
    <row r="245" ht="11.45" customHeight="1"/>
    <row r="246" ht="11.45" customHeight="1"/>
    <row r="247" ht="11.45" customHeight="1"/>
    <row r="248" ht="11.45" customHeight="1"/>
    <row r="249" ht="11.45" customHeight="1"/>
    <row r="250" ht="11.45" customHeight="1"/>
    <row r="251" ht="11.45" customHeight="1"/>
    <row r="252" ht="11.45" customHeight="1"/>
    <row r="253" ht="11.45" customHeight="1"/>
  </sheetData>
  <mergeCells count="29">
    <mergeCell ref="R4:R7"/>
    <mergeCell ref="P3:P7"/>
    <mergeCell ref="Q3:T3"/>
    <mergeCell ref="S4:S7"/>
    <mergeCell ref="T4:T7"/>
    <mergeCell ref="Q4:Q7"/>
    <mergeCell ref="L1:T1"/>
    <mergeCell ref="C2:K2"/>
    <mergeCell ref="L2:T2"/>
    <mergeCell ref="L3:O3"/>
    <mergeCell ref="H4:H7"/>
    <mergeCell ref="I4:I7"/>
    <mergeCell ref="J4:J7"/>
    <mergeCell ref="N4:N7"/>
    <mergeCell ref="O4:O7"/>
    <mergeCell ref="E3:K3"/>
    <mergeCell ref="L4:L7"/>
    <mergeCell ref="M4:M7"/>
    <mergeCell ref="K4:K7"/>
    <mergeCell ref="E4:E7"/>
    <mergeCell ref="F4:F7"/>
    <mergeCell ref="G4:G7"/>
    <mergeCell ref="A3:A7"/>
    <mergeCell ref="B3:B7"/>
    <mergeCell ref="C3:C7"/>
    <mergeCell ref="D3:D7"/>
    <mergeCell ref="A1:B1"/>
    <mergeCell ref="A2:B2"/>
    <mergeCell ref="C1:K1"/>
  </mergeCells>
  <conditionalFormatting sqref="C9">
    <cfRule type="cellIs" dxfId="223" priority="4" stopIfTrue="1" operator="equal">
      <formula>"*"</formula>
    </cfRule>
  </conditionalFormatting>
  <conditionalFormatting sqref="C10:C47">
    <cfRule type="cellIs" dxfId="222" priority="3" stopIfTrue="1" operator="equal">
      <formula>"*"</formula>
    </cfRule>
  </conditionalFormatting>
  <conditionalFormatting sqref="D9:T9">
    <cfRule type="cellIs" dxfId="221" priority="2" stopIfTrue="1" operator="equal">
      <formula>"*"</formula>
    </cfRule>
  </conditionalFormatting>
  <conditionalFormatting sqref="D10:T47">
    <cfRule type="cellIs" dxfId="220" priority="1" stopIfTrue="1" operator="equal">
      <formula>"*"</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rowBreaks count="1" manualBreakCount="1">
    <brk id="32"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dimension ref="A1:U143"/>
  <sheetViews>
    <sheetView zoomScale="140" zoomScaleNormal="140" workbookViewId="0">
      <pane xSplit="2" ySplit="8" topLeftCell="C9" activePane="bottomRight" state="frozen"/>
      <selection sqref="A1:B1"/>
      <selection pane="topRight" sqref="A1:B1"/>
      <selection pane="bottomLeft" sqref="A1:B1"/>
      <selection pane="bottomRight" activeCell="C9" sqref="C9"/>
    </sheetView>
  </sheetViews>
  <sheetFormatPr baseColWidth="10" defaultRowHeight="11.25"/>
  <cols>
    <col min="1" max="1" width="3.28515625" style="172" customWidth="1"/>
    <col min="2" max="2" width="27.28515625" style="173" customWidth="1"/>
    <col min="3" max="4" width="6.7109375" style="173" customWidth="1"/>
    <col min="5" max="8" width="6.28515625" style="173" customWidth="1"/>
    <col min="9" max="9" width="6.28515625" style="172" customWidth="1"/>
    <col min="10" max="11" width="7.28515625" style="172" customWidth="1"/>
    <col min="12" max="14" width="6.7109375" style="172" customWidth="1"/>
    <col min="15" max="15" width="7.28515625" style="172" customWidth="1"/>
    <col min="16" max="18" width="6.7109375" style="172" customWidth="1"/>
    <col min="19" max="19" width="7.28515625" style="172" customWidth="1"/>
    <col min="20" max="20" width="6.7109375" style="172" customWidth="1"/>
    <col min="21" max="21" width="11.42578125" style="143"/>
    <col min="22" max="16384" width="11.42578125" style="172"/>
  </cols>
  <sheetData>
    <row r="1" spans="1:21" s="160" customFormat="1" ht="39" customHeight="1">
      <c r="A1" s="274" t="s">
        <v>99</v>
      </c>
      <c r="B1" s="275"/>
      <c r="C1" s="276" t="s">
        <v>291</v>
      </c>
      <c r="D1" s="276"/>
      <c r="E1" s="276"/>
      <c r="F1" s="276"/>
      <c r="G1" s="276"/>
      <c r="H1" s="276"/>
      <c r="I1" s="276"/>
      <c r="J1" s="276"/>
      <c r="K1" s="277"/>
      <c r="L1" s="287" t="s">
        <v>291</v>
      </c>
      <c r="M1" s="276"/>
      <c r="N1" s="276"/>
      <c r="O1" s="276"/>
      <c r="P1" s="276"/>
      <c r="Q1" s="276"/>
      <c r="R1" s="276"/>
      <c r="S1" s="276"/>
      <c r="T1" s="277"/>
      <c r="U1" s="161"/>
    </row>
    <row r="2" spans="1:21" s="144" customFormat="1" ht="35.450000000000003" customHeight="1">
      <c r="A2" s="278" t="s">
        <v>156</v>
      </c>
      <c r="B2" s="279"/>
      <c r="C2" s="280" t="s">
        <v>410</v>
      </c>
      <c r="D2" s="280"/>
      <c r="E2" s="280"/>
      <c r="F2" s="280"/>
      <c r="G2" s="280"/>
      <c r="H2" s="280"/>
      <c r="I2" s="280"/>
      <c r="J2" s="280"/>
      <c r="K2" s="281"/>
      <c r="L2" s="288" t="s">
        <v>410</v>
      </c>
      <c r="M2" s="280"/>
      <c r="N2" s="280"/>
      <c r="O2" s="280"/>
      <c r="P2" s="280"/>
      <c r="Q2" s="280"/>
      <c r="R2" s="280"/>
      <c r="S2" s="280"/>
      <c r="T2" s="281"/>
      <c r="U2" s="162"/>
    </row>
    <row r="3" spans="1:21" s="144" customFormat="1" ht="11.45" customHeight="1">
      <c r="A3" s="282" t="s">
        <v>96</v>
      </c>
      <c r="B3" s="284" t="s">
        <v>102</v>
      </c>
      <c r="C3" s="284" t="s">
        <v>290</v>
      </c>
      <c r="D3" s="284" t="s">
        <v>186</v>
      </c>
      <c r="E3" s="289" t="s">
        <v>28</v>
      </c>
      <c r="F3" s="289"/>
      <c r="G3" s="289"/>
      <c r="H3" s="289"/>
      <c r="I3" s="289"/>
      <c r="J3" s="289"/>
      <c r="K3" s="290"/>
      <c r="L3" s="291" t="s">
        <v>28</v>
      </c>
      <c r="M3" s="289"/>
      <c r="N3" s="289"/>
      <c r="O3" s="289"/>
      <c r="P3" s="289" t="s">
        <v>187</v>
      </c>
      <c r="Q3" s="289" t="s">
        <v>28</v>
      </c>
      <c r="R3" s="289"/>
      <c r="S3" s="289"/>
      <c r="T3" s="290"/>
      <c r="U3" s="163"/>
    </row>
    <row r="4" spans="1:21" s="144" customFormat="1" ht="11.45" customHeight="1">
      <c r="A4" s="283"/>
      <c r="B4" s="285"/>
      <c r="C4" s="285"/>
      <c r="D4" s="284"/>
      <c r="E4" s="289" t="s">
        <v>374</v>
      </c>
      <c r="F4" s="289" t="s">
        <v>27</v>
      </c>
      <c r="G4" s="289" t="s">
        <v>43</v>
      </c>
      <c r="H4" s="289" t="s">
        <v>44</v>
      </c>
      <c r="I4" s="289" t="s">
        <v>150</v>
      </c>
      <c r="J4" s="289" t="s">
        <v>45</v>
      </c>
      <c r="K4" s="290" t="s">
        <v>151</v>
      </c>
      <c r="L4" s="291" t="s">
        <v>188</v>
      </c>
      <c r="M4" s="289" t="s">
        <v>262</v>
      </c>
      <c r="N4" s="289" t="s">
        <v>46</v>
      </c>
      <c r="O4" s="289" t="s">
        <v>264</v>
      </c>
      <c r="P4" s="289"/>
      <c r="Q4" s="289" t="s">
        <v>152</v>
      </c>
      <c r="R4" s="289" t="s">
        <v>47</v>
      </c>
      <c r="S4" s="289" t="s">
        <v>266</v>
      </c>
      <c r="T4" s="290" t="s">
        <v>154</v>
      </c>
      <c r="U4" s="164"/>
    </row>
    <row r="5" spans="1:21" s="144" customFormat="1" ht="11.45" customHeight="1">
      <c r="A5" s="283"/>
      <c r="B5" s="285"/>
      <c r="C5" s="285"/>
      <c r="D5" s="284"/>
      <c r="E5" s="289"/>
      <c r="F5" s="289"/>
      <c r="G5" s="289"/>
      <c r="H5" s="289"/>
      <c r="I5" s="289"/>
      <c r="J5" s="289"/>
      <c r="K5" s="290"/>
      <c r="L5" s="291"/>
      <c r="M5" s="289"/>
      <c r="N5" s="289"/>
      <c r="O5" s="289"/>
      <c r="P5" s="289"/>
      <c r="Q5" s="289"/>
      <c r="R5" s="289"/>
      <c r="S5" s="289"/>
      <c r="T5" s="290"/>
      <c r="U5" s="165"/>
    </row>
    <row r="6" spans="1:21" s="144" customFormat="1" ht="11.45" customHeight="1">
      <c r="A6" s="283"/>
      <c r="B6" s="285"/>
      <c r="C6" s="285"/>
      <c r="D6" s="284"/>
      <c r="E6" s="289"/>
      <c r="F6" s="289"/>
      <c r="G6" s="289"/>
      <c r="H6" s="289"/>
      <c r="I6" s="289"/>
      <c r="J6" s="289"/>
      <c r="K6" s="290"/>
      <c r="L6" s="291"/>
      <c r="M6" s="289"/>
      <c r="N6" s="289"/>
      <c r="O6" s="289"/>
      <c r="P6" s="289"/>
      <c r="Q6" s="289"/>
      <c r="R6" s="289"/>
      <c r="S6" s="289"/>
      <c r="T6" s="290"/>
      <c r="U6" s="165"/>
    </row>
    <row r="7" spans="1:21" s="144" customFormat="1" ht="11.45" customHeight="1">
      <c r="A7" s="283"/>
      <c r="B7" s="285"/>
      <c r="C7" s="285"/>
      <c r="D7" s="284"/>
      <c r="E7" s="289"/>
      <c r="F7" s="289"/>
      <c r="G7" s="289"/>
      <c r="H7" s="289"/>
      <c r="I7" s="289"/>
      <c r="J7" s="289"/>
      <c r="K7" s="290"/>
      <c r="L7" s="291"/>
      <c r="M7" s="289"/>
      <c r="N7" s="289"/>
      <c r="O7" s="289"/>
      <c r="P7" s="289"/>
      <c r="Q7" s="289"/>
      <c r="R7" s="289"/>
      <c r="S7" s="289"/>
      <c r="T7" s="290"/>
      <c r="U7" s="165"/>
    </row>
    <row r="8" spans="1:21" s="112" customFormat="1" ht="11.45" customHeight="1">
      <c r="A8" s="109">
        <v>1</v>
      </c>
      <c r="B8" s="110">
        <v>2</v>
      </c>
      <c r="C8" s="110">
        <v>3</v>
      </c>
      <c r="D8" s="98">
        <v>4</v>
      </c>
      <c r="E8" s="110">
        <v>5</v>
      </c>
      <c r="F8" s="110">
        <v>6</v>
      </c>
      <c r="G8" s="98">
        <v>7</v>
      </c>
      <c r="H8" s="110">
        <v>8</v>
      </c>
      <c r="I8" s="98">
        <v>9</v>
      </c>
      <c r="J8" s="110">
        <v>10</v>
      </c>
      <c r="K8" s="118">
        <v>11</v>
      </c>
      <c r="L8" s="109">
        <v>12</v>
      </c>
      <c r="M8" s="98">
        <v>13</v>
      </c>
      <c r="N8" s="110">
        <v>14</v>
      </c>
      <c r="O8" s="98">
        <v>15</v>
      </c>
      <c r="P8" s="110">
        <v>16</v>
      </c>
      <c r="Q8" s="98">
        <v>17</v>
      </c>
      <c r="R8" s="110">
        <v>18</v>
      </c>
      <c r="S8" s="98">
        <v>19</v>
      </c>
      <c r="T8" s="111">
        <v>20</v>
      </c>
      <c r="U8" s="119"/>
    </row>
    <row r="9" spans="1:21" s="144" customFormat="1" ht="11.45" customHeight="1">
      <c r="A9" s="120"/>
      <c r="B9" s="149"/>
      <c r="C9" s="244"/>
      <c r="D9" s="244"/>
      <c r="E9" s="244"/>
      <c r="F9" s="244"/>
      <c r="G9" s="244"/>
      <c r="H9" s="244"/>
      <c r="I9" s="244"/>
      <c r="J9" s="244"/>
      <c r="K9" s="244"/>
      <c r="L9" s="244"/>
      <c r="M9" s="244"/>
      <c r="N9" s="244"/>
      <c r="O9" s="244"/>
      <c r="P9" s="244"/>
      <c r="Q9" s="244"/>
      <c r="R9" s="244"/>
      <c r="S9" s="244"/>
      <c r="T9" s="244"/>
      <c r="U9" s="163"/>
    </row>
    <row r="10" spans="1:21" s="173" customFormat="1" ht="11.45" customHeight="1">
      <c r="A10" s="103">
        <f>IF(C10&lt;&gt;"",COUNTA($C$10:C10),"")</f>
        <v>1</v>
      </c>
      <c r="B10" s="152" t="s">
        <v>301</v>
      </c>
      <c r="C10" s="242">
        <v>26066</v>
      </c>
      <c r="D10" s="242">
        <v>21385</v>
      </c>
      <c r="E10" s="242">
        <v>686</v>
      </c>
      <c r="F10" s="242">
        <v>1132</v>
      </c>
      <c r="G10" s="242">
        <v>3476</v>
      </c>
      <c r="H10" s="242">
        <v>203</v>
      </c>
      <c r="I10" s="242">
        <v>3429</v>
      </c>
      <c r="J10" s="242">
        <v>548</v>
      </c>
      <c r="K10" s="242">
        <v>2169</v>
      </c>
      <c r="L10" s="242">
        <v>1517</v>
      </c>
      <c r="M10" s="242">
        <v>150</v>
      </c>
      <c r="N10" s="242">
        <v>25</v>
      </c>
      <c r="O10" s="242">
        <v>8050</v>
      </c>
      <c r="P10" s="242">
        <v>4681</v>
      </c>
      <c r="Q10" s="242">
        <v>3157</v>
      </c>
      <c r="R10" s="242">
        <v>686</v>
      </c>
      <c r="S10" s="242">
        <v>573</v>
      </c>
      <c r="T10" s="242">
        <v>265</v>
      </c>
      <c r="U10" s="175"/>
    </row>
    <row r="11" spans="1:21" s="173" customFormat="1" ht="11.45" customHeight="1">
      <c r="A11" s="103" t="str">
        <f>IF(C11&lt;&gt;"",COUNTA($C$10:C11),"")</f>
        <v/>
      </c>
      <c r="B11" s="176"/>
      <c r="C11" s="244"/>
      <c r="D11" s="244"/>
      <c r="E11" s="244"/>
      <c r="F11" s="244"/>
      <c r="G11" s="244"/>
      <c r="H11" s="244"/>
      <c r="I11" s="244"/>
      <c r="J11" s="244"/>
      <c r="K11" s="244"/>
      <c r="L11" s="244"/>
      <c r="M11" s="244"/>
      <c r="N11" s="244"/>
      <c r="O11" s="244"/>
      <c r="P11" s="244"/>
      <c r="Q11" s="244"/>
      <c r="R11" s="244"/>
      <c r="S11" s="244"/>
      <c r="T11" s="244"/>
      <c r="U11" s="175"/>
    </row>
    <row r="12" spans="1:21" ht="22.5" customHeight="1">
      <c r="A12" s="103">
        <f>IF(C12&lt;&gt;"",COUNTA($C$10:C12),"")</f>
        <v>2</v>
      </c>
      <c r="B12" s="156" t="s">
        <v>309</v>
      </c>
      <c r="C12" s="244">
        <v>251</v>
      </c>
      <c r="D12" s="244">
        <v>156</v>
      </c>
      <c r="E12" s="244">
        <v>11</v>
      </c>
      <c r="F12" s="244">
        <v>18</v>
      </c>
      <c r="G12" s="244">
        <v>7</v>
      </c>
      <c r="H12" s="244" t="s">
        <v>15</v>
      </c>
      <c r="I12" s="244">
        <v>5</v>
      </c>
      <c r="J12" s="244" t="s">
        <v>65</v>
      </c>
      <c r="K12" s="244">
        <v>53</v>
      </c>
      <c r="L12" s="244">
        <v>14</v>
      </c>
      <c r="M12" s="244" t="s">
        <v>65</v>
      </c>
      <c r="N12" s="244" t="s">
        <v>15</v>
      </c>
      <c r="O12" s="244">
        <v>43</v>
      </c>
      <c r="P12" s="244">
        <v>95</v>
      </c>
      <c r="Q12" s="244">
        <v>69</v>
      </c>
      <c r="R12" s="244" t="s">
        <v>65</v>
      </c>
      <c r="S12" s="244">
        <v>18</v>
      </c>
      <c r="T12" s="244" t="s">
        <v>65</v>
      </c>
    </row>
    <row r="13" spans="1:21" ht="15.6" customHeight="1">
      <c r="A13" s="103">
        <f>IF(C13&lt;&gt;"",COUNTA($C$10:C13),"")</f>
        <v>3</v>
      </c>
      <c r="B13" s="156" t="s">
        <v>310</v>
      </c>
      <c r="C13" s="244">
        <v>142</v>
      </c>
      <c r="D13" s="244">
        <v>116</v>
      </c>
      <c r="E13" s="244" t="s">
        <v>65</v>
      </c>
      <c r="F13" s="244" t="s">
        <v>15</v>
      </c>
      <c r="G13" s="244">
        <v>46</v>
      </c>
      <c r="H13" s="244" t="s">
        <v>15</v>
      </c>
      <c r="I13" s="244">
        <v>10</v>
      </c>
      <c r="J13" s="244" t="s">
        <v>65</v>
      </c>
      <c r="K13" s="244">
        <v>7</v>
      </c>
      <c r="L13" s="244" t="s">
        <v>65</v>
      </c>
      <c r="M13" s="244" t="s">
        <v>65</v>
      </c>
      <c r="N13" s="244" t="s">
        <v>15</v>
      </c>
      <c r="O13" s="244">
        <v>46</v>
      </c>
      <c r="P13" s="244">
        <v>26</v>
      </c>
      <c r="Q13" s="244">
        <v>18</v>
      </c>
      <c r="R13" s="244" t="s">
        <v>65</v>
      </c>
      <c r="S13" s="244" t="s">
        <v>65</v>
      </c>
      <c r="T13" s="244" t="s">
        <v>15</v>
      </c>
    </row>
    <row r="14" spans="1:21" ht="37.5" customHeight="1">
      <c r="A14" s="103">
        <f>IF(C14&lt;&gt;"",COUNTA($C$10:C14),"")</f>
        <v>4</v>
      </c>
      <c r="B14" s="156" t="s">
        <v>311</v>
      </c>
      <c r="C14" s="244">
        <v>12</v>
      </c>
      <c r="D14" s="244" t="s">
        <v>65</v>
      </c>
      <c r="E14" s="244" t="s">
        <v>65</v>
      </c>
      <c r="F14" s="244" t="s">
        <v>15</v>
      </c>
      <c r="G14" s="244" t="s">
        <v>65</v>
      </c>
      <c r="H14" s="244" t="s">
        <v>15</v>
      </c>
      <c r="I14" s="244" t="s">
        <v>15</v>
      </c>
      <c r="J14" s="244" t="s">
        <v>15</v>
      </c>
      <c r="K14" s="244" t="s">
        <v>65</v>
      </c>
      <c r="L14" s="244" t="s">
        <v>15</v>
      </c>
      <c r="M14" s="244" t="s">
        <v>15</v>
      </c>
      <c r="N14" s="244" t="s">
        <v>15</v>
      </c>
      <c r="O14" s="244">
        <v>5</v>
      </c>
      <c r="P14" s="244" t="s">
        <v>65</v>
      </c>
      <c r="Q14" s="244" t="s">
        <v>65</v>
      </c>
      <c r="R14" s="244" t="s">
        <v>15</v>
      </c>
      <c r="S14" s="244" t="s">
        <v>15</v>
      </c>
      <c r="T14" s="244" t="s">
        <v>65</v>
      </c>
    </row>
    <row r="15" spans="1:21" ht="26.45" customHeight="1">
      <c r="A15" s="103">
        <f>IF(C15&lt;&gt;"",COUNTA($C$10:C15),"")</f>
        <v>5</v>
      </c>
      <c r="B15" s="156" t="s">
        <v>313</v>
      </c>
      <c r="C15" s="244">
        <v>70</v>
      </c>
      <c r="D15" s="244">
        <v>55</v>
      </c>
      <c r="E15" s="244">
        <v>4</v>
      </c>
      <c r="F15" s="244" t="s">
        <v>65</v>
      </c>
      <c r="G15" s="244" t="s">
        <v>65</v>
      </c>
      <c r="H15" s="244" t="s">
        <v>15</v>
      </c>
      <c r="I15" s="244">
        <v>5</v>
      </c>
      <c r="J15" s="244" t="s">
        <v>15</v>
      </c>
      <c r="K15" s="244">
        <v>8</v>
      </c>
      <c r="L15" s="244">
        <v>9</v>
      </c>
      <c r="M15" s="244" t="s">
        <v>65</v>
      </c>
      <c r="N15" s="244" t="s">
        <v>65</v>
      </c>
      <c r="O15" s="244">
        <v>24</v>
      </c>
      <c r="P15" s="244">
        <v>15</v>
      </c>
      <c r="Q15" s="244">
        <v>11</v>
      </c>
      <c r="R15" s="244" t="s">
        <v>65</v>
      </c>
      <c r="S15" s="244" t="s">
        <v>65</v>
      </c>
      <c r="T15" s="244" t="s">
        <v>65</v>
      </c>
    </row>
    <row r="16" spans="1:21" ht="26.45" customHeight="1">
      <c r="A16" s="103">
        <f>IF(C16&lt;&gt;"",COUNTA($C$10:C16),"")</f>
        <v>6</v>
      </c>
      <c r="B16" s="156" t="s">
        <v>314</v>
      </c>
      <c r="C16" s="244">
        <v>167</v>
      </c>
      <c r="D16" s="244">
        <v>146</v>
      </c>
      <c r="E16" s="244">
        <v>13</v>
      </c>
      <c r="F16" s="244">
        <v>4</v>
      </c>
      <c r="G16" s="244">
        <v>25</v>
      </c>
      <c r="H16" s="244" t="s">
        <v>65</v>
      </c>
      <c r="I16" s="244">
        <v>21</v>
      </c>
      <c r="J16" s="244">
        <v>5</v>
      </c>
      <c r="K16" s="244">
        <v>27</v>
      </c>
      <c r="L16" s="244">
        <v>12</v>
      </c>
      <c r="M16" s="244" t="s">
        <v>65</v>
      </c>
      <c r="N16" s="244" t="s">
        <v>15</v>
      </c>
      <c r="O16" s="244">
        <v>36</v>
      </c>
      <c r="P16" s="244">
        <v>21</v>
      </c>
      <c r="Q16" s="244">
        <v>7</v>
      </c>
      <c r="R16" s="244">
        <v>14</v>
      </c>
      <c r="S16" s="244" t="s">
        <v>15</v>
      </c>
      <c r="T16" s="244" t="s">
        <v>15</v>
      </c>
    </row>
    <row r="17" spans="1:20" ht="26.45" customHeight="1">
      <c r="A17" s="103">
        <f>IF(C17&lt;&gt;"",COUNTA($C$10:C17),"")</f>
        <v>7</v>
      </c>
      <c r="B17" s="156" t="s">
        <v>315</v>
      </c>
      <c r="C17" s="244">
        <v>61</v>
      </c>
      <c r="D17" s="244">
        <v>45</v>
      </c>
      <c r="E17" s="244" t="s">
        <v>15</v>
      </c>
      <c r="F17" s="244" t="s">
        <v>65</v>
      </c>
      <c r="G17" s="244">
        <v>3</v>
      </c>
      <c r="H17" s="244" t="s">
        <v>65</v>
      </c>
      <c r="I17" s="244">
        <v>6</v>
      </c>
      <c r="J17" s="244" t="s">
        <v>15</v>
      </c>
      <c r="K17" s="244">
        <v>5</v>
      </c>
      <c r="L17" s="244">
        <v>3</v>
      </c>
      <c r="M17" s="244" t="s">
        <v>65</v>
      </c>
      <c r="N17" s="244" t="s">
        <v>15</v>
      </c>
      <c r="O17" s="244">
        <v>24</v>
      </c>
      <c r="P17" s="244">
        <v>16</v>
      </c>
      <c r="Q17" s="244">
        <v>9</v>
      </c>
      <c r="R17" s="244" t="s">
        <v>65</v>
      </c>
      <c r="S17" s="244" t="s">
        <v>65</v>
      </c>
      <c r="T17" s="244" t="s">
        <v>65</v>
      </c>
    </row>
    <row r="18" spans="1:20" ht="26.45" customHeight="1">
      <c r="A18" s="103">
        <f>IF(C18&lt;&gt;"",COUNTA($C$10:C18),"")</f>
        <v>8</v>
      </c>
      <c r="B18" s="156" t="s">
        <v>317</v>
      </c>
      <c r="C18" s="244">
        <v>206</v>
      </c>
      <c r="D18" s="244">
        <v>169</v>
      </c>
      <c r="E18" s="244">
        <v>4</v>
      </c>
      <c r="F18" s="244" t="s">
        <v>65</v>
      </c>
      <c r="G18" s="244">
        <v>15</v>
      </c>
      <c r="H18" s="244" t="s">
        <v>15</v>
      </c>
      <c r="I18" s="244">
        <v>23</v>
      </c>
      <c r="J18" s="244" t="s">
        <v>15</v>
      </c>
      <c r="K18" s="244">
        <v>21</v>
      </c>
      <c r="L18" s="244">
        <v>7</v>
      </c>
      <c r="M18" s="244" t="s">
        <v>65</v>
      </c>
      <c r="N18" s="244" t="s">
        <v>15</v>
      </c>
      <c r="O18" s="244">
        <v>96</v>
      </c>
      <c r="P18" s="244">
        <v>37</v>
      </c>
      <c r="Q18" s="244">
        <v>25</v>
      </c>
      <c r="R18" s="244">
        <v>4</v>
      </c>
      <c r="S18" s="244">
        <v>4</v>
      </c>
      <c r="T18" s="244">
        <v>4</v>
      </c>
    </row>
    <row r="19" spans="1:20" ht="26.45" customHeight="1">
      <c r="A19" s="103">
        <f>IF(C19&lt;&gt;"",COUNTA($C$10:C19),"")</f>
        <v>9</v>
      </c>
      <c r="B19" s="156" t="s">
        <v>318</v>
      </c>
      <c r="C19" s="244">
        <v>115</v>
      </c>
      <c r="D19" s="244">
        <v>93</v>
      </c>
      <c r="E19" s="244">
        <v>4</v>
      </c>
      <c r="F19" s="244">
        <v>6</v>
      </c>
      <c r="G19" s="244">
        <v>21</v>
      </c>
      <c r="H19" s="244" t="s">
        <v>65</v>
      </c>
      <c r="I19" s="244">
        <v>12</v>
      </c>
      <c r="J19" s="244" t="s">
        <v>65</v>
      </c>
      <c r="K19" s="244">
        <v>11</v>
      </c>
      <c r="L19" s="244">
        <v>10</v>
      </c>
      <c r="M19" s="244" t="s">
        <v>65</v>
      </c>
      <c r="N19" s="244" t="s">
        <v>15</v>
      </c>
      <c r="O19" s="244">
        <v>25</v>
      </c>
      <c r="P19" s="244">
        <v>22</v>
      </c>
      <c r="Q19" s="244">
        <v>15</v>
      </c>
      <c r="R19" s="244">
        <v>4</v>
      </c>
      <c r="S19" s="244" t="s">
        <v>65</v>
      </c>
      <c r="T19" s="244" t="s">
        <v>65</v>
      </c>
    </row>
    <row r="20" spans="1:20" ht="37.5" customHeight="1">
      <c r="A20" s="103">
        <f>IF(C20&lt;&gt;"",COUNTA($C$10:C20),"")</f>
        <v>10</v>
      </c>
      <c r="B20" s="156" t="s">
        <v>319</v>
      </c>
      <c r="C20" s="244">
        <v>444</v>
      </c>
      <c r="D20" s="244">
        <v>359</v>
      </c>
      <c r="E20" s="244">
        <v>10</v>
      </c>
      <c r="F20" s="244">
        <v>13</v>
      </c>
      <c r="G20" s="244">
        <v>53</v>
      </c>
      <c r="H20" s="244" t="s">
        <v>65</v>
      </c>
      <c r="I20" s="244">
        <v>59</v>
      </c>
      <c r="J20" s="244">
        <v>13</v>
      </c>
      <c r="K20" s="244">
        <v>34</v>
      </c>
      <c r="L20" s="244">
        <v>17</v>
      </c>
      <c r="M20" s="244" t="s">
        <v>65</v>
      </c>
      <c r="N20" s="244" t="s">
        <v>15</v>
      </c>
      <c r="O20" s="244">
        <v>154</v>
      </c>
      <c r="P20" s="244">
        <v>85</v>
      </c>
      <c r="Q20" s="244">
        <v>53</v>
      </c>
      <c r="R20" s="244">
        <v>16</v>
      </c>
      <c r="S20" s="244">
        <v>10</v>
      </c>
      <c r="T20" s="244">
        <v>6</v>
      </c>
    </row>
    <row r="21" spans="1:20" ht="15.6" customHeight="1">
      <c r="A21" s="103">
        <f>IF(C21&lt;&gt;"",COUNTA($C$10:C21),"")</f>
        <v>11</v>
      </c>
      <c r="B21" s="156" t="s">
        <v>320</v>
      </c>
      <c r="C21" s="244">
        <v>47</v>
      </c>
      <c r="D21" s="244">
        <v>40</v>
      </c>
      <c r="E21" s="244" t="s">
        <v>65</v>
      </c>
      <c r="F21" s="244">
        <v>3</v>
      </c>
      <c r="G21" s="244">
        <v>4</v>
      </c>
      <c r="H21" s="244" t="s">
        <v>15</v>
      </c>
      <c r="I21" s="244">
        <v>4</v>
      </c>
      <c r="J21" s="244" t="s">
        <v>15</v>
      </c>
      <c r="K21" s="244">
        <v>4</v>
      </c>
      <c r="L21" s="244" t="s">
        <v>65</v>
      </c>
      <c r="M21" s="244" t="s">
        <v>65</v>
      </c>
      <c r="N21" s="244" t="s">
        <v>15</v>
      </c>
      <c r="O21" s="244">
        <v>21</v>
      </c>
      <c r="P21" s="244">
        <v>7</v>
      </c>
      <c r="Q21" s="244">
        <v>4</v>
      </c>
      <c r="R21" s="244" t="s">
        <v>65</v>
      </c>
      <c r="S21" s="244" t="s">
        <v>65</v>
      </c>
      <c r="T21" s="244" t="s">
        <v>15</v>
      </c>
    </row>
    <row r="22" spans="1:20" ht="26.45" customHeight="1">
      <c r="A22" s="103">
        <f>IF(C22&lt;&gt;"",COUNTA($C$10:C22),"")</f>
        <v>12</v>
      </c>
      <c r="B22" s="156" t="s">
        <v>321</v>
      </c>
      <c r="C22" s="244">
        <v>653</v>
      </c>
      <c r="D22" s="244">
        <v>530</v>
      </c>
      <c r="E22" s="244">
        <v>11</v>
      </c>
      <c r="F22" s="244">
        <v>23</v>
      </c>
      <c r="G22" s="244">
        <v>93</v>
      </c>
      <c r="H22" s="244" t="s">
        <v>65</v>
      </c>
      <c r="I22" s="244">
        <v>29</v>
      </c>
      <c r="J22" s="244">
        <v>6</v>
      </c>
      <c r="K22" s="244">
        <v>71</v>
      </c>
      <c r="L22" s="244">
        <v>45</v>
      </c>
      <c r="M22" s="244" t="s">
        <v>65</v>
      </c>
      <c r="N22" s="244" t="s">
        <v>15</v>
      </c>
      <c r="O22" s="244">
        <v>245</v>
      </c>
      <c r="P22" s="244">
        <v>123</v>
      </c>
      <c r="Q22" s="244">
        <v>93</v>
      </c>
      <c r="R22" s="244">
        <v>5</v>
      </c>
      <c r="S22" s="244">
        <v>17</v>
      </c>
      <c r="T22" s="244">
        <v>8</v>
      </c>
    </row>
    <row r="23" spans="1:20" ht="26.45" customHeight="1">
      <c r="A23" s="103">
        <f>IF(C23&lt;&gt;"",COUNTA($C$10:C23),"")</f>
        <v>13</v>
      </c>
      <c r="B23" s="156" t="s">
        <v>322</v>
      </c>
      <c r="C23" s="244">
        <v>186</v>
      </c>
      <c r="D23" s="244">
        <v>160</v>
      </c>
      <c r="E23" s="244">
        <v>5</v>
      </c>
      <c r="F23" s="244">
        <v>5</v>
      </c>
      <c r="G23" s="244">
        <v>35</v>
      </c>
      <c r="H23" s="244" t="s">
        <v>65</v>
      </c>
      <c r="I23" s="244">
        <v>25</v>
      </c>
      <c r="J23" s="244">
        <v>6</v>
      </c>
      <c r="K23" s="244">
        <v>11</v>
      </c>
      <c r="L23" s="244">
        <v>8</v>
      </c>
      <c r="M23" s="244" t="s">
        <v>15</v>
      </c>
      <c r="N23" s="244" t="s">
        <v>65</v>
      </c>
      <c r="O23" s="244">
        <v>62</v>
      </c>
      <c r="P23" s="244">
        <v>26</v>
      </c>
      <c r="Q23" s="244">
        <v>8</v>
      </c>
      <c r="R23" s="244">
        <v>10</v>
      </c>
      <c r="S23" s="244" t="s">
        <v>65</v>
      </c>
      <c r="T23" s="244" t="s">
        <v>65</v>
      </c>
    </row>
    <row r="24" spans="1:20" ht="15.6" customHeight="1">
      <c r="A24" s="103">
        <f>IF(C24&lt;&gt;"",COUNTA($C$10:C24),"")</f>
        <v>14</v>
      </c>
      <c r="B24" s="156" t="s">
        <v>323</v>
      </c>
      <c r="C24" s="244">
        <v>30</v>
      </c>
      <c r="D24" s="244">
        <v>24</v>
      </c>
      <c r="E24" s="244" t="s">
        <v>65</v>
      </c>
      <c r="F24" s="244" t="s">
        <v>15</v>
      </c>
      <c r="G24" s="244">
        <v>4</v>
      </c>
      <c r="H24" s="244" t="s">
        <v>15</v>
      </c>
      <c r="I24" s="244">
        <v>6</v>
      </c>
      <c r="J24" s="244" t="s">
        <v>15</v>
      </c>
      <c r="K24" s="244" t="s">
        <v>65</v>
      </c>
      <c r="L24" s="244" t="s">
        <v>65</v>
      </c>
      <c r="M24" s="244" t="s">
        <v>15</v>
      </c>
      <c r="N24" s="244" t="s">
        <v>15</v>
      </c>
      <c r="O24" s="244">
        <v>9</v>
      </c>
      <c r="P24" s="244">
        <v>6</v>
      </c>
      <c r="Q24" s="244" t="s">
        <v>65</v>
      </c>
      <c r="R24" s="244" t="s">
        <v>15</v>
      </c>
      <c r="S24" s="244" t="s">
        <v>65</v>
      </c>
      <c r="T24" s="244" t="s">
        <v>15</v>
      </c>
    </row>
    <row r="25" spans="1:20" ht="15.6" customHeight="1">
      <c r="A25" s="103">
        <f>IF(C25&lt;&gt;"",COUNTA($C$10:C25),"")</f>
        <v>15</v>
      </c>
      <c r="B25" s="156" t="s">
        <v>324</v>
      </c>
      <c r="C25" s="244">
        <v>19</v>
      </c>
      <c r="D25" s="244" t="s">
        <v>65</v>
      </c>
      <c r="E25" s="244" t="s">
        <v>15</v>
      </c>
      <c r="F25" s="244">
        <v>4</v>
      </c>
      <c r="G25" s="244" t="s">
        <v>65</v>
      </c>
      <c r="H25" s="244" t="s">
        <v>15</v>
      </c>
      <c r="I25" s="244" t="s">
        <v>65</v>
      </c>
      <c r="J25" s="244" t="s">
        <v>15</v>
      </c>
      <c r="K25" s="244">
        <v>3</v>
      </c>
      <c r="L25" s="244" t="s">
        <v>65</v>
      </c>
      <c r="M25" s="244" t="s">
        <v>15</v>
      </c>
      <c r="N25" s="244" t="s">
        <v>15</v>
      </c>
      <c r="O25" s="244">
        <v>3</v>
      </c>
      <c r="P25" s="244" t="s">
        <v>65</v>
      </c>
      <c r="Q25" s="244" t="s">
        <v>65</v>
      </c>
      <c r="R25" s="244" t="s">
        <v>15</v>
      </c>
      <c r="S25" s="244" t="s">
        <v>15</v>
      </c>
      <c r="T25" s="244" t="s">
        <v>15</v>
      </c>
    </row>
    <row r="26" spans="1:20" ht="26.45" customHeight="1">
      <c r="A26" s="103">
        <f>IF(C26&lt;&gt;"",COUNTA($C$10:C26),"")</f>
        <v>16</v>
      </c>
      <c r="B26" s="156" t="s">
        <v>325</v>
      </c>
      <c r="C26" s="244">
        <v>71</v>
      </c>
      <c r="D26" s="244">
        <v>53</v>
      </c>
      <c r="E26" s="244" t="s">
        <v>65</v>
      </c>
      <c r="F26" s="244" t="s">
        <v>65</v>
      </c>
      <c r="G26" s="244">
        <v>15</v>
      </c>
      <c r="H26" s="244" t="s">
        <v>65</v>
      </c>
      <c r="I26" s="244">
        <v>10</v>
      </c>
      <c r="J26" s="244" t="s">
        <v>65</v>
      </c>
      <c r="K26" s="244">
        <v>6</v>
      </c>
      <c r="L26" s="244">
        <v>7</v>
      </c>
      <c r="M26" s="244" t="s">
        <v>65</v>
      </c>
      <c r="N26" s="244" t="s">
        <v>15</v>
      </c>
      <c r="O26" s="244">
        <v>7</v>
      </c>
      <c r="P26" s="244">
        <v>18</v>
      </c>
      <c r="Q26" s="244">
        <v>10</v>
      </c>
      <c r="R26" s="244">
        <v>5</v>
      </c>
      <c r="S26" s="244" t="s">
        <v>65</v>
      </c>
      <c r="T26" s="244" t="s">
        <v>65</v>
      </c>
    </row>
    <row r="27" spans="1:20" ht="26.45" customHeight="1">
      <c r="A27" s="103">
        <f>IF(C27&lt;&gt;"",COUNTA($C$10:C27),"")</f>
        <v>17</v>
      </c>
      <c r="B27" s="156" t="s">
        <v>326</v>
      </c>
      <c r="C27" s="244">
        <v>252</v>
      </c>
      <c r="D27" s="244">
        <v>218</v>
      </c>
      <c r="E27" s="244" t="s">
        <v>65</v>
      </c>
      <c r="F27" s="244">
        <v>11</v>
      </c>
      <c r="G27" s="244">
        <v>22</v>
      </c>
      <c r="H27" s="244" t="s">
        <v>65</v>
      </c>
      <c r="I27" s="244">
        <v>26</v>
      </c>
      <c r="J27" s="244">
        <v>9</v>
      </c>
      <c r="K27" s="244">
        <v>22</v>
      </c>
      <c r="L27" s="244">
        <v>11</v>
      </c>
      <c r="M27" s="244" t="s">
        <v>15</v>
      </c>
      <c r="N27" s="244" t="s">
        <v>15</v>
      </c>
      <c r="O27" s="244">
        <v>109</v>
      </c>
      <c r="P27" s="244">
        <v>34</v>
      </c>
      <c r="Q27" s="244">
        <v>26</v>
      </c>
      <c r="R27" s="244" t="s">
        <v>65</v>
      </c>
      <c r="S27" s="244" t="s">
        <v>65</v>
      </c>
      <c r="T27" s="244" t="s">
        <v>65</v>
      </c>
    </row>
    <row r="28" spans="1:20" ht="26.45" customHeight="1">
      <c r="A28" s="103">
        <f>IF(C28&lt;&gt;"",COUNTA($C$10:C28),"")</f>
        <v>18</v>
      </c>
      <c r="B28" s="156" t="s">
        <v>327</v>
      </c>
      <c r="C28" s="244">
        <v>33</v>
      </c>
      <c r="D28" s="244">
        <v>27</v>
      </c>
      <c r="E28" s="244" t="s">
        <v>65</v>
      </c>
      <c r="F28" s="244" t="s">
        <v>65</v>
      </c>
      <c r="G28" s="244">
        <v>6</v>
      </c>
      <c r="H28" s="244" t="s">
        <v>15</v>
      </c>
      <c r="I28" s="244">
        <v>5</v>
      </c>
      <c r="J28" s="244" t="s">
        <v>65</v>
      </c>
      <c r="K28" s="244">
        <v>6</v>
      </c>
      <c r="L28" s="244" t="s">
        <v>65</v>
      </c>
      <c r="M28" s="244" t="s">
        <v>65</v>
      </c>
      <c r="N28" s="244" t="s">
        <v>15</v>
      </c>
      <c r="O28" s="244">
        <v>4</v>
      </c>
      <c r="P28" s="244">
        <v>6</v>
      </c>
      <c r="Q28" s="244" t="s">
        <v>65</v>
      </c>
      <c r="R28" s="244" t="s">
        <v>65</v>
      </c>
      <c r="S28" s="244" t="s">
        <v>65</v>
      </c>
      <c r="T28" s="244" t="s">
        <v>15</v>
      </c>
    </row>
    <row r="29" spans="1:20" ht="26.45" customHeight="1">
      <c r="A29" s="103">
        <f>IF(C29&lt;&gt;"",COUNTA($C$10:C29),"")</f>
        <v>19</v>
      </c>
      <c r="B29" s="156" t="s">
        <v>328</v>
      </c>
      <c r="C29" s="244">
        <v>395</v>
      </c>
      <c r="D29" s="244">
        <v>366</v>
      </c>
      <c r="E29" s="244">
        <v>24</v>
      </c>
      <c r="F29" s="244">
        <v>45</v>
      </c>
      <c r="G29" s="244">
        <v>69</v>
      </c>
      <c r="H29" s="244">
        <v>4</v>
      </c>
      <c r="I29" s="244">
        <v>94</v>
      </c>
      <c r="J29" s="244">
        <v>25</v>
      </c>
      <c r="K29" s="244">
        <v>19</v>
      </c>
      <c r="L29" s="244">
        <v>40</v>
      </c>
      <c r="M29" s="244">
        <v>4</v>
      </c>
      <c r="N29" s="244" t="s">
        <v>15</v>
      </c>
      <c r="O29" s="244">
        <v>42</v>
      </c>
      <c r="P29" s="244">
        <v>29</v>
      </c>
      <c r="Q29" s="244">
        <v>12</v>
      </c>
      <c r="R29" s="244">
        <v>9</v>
      </c>
      <c r="S29" s="244">
        <v>3</v>
      </c>
      <c r="T29" s="244">
        <v>5</v>
      </c>
    </row>
    <row r="30" spans="1:20" ht="26.45" customHeight="1">
      <c r="A30" s="103">
        <f>IF(C30&lt;&gt;"",COUNTA($C$10:C30),"")</f>
        <v>20</v>
      </c>
      <c r="B30" s="156" t="s">
        <v>329</v>
      </c>
      <c r="C30" s="244">
        <v>1060</v>
      </c>
      <c r="D30" s="244">
        <v>879</v>
      </c>
      <c r="E30" s="244">
        <v>16</v>
      </c>
      <c r="F30" s="244">
        <v>48</v>
      </c>
      <c r="G30" s="244">
        <v>54</v>
      </c>
      <c r="H30" s="244">
        <v>6</v>
      </c>
      <c r="I30" s="244">
        <v>179</v>
      </c>
      <c r="J30" s="244">
        <v>26</v>
      </c>
      <c r="K30" s="244">
        <v>104</v>
      </c>
      <c r="L30" s="244">
        <v>57</v>
      </c>
      <c r="M30" s="244" t="s">
        <v>65</v>
      </c>
      <c r="N30" s="244" t="s">
        <v>65</v>
      </c>
      <c r="O30" s="244">
        <v>383</v>
      </c>
      <c r="P30" s="244">
        <v>181</v>
      </c>
      <c r="Q30" s="244">
        <v>123</v>
      </c>
      <c r="R30" s="244">
        <v>26</v>
      </c>
      <c r="S30" s="244">
        <v>22</v>
      </c>
      <c r="T30" s="244">
        <v>10</v>
      </c>
    </row>
    <row r="31" spans="1:20" ht="26.45" customHeight="1">
      <c r="A31" s="103">
        <f>IF(C31&lt;&gt;"",COUNTA($C$10:C31),"")</f>
        <v>21</v>
      </c>
      <c r="B31" s="156" t="s">
        <v>330</v>
      </c>
      <c r="C31" s="244">
        <v>187</v>
      </c>
      <c r="D31" s="244">
        <v>126</v>
      </c>
      <c r="E31" s="244" t="s">
        <v>65</v>
      </c>
      <c r="F31" s="244">
        <v>6</v>
      </c>
      <c r="G31" s="244">
        <v>21</v>
      </c>
      <c r="H31" s="244">
        <v>3</v>
      </c>
      <c r="I31" s="244">
        <v>28</v>
      </c>
      <c r="J31" s="244" t="s">
        <v>65</v>
      </c>
      <c r="K31" s="244">
        <v>21</v>
      </c>
      <c r="L31" s="244">
        <v>10</v>
      </c>
      <c r="M31" s="244">
        <v>3</v>
      </c>
      <c r="N31" s="244" t="s">
        <v>15</v>
      </c>
      <c r="O31" s="244">
        <v>31</v>
      </c>
      <c r="P31" s="244">
        <v>61</v>
      </c>
      <c r="Q31" s="244">
        <v>30</v>
      </c>
      <c r="R31" s="244" t="s">
        <v>65</v>
      </c>
      <c r="S31" s="244">
        <v>26</v>
      </c>
      <c r="T31" s="244" t="s">
        <v>65</v>
      </c>
    </row>
    <row r="32" spans="1:20" ht="26.45" customHeight="1">
      <c r="A32" s="103">
        <f>IF(C32&lt;&gt;"",COUNTA($C$10:C32),"")</f>
        <v>22</v>
      </c>
      <c r="B32" s="156" t="s">
        <v>331</v>
      </c>
      <c r="C32" s="244">
        <v>198</v>
      </c>
      <c r="D32" s="244">
        <v>156</v>
      </c>
      <c r="E32" s="244" t="s">
        <v>65</v>
      </c>
      <c r="F32" s="244">
        <v>6</v>
      </c>
      <c r="G32" s="244">
        <v>22</v>
      </c>
      <c r="H32" s="244" t="s">
        <v>15</v>
      </c>
      <c r="I32" s="244">
        <v>39</v>
      </c>
      <c r="J32" s="244">
        <v>6</v>
      </c>
      <c r="K32" s="244">
        <v>27</v>
      </c>
      <c r="L32" s="244">
        <v>10</v>
      </c>
      <c r="M32" s="244" t="s">
        <v>65</v>
      </c>
      <c r="N32" s="244" t="s">
        <v>15</v>
      </c>
      <c r="O32" s="244">
        <v>42</v>
      </c>
      <c r="P32" s="244">
        <v>42</v>
      </c>
      <c r="Q32" s="244">
        <v>28</v>
      </c>
      <c r="R32" s="244">
        <v>4</v>
      </c>
      <c r="S32" s="244">
        <v>10</v>
      </c>
      <c r="T32" s="244" t="s">
        <v>15</v>
      </c>
    </row>
    <row r="33" spans="1:20" ht="15.6" customHeight="1">
      <c r="A33" s="103">
        <f>IF(C33&lt;&gt;"",COUNTA($C$10:C33),"")</f>
        <v>23</v>
      </c>
      <c r="B33" s="156" t="s">
        <v>332</v>
      </c>
      <c r="C33" s="244">
        <v>1430</v>
      </c>
      <c r="D33" s="244">
        <v>1106</v>
      </c>
      <c r="E33" s="244" t="s">
        <v>65</v>
      </c>
      <c r="F33" s="244">
        <v>25</v>
      </c>
      <c r="G33" s="244">
        <v>372</v>
      </c>
      <c r="H33" s="244">
        <v>11</v>
      </c>
      <c r="I33" s="244">
        <v>91</v>
      </c>
      <c r="J33" s="244">
        <v>31</v>
      </c>
      <c r="K33" s="244">
        <v>125</v>
      </c>
      <c r="L33" s="244">
        <v>104</v>
      </c>
      <c r="M33" s="244" t="s">
        <v>15</v>
      </c>
      <c r="N33" s="244" t="s">
        <v>65</v>
      </c>
      <c r="O33" s="244">
        <v>336</v>
      </c>
      <c r="P33" s="244">
        <v>324</v>
      </c>
      <c r="Q33" s="244">
        <v>232</v>
      </c>
      <c r="R33" s="244">
        <v>28</v>
      </c>
      <c r="S33" s="244">
        <v>47</v>
      </c>
      <c r="T33" s="244">
        <v>17</v>
      </c>
    </row>
    <row r="34" spans="1:20" ht="26.45" customHeight="1">
      <c r="A34" s="103">
        <f>IF(C34&lt;&gt;"",COUNTA($C$10:C34),"")</f>
        <v>24</v>
      </c>
      <c r="B34" s="156" t="s">
        <v>334</v>
      </c>
      <c r="C34" s="244">
        <v>1333</v>
      </c>
      <c r="D34" s="244">
        <v>1134</v>
      </c>
      <c r="E34" s="244">
        <v>73</v>
      </c>
      <c r="F34" s="244">
        <v>101</v>
      </c>
      <c r="G34" s="244">
        <v>172</v>
      </c>
      <c r="H34" s="244">
        <v>13</v>
      </c>
      <c r="I34" s="244">
        <v>152</v>
      </c>
      <c r="J34" s="244">
        <v>78</v>
      </c>
      <c r="K34" s="244">
        <v>78</v>
      </c>
      <c r="L34" s="244">
        <v>166</v>
      </c>
      <c r="M34" s="244">
        <v>25</v>
      </c>
      <c r="N34" s="244">
        <v>6</v>
      </c>
      <c r="O34" s="244">
        <v>270</v>
      </c>
      <c r="P34" s="244">
        <v>199</v>
      </c>
      <c r="Q34" s="244">
        <v>97</v>
      </c>
      <c r="R34" s="244">
        <v>59</v>
      </c>
      <c r="S34" s="244">
        <v>28</v>
      </c>
      <c r="T34" s="244">
        <v>15</v>
      </c>
    </row>
    <row r="35" spans="1:20" ht="15.6" customHeight="1">
      <c r="A35" s="103">
        <f>IF(C35&lt;&gt;"",COUNTA($C$10:C35),"")</f>
        <v>25</v>
      </c>
      <c r="B35" s="156" t="s">
        <v>335</v>
      </c>
      <c r="C35" s="244">
        <v>2092</v>
      </c>
      <c r="D35" s="244">
        <v>1615</v>
      </c>
      <c r="E35" s="244">
        <v>54</v>
      </c>
      <c r="F35" s="244">
        <v>52</v>
      </c>
      <c r="G35" s="244">
        <v>176</v>
      </c>
      <c r="H35" s="244">
        <v>4</v>
      </c>
      <c r="I35" s="244">
        <v>125</v>
      </c>
      <c r="J35" s="244">
        <v>31</v>
      </c>
      <c r="K35" s="244">
        <v>229</v>
      </c>
      <c r="L35" s="244">
        <v>145</v>
      </c>
      <c r="M35" s="244">
        <v>11</v>
      </c>
      <c r="N35" s="244" t="s">
        <v>15</v>
      </c>
      <c r="O35" s="244">
        <v>788</v>
      </c>
      <c r="P35" s="244">
        <v>477</v>
      </c>
      <c r="Q35" s="244">
        <v>338</v>
      </c>
      <c r="R35" s="244">
        <v>73</v>
      </c>
      <c r="S35" s="244">
        <v>49</v>
      </c>
      <c r="T35" s="244">
        <v>17</v>
      </c>
    </row>
    <row r="36" spans="1:20" ht="26.45" customHeight="1">
      <c r="A36" s="103">
        <f>IF(C36&lt;&gt;"",COUNTA($C$10:C36),"")</f>
        <v>26</v>
      </c>
      <c r="B36" s="156" t="s">
        <v>336</v>
      </c>
      <c r="C36" s="244">
        <v>1100</v>
      </c>
      <c r="D36" s="244">
        <v>769</v>
      </c>
      <c r="E36" s="244">
        <v>14</v>
      </c>
      <c r="F36" s="244">
        <v>28</v>
      </c>
      <c r="G36" s="244">
        <v>199</v>
      </c>
      <c r="H36" s="244">
        <v>19</v>
      </c>
      <c r="I36" s="244">
        <v>93</v>
      </c>
      <c r="J36" s="244">
        <v>9</v>
      </c>
      <c r="K36" s="244">
        <v>136</v>
      </c>
      <c r="L36" s="244">
        <v>40</v>
      </c>
      <c r="M36" s="244" t="s">
        <v>65</v>
      </c>
      <c r="N36" s="244" t="s">
        <v>65</v>
      </c>
      <c r="O36" s="244">
        <v>225</v>
      </c>
      <c r="P36" s="244">
        <v>331</v>
      </c>
      <c r="Q36" s="244">
        <v>222</v>
      </c>
      <c r="R36" s="244">
        <v>68</v>
      </c>
      <c r="S36" s="244">
        <v>13</v>
      </c>
      <c r="T36" s="244">
        <v>28</v>
      </c>
    </row>
    <row r="37" spans="1:20" ht="26.45" customHeight="1">
      <c r="A37" s="103">
        <f>IF(C37&lt;&gt;"",COUNTA($C$10:C37),"")</f>
        <v>27</v>
      </c>
      <c r="B37" s="156" t="s">
        <v>337</v>
      </c>
      <c r="C37" s="244">
        <v>4617</v>
      </c>
      <c r="D37" s="244">
        <v>3897</v>
      </c>
      <c r="E37" s="244">
        <v>137</v>
      </c>
      <c r="F37" s="244">
        <v>378</v>
      </c>
      <c r="G37" s="244">
        <v>702</v>
      </c>
      <c r="H37" s="244">
        <v>42</v>
      </c>
      <c r="I37" s="244">
        <v>781</v>
      </c>
      <c r="J37" s="244">
        <v>130</v>
      </c>
      <c r="K37" s="244">
        <v>301</v>
      </c>
      <c r="L37" s="244">
        <v>282</v>
      </c>
      <c r="M37" s="244">
        <v>22</v>
      </c>
      <c r="N37" s="244">
        <v>5</v>
      </c>
      <c r="O37" s="244">
        <v>1117</v>
      </c>
      <c r="P37" s="244">
        <v>720</v>
      </c>
      <c r="Q37" s="244">
        <v>442</v>
      </c>
      <c r="R37" s="244">
        <v>124</v>
      </c>
      <c r="S37" s="244">
        <v>101</v>
      </c>
      <c r="T37" s="244">
        <v>53</v>
      </c>
    </row>
    <row r="38" spans="1:20" ht="37.5" customHeight="1">
      <c r="A38" s="103">
        <f>IF(C38&lt;&gt;"",COUNTA($C$10:C38),"")</f>
        <v>28</v>
      </c>
      <c r="B38" s="156" t="s">
        <v>338</v>
      </c>
      <c r="C38" s="244">
        <v>1598</v>
      </c>
      <c r="D38" s="244">
        <v>1384</v>
      </c>
      <c r="E38" s="244">
        <v>31</v>
      </c>
      <c r="F38" s="244">
        <v>49</v>
      </c>
      <c r="G38" s="244">
        <v>255</v>
      </c>
      <c r="H38" s="244">
        <v>13</v>
      </c>
      <c r="I38" s="244">
        <v>399</v>
      </c>
      <c r="J38" s="244">
        <v>34</v>
      </c>
      <c r="K38" s="244">
        <v>88</v>
      </c>
      <c r="L38" s="244">
        <v>61</v>
      </c>
      <c r="M38" s="244" t="s">
        <v>65</v>
      </c>
      <c r="N38" s="244" t="s">
        <v>65</v>
      </c>
      <c r="O38" s="244">
        <v>448</v>
      </c>
      <c r="P38" s="244">
        <v>214</v>
      </c>
      <c r="Q38" s="244">
        <v>155</v>
      </c>
      <c r="R38" s="244">
        <v>27</v>
      </c>
      <c r="S38" s="244">
        <v>14</v>
      </c>
      <c r="T38" s="244">
        <v>18</v>
      </c>
    </row>
    <row r="39" spans="1:20" ht="15.6" customHeight="1">
      <c r="A39" s="103">
        <f>IF(C39&lt;&gt;"",COUNTA($C$10:C39),"")</f>
        <v>29</v>
      </c>
      <c r="B39" s="156" t="s">
        <v>339</v>
      </c>
      <c r="C39" s="244">
        <v>1558</v>
      </c>
      <c r="D39" s="244">
        <v>1353</v>
      </c>
      <c r="E39" s="244">
        <v>16</v>
      </c>
      <c r="F39" s="244">
        <v>24</v>
      </c>
      <c r="G39" s="244">
        <v>178</v>
      </c>
      <c r="H39" s="244">
        <v>3</v>
      </c>
      <c r="I39" s="244">
        <v>391</v>
      </c>
      <c r="J39" s="244">
        <v>12</v>
      </c>
      <c r="K39" s="244">
        <v>90</v>
      </c>
      <c r="L39" s="244">
        <v>62</v>
      </c>
      <c r="M39" s="244">
        <v>8</v>
      </c>
      <c r="N39" s="244" t="s">
        <v>15</v>
      </c>
      <c r="O39" s="244">
        <v>569</v>
      </c>
      <c r="P39" s="244">
        <v>205</v>
      </c>
      <c r="Q39" s="244">
        <v>160</v>
      </c>
      <c r="R39" s="244">
        <v>20</v>
      </c>
      <c r="S39" s="244">
        <v>15</v>
      </c>
      <c r="T39" s="244">
        <v>10</v>
      </c>
    </row>
    <row r="40" spans="1:20" ht="15.6" customHeight="1">
      <c r="A40" s="103">
        <f>IF(C40&lt;&gt;"",COUNTA($C$10:C40),"")</f>
        <v>30</v>
      </c>
      <c r="B40" s="156" t="s">
        <v>340</v>
      </c>
      <c r="C40" s="244">
        <v>3194</v>
      </c>
      <c r="D40" s="244">
        <v>2701</v>
      </c>
      <c r="E40" s="244">
        <v>78</v>
      </c>
      <c r="F40" s="244">
        <v>117</v>
      </c>
      <c r="G40" s="244">
        <v>329</v>
      </c>
      <c r="H40" s="244">
        <v>33</v>
      </c>
      <c r="I40" s="244">
        <v>296</v>
      </c>
      <c r="J40" s="244">
        <v>40</v>
      </c>
      <c r="K40" s="244">
        <v>261</v>
      </c>
      <c r="L40" s="244">
        <v>102</v>
      </c>
      <c r="M40" s="244">
        <v>17</v>
      </c>
      <c r="N40" s="244">
        <v>3</v>
      </c>
      <c r="O40" s="244">
        <v>1425</v>
      </c>
      <c r="P40" s="244">
        <v>493</v>
      </c>
      <c r="Q40" s="244">
        <v>380</v>
      </c>
      <c r="R40" s="244">
        <v>55</v>
      </c>
      <c r="S40" s="244">
        <v>29</v>
      </c>
      <c r="T40" s="244">
        <v>29</v>
      </c>
    </row>
    <row r="41" spans="1:20" ht="37.5" customHeight="1">
      <c r="A41" s="103">
        <f>IF(C41&lt;&gt;"",COUNTA($C$10:C41),"")</f>
        <v>31</v>
      </c>
      <c r="B41" s="156" t="s">
        <v>341</v>
      </c>
      <c r="C41" s="244">
        <v>1085</v>
      </c>
      <c r="D41" s="244">
        <v>860</v>
      </c>
      <c r="E41" s="244">
        <v>31</v>
      </c>
      <c r="F41" s="244">
        <v>12</v>
      </c>
      <c r="G41" s="244">
        <v>70</v>
      </c>
      <c r="H41" s="244">
        <v>4</v>
      </c>
      <c r="I41" s="244">
        <v>67</v>
      </c>
      <c r="J41" s="244">
        <v>12</v>
      </c>
      <c r="K41" s="244">
        <v>121</v>
      </c>
      <c r="L41" s="244">
        <v>35</v>
      </c>
      <c r="M41" s="244">
        <v>6</v>
      </c>
      <c r="N41" s="244" t="s">
        <v>15</v>
      </c>
      <c r="O41" s="244">
        <v>502</v>
      </c>
      <c r="P41" s="244">
        <v>225</v>
      </c>
      <c r="Q41" s="244">
        <v>168</v>
      </c>
      <c r="R41" s="244">
        <v>8</v>
      </c>
      <c r="S41" s="244">
        <v>45</v>
      </c>
      <c r="T41" s="244">
        <v>4</v>
      </c>
    </row>
    <row r="42" spans="1:20" ht="26.45" customHeight="1">
      <c r="A42" s="103">
        <f>IF(C42&lt;&gt;"",COUNTA($C$10:C42),"")</f>
        <v>32</v>
      </c>
      <c r="B42" s="156" t="s">
        <v>343</v>
      </c>
      <c r="C42" s="244">
        <v>1612</v>
      </c>
      <c r="D42" s="244">
        <v>1296</v>
      </c>
      <c r="E42" s="244">
        <v>28</v>
      </c>
      <c r="F42" s="244">
        <v>20</v>
      </c>
      <c r="G42" s="244">
        <v>172</v>
      </c>
      <c r="H42" s="244">
        <v>17</v>
      </c>
      <c r="I42" s="244">
        <v>202</v>
      </c>
      <c r="J42" s="244">
        <v>25</v>
      </c>
      <c r="K42" s="244">
        <v>131</v>
      </c>
      <c r="L42" s="244">
        <v>47</v>
      </c>
      <c r="M42" s="244">
        <v>5</v>
      </c>
      <c r="N42" s="244" t="s">
        <v>15</v>
      </c>
      <c r="O42" s="244">
        <v>649</v>
      </c>
      <c r="P42" s="244">
        <v>316</v>
      </c>
      <c r="Q42" s="244">
        <v>259</v>
      </c>
      <c r="R42" s="244">
        <v>26</v>
      </c>
      <c r="S42" s="244">
        <v>20</v>
      </c>
      <c r="T42" s="244">
        <v>11</v>
      </c>
    </row>
    <row r="43" spans="1:20" ht="15.6" customHeight="1">
      <c r="A43" s="103">
        <f>IF(C43&lt;&gt;"",COUNTA($C$10:C43),"")</f>
        <v>33</v>
      </c>
      <c r="B43" s="156" t="s">
        <v>344</v>
      </c>
      <c r="C43" s="244">
        <v>573</v>
      </c>
      <c r="D43" s="244">
        <v>436</v>
      </c>
      <c r="E43" s="244">
        <v>29</v>
      </c>
      <c r="F43" s="244">
        <v>28</v>
      </c>
      <c r="G43" s="244">
        <v>95</v>
      </c>
      <c r="H43" s="244">
        <v>6</v>
      </c>
      <c r="I43" s="244">
        <v>46</v>
      </c>
      <c r="J43" s="244">
        <v>16</v>
      </c>
      <c r="K43" s="244">
        <v>46</v>
      </c>
      <c r="L43" s="244">
        <v>58</v>
      </c>
      <c r="M43" s="244" t="s">
        <v>65</v>
      </c>
      <c r="N43" s="244" t="s">
        <v>65</v>
      </c>
      <c r="O43" s="244">
        <v>106</v>
      </c>
      <c r="P43" s="244">
        <v>137</v>
      </c>
      <c r="Q43" s="244">
        <v>74</v>
      </c>
      <c r="R43" s="244">
        <v>25</v>
      </c>
      <c r="S43" s="244">
        <v>28</v>
      </c>
      <c r="T43" s="244">
        <v>10</v>
      </c>
    </row>
    <row r="44" spans="1:20" ht="37.5" customHeight="1">
      <c r="A44" s="103">
        <f>IF(C44&lt;&gt;"",COUNTA($C$10:C44),"")</f>
        <v>34</v>
      </c>
      <c r="B44" s="156" t="s">
        <v>345</v>
      </c>
      <c r="C44" s="244">
        <v>112</v>
      </c>
      <c r="D44" s="244">
        <v>94</v>
      </c>
      <c r="E44" s="244">
        <v>14</v>
      </c>
      <c r="F44" s="244" t="s">
        <v>65</v>
      </c>
      <c r="G44" s="244">
        <v>14</v>
      </c>
      <c r="H44" s="244" t="s">
        <v>15</v>
      </c>
      <c r="I44" s="244">
        <v>21</v>
      </c>
      <c r="J44" s="244" t="s">
        <v>65</v>
      </c>
      <c r="K44" s="244">
        <v>16</v>
      </c>
      <c r="L44" s="244">
        <v>8</v>
      </c>
      <c r="M44" s="244" t="s">
        <v>15</v>
      </c>
      <c r="N44" s="244" t="s">
        <v>15</v>
      </c>
      <c r="O44" s="244">
        <v>18</v>
      </c>
      <c r="P44" s="244">
        <v>18</v>
      </c>
      <c r="Q44" s="244">
        <v>12</v>
      </c>
      <c r="R44" s="244" t="s">
        <v>65</v>
      </c>
      <c r="S44" s="244">
        <v>3</v>
      </c>
      <c r="T44" s="244" t="s">
        <v>65</v>
      </c>
    </row>
    <row r="45" spans="1:20" ht="26.45" customHeight="1">
      <c r="A45" s="103">
        <f>IF(C45&lt;&gt;"",COUNTA($C$10:C45),"")</f>
        <v>35</v>
      </c>
      <c r="B45" s="156" t="s">
        <v>346</v>
      </c>
      <c r="C45" s="244">
        <v>968</v>
      </c>
      <c r="D45" s="244">
        <v>835</v>
      </c>
      <c r="E45" s="244">
        <v>47</v>
      </c>
      <c r="F45" s="244">
        <v>85</v>
      </c>
      <c r="G45" s="244">
        <v>181</v>
      </c>
      <c r="H45" s="244" t="s">
        <v>65</v>
      </c>
      <c r="I45" s="244">
        <v>155</v>
      </c>
      <c r="J45" s="244">
        <v>22</v>
      </c>
      <c r="K45" s="244">
        <v>64</v>
      </c>
      <c r="L45" s="244">
        <v>120</v>
      </c>
      <c r="M45" s="244">
        <v>10</v>
      </c>
      <c r="N45" s="244" t="s">
        <v>65</v>
      </c>
      <c r="O45" s="244">
        <v>144</v>
      </c>
      <c r="P45" s="244">
        <v>133</v>
      </c>
      <c r="Q45" s="244">
        <v>57</v>
      </c>
      <c r="R45" s="244">
        <v>34</v>
      </c>
      <c r="S45" s="244">
        <v>38</v>
      </c>
      <c r="T45" s="244">
        <v>4</v>
      </c>
    </row>
    <row r="46" spans="1:20" ht="37.5" customHeight="1">
      <c r="A46" s="103">
        <f>IF(C46&lt;&gt;"",COUNTA($C$10:C46),"")</f>
        <v>36</v>
      </c>
      <c r="B46" s="156" t="s">
        <v>347</v>
      </c>
      <c r="C46" s="244">
        <v>42</v>
      </c>
      <c r="D46" s="244">
        <v>37</v>
      </c>
      <c r="E46" s="244" t="s">
        <v>15</v>
      </c>
      <c r="F46" s="244" t="s">
        <v>65</v>
      </c>
      <c r="G46" s="244" t="s">
        <v>65</v>
      </c>
      <c r="H46" s="244" t="s">
        <v>15</v>
      </c>
      <c r="I46" s="244">
        <v>6</v>
      </c>
      <c r="J46" s="244" t="s">
        <v>15</v>
      </c>
      <c r="K46" s="244">
        <v>7</v>
      </c>
      <c r="L46" s="244">
        <v>5</v>
      </c>
      <c r="M46" s="244" t="s">
        <v>15</v>
      </c>
      <c r="N46" s="244" t="s">
        <v>15</v>
      </c>
      <c r="O46" s="244">
        <v>13</v>
      </c>
      <c r="P46" s="244">
        <v>5</v>
      </c>
      <c r="Q46" s="244" t="s">
        <v>65</v>
      </c>
      <c r="R46" s="244" t="s">
        <v>65</v>
      </c>
      <c r="S46" s="244" t="s">
        <v>15</v>
      </c>
      <c r="T46" s="244" t="s">
        <v>15</v>
      </c>
    </row>
    <row r="47" spans="1:20" ht="26.45" customHeight="1">
      <c r="A47" s="103">
        <f>IF(C47&lt;&gt;"",COUNTA($C$10:C47),"")</f>
        <v>37</v>
      </c>
      <c r="B47" s="156" t="s">
        <v>349</v>
      </c>
      <c r="C47" s="244">
        <v>119</v>
      </c>
      <c r="D47" s="244">
        <v>99</v>
      </c>
      <c r="E47" s="244">
        <v>5</v>
      </c>
      <c r="F47" s="244">
        <v>8</v>
      </c>
      <c r="G47" s="244">
        <v>34</v>
      </c>
      <c r="H47" s="244" t="s">
        <v>65</v>
      </c>
      <c r="I47" s="244">
        <v>14</v>
      </c>
      <c r="J47" s="244" t="s">
        <v>65</v>
      </c>
      <c r="K47" s="244">
        <v>11</v>
      </c>
      <c r="L47" s="244">
        <v>10</v>
      </c>
      <c r="M47" s="244">
        <v>3</v>
      </c>
      <c r="N47" s="244" t="s">
        <v>15</v>
      </c>
      <c r="O47" s="244">
        <v>11</v>
      </c>
      <c r="P47" s="244">
        <v>20</v>
      </c>
      <c r="Q47" s="244">
        <v>6</v>
      </c>
      <c r="R47" s="244">
        <v>9</v>
      </c>
      <c r="S47" s="244" t="s">
        <v>65</v>
      </c>
      <c r="T47" s="244" t="s">
        <v>65</v>
      </c>
    </row>
    <row r="48" spans="1:20" ht="11.45" customHeight="1"/>
    <row r="49" ht="11.45" customHeight="1"/>
    <row r="50" ht="11.45" customHeight="1"/>
    <row r="51" ht="11.45" customHeight="1"/>
    <row r="52" ht="11.45" customHeight="1"/>
    <row r="53" ht="11.45" customHeight="1"/>
    <row r="54" ht="11.45" customHeight="1"/>
    <row r="55" ht="11.45" customHeight="1"/>
    <row r="56" ht="11.45" customHeight="1"/>
    <row r="57" ht="11.45" customHeight="1"/>
    <row r="58" ht="11.45" customHeight="1"/>
    <row r="59" ht="11.45" customHeight="1"/>
    <row r="60" ht="11.45" customHeight="1"/>
    <row r="61" ht="11.45" customHeight="1"/>
    <row r="62" ht="11.45" customHeight="1"/>
    <row r="63" ht="11.45" customHeight="1"/>
    <row r="64" ht="11.45" customHeight="1"/>
    <row r="65" ht="11.45" customHeight="1"/>
    <row r="66" ht="11.45" customHeight="1"/>
    <row r="67" ht="11.45" customHeight="1"/>
    <row r="68" ht="11.45" customHeight="1"/>
    <row r="69" ht="11.45" customHeight="1"/>
    <row r="70" ht="11.45" customHeight="1"/>
    <row r="71" ht="11.45" customHeight="1"/>
    <row r="72" ht="11.45" customHeight="1"/>
    <row r="73" ht="11.45" customHeight="1"/>
    <row r="74" ht="11.45" customHeight="1"/>
    <row r="75" ht="11.45" customHeight="1"/>
    <row r="76" ht="11.45" customHeight="1"/>
    <row r="77" ht="11.45" customHeight="1"/>
    <row r="78" ht="11.45" customHeight="1"/>
    <row r="79" ht="11.45" customHeight="1"/>
    <row r="80" ht="11.45" customHeight="1"/>
    <row r="81" ht="11.45" customHeight="1"/>
    <row r="82" ht="11.45" customHeight="1"/>
    <row r="83" ht="11.45" customHeight="1"/>
    <row r="84" ht="11.45" customHeight="1"/>
    <row r="85" ht="11.45" customHeight="1"/>
    <row r="86" ht="11.45" customHeight="1"/>
    <row r="87" ht="11.45" customHeight="1"/>
    <row r="88" ht="11.45" customHeight="1"/>
    <row r="89" ht="11.45" customHeight="1"/>
    <row r="90" ht="11.45" customHeight="1"/>
    <row r="91" ht="11.45" customHeight="1"/>
    <row r="92" ht="11.45" customHeight="1"/>
    <row r="93" ht="11.45" customHeight="1"/>
    <row r="94" ht="11.45" customHeight="1"/>
    <row r="95" ht="11.45" customHeight="1"/>
    <row r="96" ht="11.45" customHeight="1"/>
    <row r="97" ht="11.45" customHeight="1"/>
    <row r="98" ht="11.45" customHeight="1"/>
    <row r="99" ht="11.45" customHeight="1"/>
    <row r="100" ht="11.45" customHeight="1"/>
    <row r="101" ht="11.45" customHeight="1"/>
    <row r="102" ht="11.45" customHeight="1"/>
    <row r="103" ht="11.45" customHeight="1"/>
    <row r="104" ht="11.45" customHeight="1"/>
    <row r="105" ht="11.45" customHeight="1"/>
    <row r="106" ht="11.45" customHeight="1"/>
    <row r="107" ht="11.45" customHeight="1"/>
    <row r="108" ht="11.45" customHeight="1"/>
    <row r="109" ht="11.45" customHeight="1"/>
    <row r="110" ht="11.45" customHeight="1"/>
    <row r="111" ht="11.45" customHeight="1"/>
    <row r="112" ht="11.45" customHeight="1"/>
    <row r="113" ht="11.45" customHeight="1"/>
    <row r="114" ht="11.45" customHeight="1"/>
    <row r="115" ht="11.45" customHeight="1"/>
    <row r="116" ht="11.45" customHeight="1"/>
    <row r="117" ht="11.45" customHeight="1"/>
    <row r="118" ht="11.45" customHeight="1"/>
    <row r="119" ht="11.45" customHeight="1"/>
    <row r="120" ht="11.45" customHeight="1"/>
    <row r="121" ht="11.45" customHeight="1"/>
    <row r="122" ht="11.45" customHeight="1"/>
    <row r="123" ht="11.45" customHeight="1"/>
    <row r="124" ht="11.45" customHeight="1"/>
    <row r="125" ht="11.45" customHeight="1"/>
    <row r="126" ht="11.45" customHeight="1"/>
    <row r="127" ht="11.45" customHeight="1"/>
    <row r="128" ht="11.45" customHeight="1"/>
    <row r="129" ht="11.45" customHeight="1"/>
    <row r="130" ht="11.45" customHeight="1"/>
    <row r="131" ht="11.45" customHeight="1"/>
    <row r="132" ht="11.45" customHeight="1"/>
    <row r="133" ht="11.45" customHeight="1"/>
    <row r="134" ht="11.45" customHeight="1"/>
    <row r="135" ht="11.45" customHeight="1"/>
    <row r="136" ht="11.45" customHeight="1"/>
    <row r="137" ht="11.45" customHeight="1"/>
    <row r="138" ht="11.45" customHeight="1"/>
    <row r="139" ht="11.45" customHeight="1"/>
    <row r="140" ht="11.45" customHeight="1"/>
    <row r="141" ht="11.45" customHeight="1"/>
    <row r="142" ht="11.45" customHeight="1"/>
    <row r="143" ht="11.45" customHeight="1"/>
  </sheetData>
  <mergeCells count="29">
    <mergeCell ref="G4:G7"/>
    <mergeCell ref="K4:K7"/>
    <mergeCell ref="L4:L7"/>
    <mergeCell ref="T4:T7"/>
    <mergeCell ref="P3:P7"/>
    <mergeCell ref="Q3:T3"/>
    <mergeCell ref="H4:H7"/>
    <mergeCell ref="I4:I7"/>
    <mergeCell ref="J4:J7"/>
    <mergeCell ref="Q4:Q7"/>
    <mergeCell ref="R4:R7"/>
    <mergeCell ref="S4:S7"/>
    <mergeCell ref="O4:O7"/>
    <mergeCell ref="A3:A7"/>
    <mergeCell ref="A1:B1"/>
    <mergeCell ref="C1:K1"/>
    <mergeCell ref="L1:T1"/>
    <mergeCell ref="A2:B2"/>
    <mergeCell ref="C2:K2"/>
    <mergeCell ref="L2:T2"/>
    <mergeCell ref="B3:B7"/>
    <mergeCell ref="C3:C7"/>
    <mergeCell ref="D3:D7"/>
    <mergeCell ref="E3:K3"/>
    <mergeCell ref="L3:O3"/>
    <mergeCell ref="M4:M7"/>
    <mergeCell ref="N4:N7"/>
    <mergeCell ref="E4:E7"/>
    <mergeCell ref="F4:F7"/>
  </mergeCells>
  <conditionalFormatting sqref="C10">
    <cfRule type="cellIs" dxfId="219" priority="53" stopIfTrue="1" operator="equal">
      <formula>"*"</formula>
    </cfRule>
  </conditionalFormatting>
  <conditionalFormatting sqref="C12:C47">
    <cfRule type="cellIs" dxfId="218" priority="46" stopIfTrue="1" operator="equal">
      <formula>"*"</formula>
    </cfRule>
  </conditionalFormatting>
  <conditionalFormatting sqref="C11">
    <cfRule type="cellIs" dxfId="217" priority="13" stopIfTrue="1" operator="equal">
      <formula>"*"</formula>
    </cfRule>
  </conditionalFormatting>
  <conditionalFormatting sqref="C9">
    <cfRule type="cellIs" dxfId="216" priority="8" stopIfTrue="1" operator="equal">
      <formula>"*"</formula>
    </cfRule>
  </conditionalFormatting>
  <conditionalFormatting sqref="D10:T10">
    <cfRule type="cellIs" dxfId="215" priority="4" stopIfTrue="1" operator="equal">
      <formula>"*"</formula>
    </cfRule>
  </conditionalFormatting>
  <conditionalFormatting sqref="D12:T47">
    <cfRule type="cellIs" dxfId="214" priority="3" stopIfTrue="1" operator="equal">
      <formula>"*"</formula>
    </cfRule>
  </conditionalFormatting>
  <conditionalFormatting sqref="D11:T11">
    <cfRule type="cellIs" dxfId="213" priority="2" stopIfTrue="1" operator="equal">
      <formula>"*"</formula>
    </cfRule>
  </conditionalFormatting>
  <conditionalFormatting sqref="D9:T9">
    <cfRule type="cellIs" dxfId="212" priority="1" stopIfTrue="1" operator="equal">
      <formula>"*"</formula>
    </cfRule>
  </conditionalFormatting>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A6C3 2023 00&amp;R&amp;"-,Standard"&amp;7&amp;P</oddFooter>
    <evenFooter>&amp;L&amp;"-,Standard"&amp;7&amp;P&amp;R&amp;"-,Standard"&amp;7StatA M-V, Statistischer Bericht  A6C3 2023 00</evenFooter>
  </headerFooter>
  <rowBreaks count="1" manualBreakCount="1">
    <brk id="32" max="16383"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26</vt:i4>
      </vt:variant>
    </vt:vector>
  </HeadingPairs>
  <TitlesOfParts>
    <vt:vector size="57" baseType="lpstr">
      <vt:lpstr>Deckblatt</vt:lpstr>
      <vt:lpstr>Inhalt</vt:lpstr>
      <vt:lpstr>Vorbemerkungen</vt:lpstr>
      <vt:lpstr>Grafik Auspendler</vt:lpstr>
      <vt:lpstr>1.1</vt:lpstr>
      <vt:lpstr>1.2</vt:lpstr>
      <vt:lpstr>1.3</vt:lpstr>
      <vt:lpstr>1.4</vt:lpstr>
      <vt:lpstr>1.5</vt:lpstr>
      <vt:lpstr>1.6</vt:lpstr>
      <vt:lpstr>1.7</vt:lpstr>
      <vt:lpstr>1.8</vt:lpstr>
      <vt:lpstr>1.9</vt:lpstr>
      <vt:lpstr>1.10</vt:lpstr>
      <vt:lpstr>1.11</vt:lpstr>
      <vt:lpstr>Grafik Einpendler</vt:lpstr>
      <vt:lpstr>2.1</vt:lpstr>
      <vt:lpstr>2.2</vt:lpstr>
      <vt:lpstr>2.3</vt:lpstr>
      <vt:lpstr>2.4</vt:lpstr>
      <vt:lpstr>2.5</vt:lpstr>
      <vt:lpstr>2.6</vt:lpstr>
      <vt:lpstr>2.7</vt:lpstr>
      <vt:lpstr>2.8</vt:lpstr>
      <vt:lpstr>2.9</vt:lpstr>
      <vt:lpstr>2.10</vt:lpstr>
      <vt:lpstr>2.11</vt:lpstr>
      <vt:lpstr>3.1+3.2</vt:lpstr>
      <vt:lpstr>4.</vt:lpstr>
      <vt:lpstr>Von der Meldung zur Statistik</vt:lpstr>
      <vt:lpstr>Fußnotenerläut.</vt:lpstr>
      <vt:lpstr>Vorbemerkungen!_GoBack</vt:lpstr>
      <vt:lpstr>Vorbemerkungen!_Toc194992340</vt:lpstr>
      <vt:lpstr>Vorbemerkungen!_Toc194992341</vt:lpstr>
      <vt:lpstr>Vorbemerkungen!_Toc194992342</vt:lpstr>
      <vt:lpstr>Vorbemerkungen!_Toc276123388</vt:lpstr>
      <vt:lpstr>'1.2'!Drucktitel</vt:lpstr>
      <vt:lpstr>'1.3'!Drucktitel</vt:lpstr>
      <vt:lpstr>'1.4'!Drucktitel</vt:lpstr>
      <vt:lpstr>'1.5'!Drucktitel</vt:lpstr>
      <vt:lpstr>'2.2'!Drucktitel</vt:lpstr>
      <vt:lpstr>'2.3'!Drucktitel</vt:lpstr>
      <vt:lpstr>'2.4'!Drucktitel</vt:lpstr>
      <vt:lpstr>'2.5'!Drucktitel</vt:lpstr>
      <vt:lpstr>'1.2'!Print_Titles</vt:lpstr>
      <vt:lpstr>'1.3'!Print_Titles</vt:lpstr>
      <vt:lpstr>'1.4'!Print_Titles</vt:lpstr>
      <vt:lpstr>'1.5'!Print_Titles</vt:lpstr>
      <vt:lpstr>'1.6'!Print_Titles</vt:lpstr>
      <vt:lpstr>'1.8'!Print_Titles</vt:lpstr>
      <vt:lpstr>'1.9'!Print_Titles</vt:lpstr>
      <vt:lpstr>'2.2'!Print_Titles</vt:lpstr>
      <vt:lpstr>'2.3'!Print_Titles</vt:lpstr>
      <vt:lpstr>'2.4'!Print_Titles</vt:lpstr>
      <vt:lpstr>'2.5'!Print_Titles</vt:lpstr>
      <vt:lpstr>'2.8'!Print_Titles</vt:lpstr>
      <vt:lpstr>'2.9'!Print_Titles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A6C3 Pendlerverhalten der sozialversicherungspflichtig beschäftigten Arbeitnehmer 2023</dc:title>
  <dc:subject>Erwerbstätigkeit</dc:subject>
  <dc:creator>FB 420</dc:creator>
  <cp:lastModifiedBy>Luptowski, Simone</cp:lastModifiedBy>
  <cp:lastPrinted>2024-03-04T06:44:20Z</cp:lastPrinted>
  <dcterms:created xsi:type="dcterms:W3CDTF">2019-02-20T11:23:50Z</dcterms:created>
  <dcterms:modified xsi:type="dcterms:W3CDTF">2024-03-05T08:02:13Z</dcterms:modified>
</cp:coreProperties>
</file>