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3620" tabRatio="828"/>
  </bookViews>
  <sheets>
    <sheet name="Deckblatt" sheetId="57" r:id="rId1"/>
    <sheet name="Inhalt" sheetId="58" r:id="rId2"/>
    <sheet name="Erläuterungen" sheetId="59" r:id="rId3"/>
    <sheet name="Tabelle 1" sheetId="50" r:id="rId4"/>
    <sheet name="Tabelle 2" sheetId="52" r:id="rId5"/>
    <sheet name="Grafik-Datentabelle" sheetId="62" state="hidden" r:id="rId6"/>
  </sheets>
  <definedNames>
    <definedName name="_FilterDatabase" localSheetId="3" hidden="1">'Tabelle 1'!$B$11:$M$37</definedName>
    <definedName name="_xlnm.Print_Titles" localSheetId="3">'Tabelle 1'!$A:$C,'Tabelle 1'!$1:$9</definedName>
    <definedName name="_xlnm.Print_Titles" localSheetId="4">'Tabelle 2'!$A:$C,'Tabelle 2'!$1:$5</definedName>
    <definedName name="OLE_LINK3" localSheetId="3">'Tabelle 1'!#REF!</definedName>
    <definedName name="OLE_LINK3" localSheetId="4">'Tabelle 2'!#REF!</definedName>
    <definedName name="Print_Titles" localSheetId="3">'Tabelle 1'!$A:$C,'Tabelle 1'!$1:$9</definedName>
    <definedName name="Print_Titles" localSheetId="4">'Tabelle 2'!$A:$C,'Tabelle 2'!$1:$5</definedName>
  </definedNames>
  <calcPr calcId="162913"/>
</workbook>
</file>

<file path=xl/calcChain.xml><?xml version="1.0" encoding="utf-8"?>
<calcChain xmlns="http://schemas.openxmlformats.org/spreadsheetml/2006/main">
  <c r="A88" i="52" l="1"/>
</calcChain>
</file>

<file path=xl/sharedStrings.xml><?xml version="1.0" encoding="utf-8"?>
<sst xmlns="http://schemas.openxmlformats.org/spreadsheetml/2006/main" count="775" uniqueCount="142">
  <si>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</si>
  <si>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</si>
  <si>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</si>
  <si>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</si>
  <si>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</si>
  <si>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</si>
  <si>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</si>
  <si>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</si>
  <si>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</si>
  <si>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</si>
  <si>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</si>
  <si>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</si>
  <si>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</si>
  <si>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</si>
  <si>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</si>
  <si>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Erwerbstätigkeit</t>
  </si>
  <si>
    <t>Erwerbstätige</t>
  </si>
  <si>
    <t>in Mecklenburg-Vorpommern</t>
  </si>
  <si>
    <t>Seite</t>
  </si>
  <si>
    <t>darunter</t>
  </si>
  <si>
    <t xml:space="preserve">2. Vierteljahr </t>
  </si>
  <si>
    <t xml:space="preserve">3. Vierteljahr </t>
  </si>
  <si>
    <t xml:space="preserve">4. Vierteljahr </t>
  </si>
  <si>
    <t xml:space="preserve">JD 2008 </t>
  </si>
  <si>
    <t xml:space="preserve">JD 2009 </t>
  </si>
  <si>
    <t xml:space="preserve">JD 2010 </t>
  </si>
  <si>
    <t xml:space="preserve">JD 2011 </t>
  </si>
  <si>
    <t xml:space="preserve">JD 2012 </t>
  </si>
  <si>
    <t>davon</t>
  </si>
  <si>
    <t>Baugewerbe</t>
  </si>
  <si>
    <t xml:space="preserve">1. Vierteljahr </t>
  </si>
  <si>
    <t>Vierteljahr
Jahr</t>
  </si>
  <si>
    <t>Land- und
Forstwirtschaft,
Fischerei</t>
  </si>
  <si>
    <t>Produzierendes
Gewerbe</t>
  </si>
  <si>
    <t>Produzierendes
Gewerbe
ohne Baugewerbe</t>
  </si>
  <si>
    <t>Verarbeitendes
Gewerbe</t>
  </si>
  <si>
    <t>Dienstleistungs-
bereiche</t>
  </si>
  <si>
    <t>Handel, Verkehr,
Gastgewerbe;
Information und
Kommunikation</t>
  </si>
  <si>
    <t>Öffentliche und
sonstige Dienst-
leister, Erziehung
und Gesundheit</t>
  </si>
  <si>
    <t>Deutschland</t>
  </si>
  <si>
    <t>Bayern</t>
  </si>
  <si>
    <t>Berlin</t>
  </si>
  <si>
    <t>Bremen</t>
  </si>
  <si>
    <t>Hamburg</t>
  </si>
  <si>
    <t>Hessen</t>
  </si>
  <si>
    <t>Saarland</t>
  </si>
  <si>
    <t>Sachsen</t>
  </si>
  <si>
    <t>Thüringen</t>
  </si>
  <si>
    <t>Nieder­
sachsen</t>
  </si>
  <si>
    <t>Nordrhein-
Westfalen</t>
  </si>
  <si>
    <t>Rheinland-
Pfalz</t>
  </si>
  <si>
    <t>Sachsen-
Anhalt</t>
  </si>
  <si>
    <t>Schleswig-
Holstein</t>
  </si>
  <si>
    <t>JD</t>
  </si>
  <si>
    <t>Jahresdurchschnitt</t>
  </si>
  <si>
    <t>JD 2013</t>
  </si>
  <si>
    <t>Tabelle 1</t>
  </si>
  <si>
    <t>Lfd.
Nr.</t>
  </si>
  <si>
    <t>Veränderung gegenüber dem Vorjahreszeitraum in Prozent</t>
  </si>
  <si>
    <t>Jahresdurchschnitt = 100</t>
  </si>
  <si>
    <t>Tabelle 2</t>
  </si>
  <si>
    <t>Lfd. 
Nr.</t>
  </si>
  <si>
    <t>Branden-
burg</t>
  </si>
  <si>
    <t>Baden-
Württem-
berg</t>
  </si>
  <si>
    <t>Mecklen-
burg-Vor-
pommern</t>
  </si>
  <si>
    <t xml:space="preserve">   Grafik</t>
  </si>
  <si>
    <t>[rot]</t>
  </si>
  <si>
    <t>A - T</t>
  </si>
  <si>
    <t>A</t>
  </si>
  <si>
    <t>B - F</t>
  </si>
  <si>
    <t>B - E</t>
  </si>
  <si>
    <t>C</t>
  </si>
  <si>
    <t>F</t>
  </si>
  <si>
    <t>G - T</t>
  </si>
  <si>
    <t>G - J</t>
  </si>
  <si>
    <t>K - N</t>
  </si>
  <si>
    <t>O - T</t>
  </si>
  <si>
    <t>A VI - vj</t>
  </si>
  <si>
    <t>JD 2014</t>
  </si>
  <si>
    <t>JD 2015</t>
  </si>
  <si>
    <t>Finanz-, Versicherungs- 
u. Unternehmensdienst-
leister; Grundstücks- u.
Wohnungswesen</t>
  </si>
  <si>
    <t>JD 2016</t>
  </si>
  <si>
    <t>Kennziffer:</t>
  </si>
  <si>
    <t>JD 2017</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</si>
  <si>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</si>
  <si>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</si>
  <si>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</si>
  <si>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</si>
  <si>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</si>
  <si>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</si>
  <si>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Erwerbstätige am Arbeitsort nach Wirtschaftsbereichen im Zeitvergleich
nach Vierteljahren</t>
  </si>
  <si>
    <t>Erwerbstätige am Arbeitsort in den Ländern im Zeitvergleich
nach Vierteljahren</t>
  </si>
  <si>
    <t>Davon nach Wirtschaftsgliederung</t>
  </si>
  <si>
    <t>Wirtschafts-
gliederung
insgesamt</t>
  </si>
  <si>
    <t>JD 2018</t>
  </si>
  <si>
    <t>JD 2019</t>
  </si>
  <si>
    <t>JD 2020</t>
  </si>
  <si>
    <t>Zuständige Dezernentin: Dr. Margit Herrmann, Telefon: 0385 588-56042</t>
  </si>
  <si>
    <t>JD 2021</t>
  </si>
  <si>
    <t xml:space="preserve">Veröffentlichung: </t>
  </si>
  <si>
    <t>Jahr</t>
  </si>
  <si>
    <t>Nieder-sachsen</t>
  </si>
  <si>
    <t>Unterjährige Entwicklung der Zahl der Erwerbstätigen gegenüber dem Vorjahreszeitraum</t>
  </si>
  <si>
    <t>Vierteljahr 2018</t>
  </si>
  <si>
    <t>Vierteljahr 2019</t>
  </si>
  <si>
    <t>Vierteljahr 2020</t>
  </si>
  <si>
    <t>Vierteljahr 2021</t>
  </si>
  <si>
    <t>1.</t>
  </si>
  <si>
    <t>2.</t>
  </si>
  <si>
    <t>3.</t>
  </si>
  <si>
    <t>4.</t>
  </si>
  <si>
    <t>Mecklenb.-Vorpom-
mern</t>
  </si>
  <si>
    <t>Nord-
rhein-West-
falen</t>
  </si>
  <si>
    <t>Rhein-
land-
Pfalz</t>
  </si>
  <si>
    <t>Saar-
land</t>
  </si>
  <si>
    <t>Deutsch-
land</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</si>
  <si>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</si>
  <si>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JD 2022</t>
  </si>
  <si>
    <t>(Ergebnisse der Erwerbstätigenrechnung der Länder)</t>
  </si>
  <si>
    <t>Vierteljahr 2022</t>
  </si>
  <si>
    <t>Vierteljahresergebnisse 2008 bis 2023</t>
  </si>
  <si>
    <t>JD 2023</t>
  </si>
  <si>
    <t>Vierteljahr 2023</t>
  </si>
  <si>
    <t xml:space="preserve">  </t>
  </si>
  <si>
    <t xml:space="preserve">Inhaltsverzeichnis  </t>
  </si>
  <si>
    <t xml:space="preserve">Unterjährige Entwicklung der Zahl der Erwerbstätigen gegenüber dem Vorjahreszeitraum  </t>
  </si>
  <si>
    <t xml:space="preserve">Erläuterungen  </t>
  </si>
  <si>
    <t xml:space="preserve">Vierteljahresergebnisse 2008 bis 2023  </t>
  </si>
  <si>
    <t xml:space="preserve">Erwerbstätige am Arbeitsort nach Wirtschaftsbereichen im Zeitvergleich  
   nach Vierteljahren   </t>
  </si>
  <si>
    <t xml:space="preserve">Erwerbstätige am Arbeitsort in den Ländern im Zeitvergleich  
   nach Vierteljahren   </t>
  </si>
  <si>
    <r>
      <t>Erläuterungen</t>
    </r>
    <r>
      <rPr>
        <sz val="11"/>
        <color indexed="8"/>
        <rFont val="Calibri"/>
        <family val="2"/>
        <scheme val="minor"/>
      </rPr>
      <t xml:space="preserve">  </t>
    </r>
  </si>
  <si>
    <t>A663Q 2023 44</t>
  </si>
  <si>
    <t>©  Statistisches Amt Mecklenburg-Vorpommern, Schwerin, 2024</t>
  </si>
  <si>
    <t>xx.xx.2024</t>
  </si>
  <si>
    <t>Berechnungsstand: Februar 2024</t>
  </si>
  <si>
    <t>Rechenstand: Februar 2024</t>
  </si>
  <si>
    <t>Zuständiger Dezernent: Martin Axnick, Telefon: 0385 588-56420</t>
  </si>
  <si>
    <t>West-
deutschland 
ohne Berlin</t>
  </si>
  <si>
    <t>Ost
deutschland
mit Berlin</t>
  </si>
  <si>
    <t>Erwerbstätige in 1.000 Personen</t>
  </si>
  <si>
    <t>1.000 Personen</t>
  </si>
  <si>
    <t>20.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</si>
</sst>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  &quot;"/>
    <numFmt numFmtId="165" formatCode="#,##0.0&quot;       &quot;;\-\ #,##0.0&quot;       &quot;;0&quot;       &quot;;@&quot;       &quot;"/>
    <numFmt numFmtId="166" formatCode="#,##0&quot;          &quot;;\-\ #,##0&quot;          &quot;;0&quot;         &quot;;@&quot;          &quot;"/>
    <numFmt numFmtId="167" formatCode="#,##0.0&quot;   &quot;;\-\ #,##0.0&quot;   &quot;;0&quot;   &quot;;@&quot;   &quot;"/>
    <numFmt numFmtId="168" formatCode="#,##0&quot;      &quot;;\-\ #,##0&quot;      &quot;;0&quot;      &quot;;@&quot;      &quot;"/>
    <numFmt numFmtId="169" formatCode="0.0;\-\ 0.0"/>
    <numFmt numFmtId="170" formatCode="#,##0.0&quot;       &quot;;\-#,##0.0&quot;       &quot;;0&quot;       &quot;;@&quot;       &quot;"/>
    <numFmt numFmtId="171" formatCode="#,##0.0&quot;   &quot;;\-#,##0.0&quot;   &quot;;0&quot;   &quot;;@&quot;   &quot;"/>
  </numFmts>
  <fonts count="40"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name val="Arial"/>
      <family val="2"/>
    </font>
    <font>
      <sz val="9"/>
      <name val="Arial"/>
      <family val="2"/>
    </font>
    <font>
      <b/>
      <sz val="9"/>
      <name val="Arial"/>
      <family val="2"/>
    </font>
    <font>
      <sz val="8"/>
      <name val="Arial"/>
      <family val="2"/>
    </font>
    <font>
      <b/>
      <i/>
      <sz val="9"/>
      <name val="Arial"/>
      <family val="2"/>
    </font>
    <font>
      <sz val="6"/>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rgb="FFFF0000"/>
      <name val="Calibri"/>
      <family val="2"/>
      <scheme val="minor"/>
    </font>
    <font>
      <b/>
      <sz val="20"/>
      <color rgb="FFFF0000"/>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sz val="9"/>
      <name val="Calibri"/>
      <family val="2"/>
      <scheme val="minor"/>
    </font>
    <font>
      <i/>
      <sz val="9"/>
      <name val="Calibri"/>
      <family val="2"/>
      <scheme val="minor"/>
    </font>
    <font>
      <b/>
      <sz val="11"/>
      <color theme="1"/>
      <name val="Calibri"/>
      <family val="2"/>
      <scheme val="minor"/>
    </font>
    <font>
      <b/>
      <sz val="11"/>
      <color rgb="FF000000"/>
      <name val="Calibri"/>
      <family val="2"/>
      <scheme val="minor"/>
    </font>
    <font>
      <sz val="11"/>
      <color indexed="8"/>
      <name val="Calibri"/>
      <family val="2"/>
      <scheme val="minor"/>
    </font>
    <font>
      <sz val="8"/>
      <name val="Calibri"/>
      <family val="2"/>
      <scheme val="minor"/>
    </font>
    <font>
      <sz val="6"/>
      <name val="Calibri"/>
      <family val="2"/>
      <scheme val="minor"/>
    </font>
    <font>
      <b/>
      <sz val="8.5"/>
      <name val="Calibri"/>
      <family val="2"/>
      <scheme val="minor"/>
    </font>
    <font>
      <sz val="8.5"/>
      <name val="Calibri"/>
      <family val="2"/>
      <scheme val="minor"/>
    </font>
    <font>
      <b/>
      <sz val="8"/>
      <color rgb="FFFF0000"/>
      <name val="Arial"/>
      <family val="2"/>
    </font>
    <font>
      <b/>
      <sz val="8"/>
      <name val="Arial"/>
      <family val="2"/>
    </font>
    <font>
      <sz val="8"/>
      <color indexed="10"/>
      <name val="Arial"/>
      <family val="2"/>
    </font>
    <font>
      <b/>
      <sz val="8"/>
      <color indexed="10"/>
      <name val="Arial"/>
      <family val="2"/>
    </font>
    <font>
      <sz val="8"/>
      <color rgb="FFFF0000"/>
      <name val="Arial"/>
      <family val="2"/>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top style="hair">
        <color indexed="64"/>
      </top>
      <bottom/>
      <diagonal/>
    </border>
  </borders>
  <cellStyleXfs count="8">
    <xf numFmtId="0" fontId="0" fillId="0" borderId="0"/>
    <xf numFmtId="0" fontId="5" fillId="0" borderId="0"/>
    <xf numFmtId="0" fontId="6" fillId="0" borderId="0"/>
    <xf numFmtId="0" fontId="4" fillId="0" borderId="0"/>
    <xf numFmtId="0" fontId="12" fillId="0" borderId="0"/>
    <xf numFmtId="0" fontId="4" fillId="0" borderId="0"/>
    <xf numFmtId="0" fontId="4" fillId="0" borderId="0"/>
    <xf numFmtId="0" fontId="3" fillId="0" borderId="0"/>
  </cellStyleXfs>
  <cellXfs count="152">
    <xf numFmtId="0" fontId="0" fillId="0" borderId="0" xfId="0"/>
    <xf numFmtId="0" fontId="7" fillId="0" borderId="0" xfId="3" applyFont="1"/>
    <xf numFmtId="0" fontId="4" fillId="0" borderId="0" xfId="3" applyAlignment="1">
      <alignment vertical="center"/>
    </xf>
    <xf numFmtId="0" fontId="7" fillId="0" borderId="0" xfId="3" applyFont="1" applyAlignment="1">
      <alignment horizontal="justify" vertical="top"/>
    </xf>
    <xf numFmtId="0" fontId="4" fillId="0" borderId="0" xfId="3"/>
    <xf numFmtId="0" fontId="10" fillId="0" borderId="0" xfId="3" applyFont="1" applyAlignment="1">
      <alignment horizontal="justify" vertical="top"/>
    </xf>
    <xf numFmtId="0" fontId="9" fillId="0" borderId="0" xfId="3" applyFont="1" applyAlignment="1">
      <alignment horizontal="justify" vertical="top"/>
    </xf>
    <xf numFmtId="0" fontId="4" fillId="0" borderId="0" xfId="3" quotePrefix="1" applyFont="1" applyAlignment="1">
      <alignment horizontal="justify" vertical="top"/>
    </xf>
    <xf numFmtId="0" fontId="4" fillId="0" borderId="0" xfId="3" applyFont="1" applyAlignment="1">
      <alignment horizontal="justify" vertical="top"/>
    </xf>
    <xf numFmtId="0" fontId="8" fillId="0" borderId="0" xfId="3" applyFont="1" applyAlignment="1">
      <alignment horizontal="center"/>
    </xf>
    <xf numFmtId="0" fontId="11" fillId="0" borderId="0" xfId="3" applyFont="1" applyAlignment="1">
      <alignment horizontal="right" vertical="center"/>
    </xf>
    <xf numFmtId="0" fontId="4" fillId="0" borderId="0" xfId="3" applyFont="1"/>
    <xf numFmtId="0" fontId="14" fillId="0" borderId="0" xfId="4" applyFont="1"/>
    <xf numFmtId="49" fontId="14" fillId="0" borderId="0" xfId="4" applyNumberFormat="1" applyFont="1" applyAlignment="1">
      <alignment horizontal="right"/>
    </xf>
    <xf numFmtId="0" fontId="14" fillId="0" borderId="0" xfId="4" applyFont="1" applyAlignment="1"/>
    <xf numFmtId="0" fontId="14" fillId="0" borderId="0" xfId="4" applyFont="1" applyAlignment="1">
      <alignment horizontal="left" vertical="center" indent="33"/>
    </xf>
    <xf numFmtId="0" fontId="23" fillId="0" borderId="0" xfId="4" applyFont="1" applyAlignment="1">
      <alignment vertical="center"/>
    </xf>
    <xf numFmtId="49" fontId="14" fillId="0" borderId="0" xfId="4" applyNumberFormat="1" applyFont="1" applyAlignment="1">
      <alignment horizontal="left" vertical="center"/>
    </xf>
    <xf numFmtId="0" fontId="14" fillId="0" borderId="0" xfId="4" applyNumberFormat="1" applyFont="1" applyAlignment="1">
      <alignment horizontal="left" vertical="center"/>
    </xf>
    <xf numFmtId="0" fontId="25" fillId="0" borderId="0" xfId="3" applyFont="1"/>
    <xf numFmtId="0" fontId="25" fillId="0" borderId="0" xfId="3" applyFont="1" applyAlignment="1">
      <alignment horizontal="right" vertical="center"/>
    </xf>
    <xf numFmtId="0" fontId="25" fillId="0" borderId="0" xfId="3" applyFont="1" applyAlignment="1">
      <alignment vertical="center"/>
    </xf>
    <xf numFmtId="0" fontId="26" fillId="0" borderId="0" xfId="3" applyFont="1" applyAlignment="1">
      <alignment horizontal="left" vertical="center"/>
    </xf>
    <xf numFmtId="0" fontId="25" fillId="0" borderId="0" xfId="3" applyFont="1" applyAlignment="1">
      <alignment vertical="center" wrapText="1"/>
    </xf>
    <xf numFmtId="0" fontId="26" fillId="0" borderId="0" xfId="3" applyFont="1" applyAlignment="1">
      <alignment vertical="center"/>
    </xf>
    <xf numFmtId="0" fontId="25" fillId="0" borderId="0" xfId="3" quotePrefix="1" applyFont="1" applyAlignment="1">
      <alignment horizontal="left" vertical="center"/>
    </xf>
    <xf numFmtId="0" fontId="25" fillId="0" borderId="0" xfId="3" applyFont="1" applyAlignment="1">
      <alignment horizontal="left" vertical="center"/>
    </xf>
    <xf numFmtId="0" fontId="25" fillId="0" borderId="0" xfId="3" applyFont="1" applyAlignment="1">
      <alignment horizontal="left" vertical="top"/>
    </xf>
    <xf numFmtId="0" fontId="25" fillId="0" borderId="0" xfId="3" applyFont="1" applyAlignment="1">
      <alignment horizontal="left" vertical="center" wrapText="1"/>
    </xf>
    <xf numFmtId="0" fontId="25" fillId="0" borderId="0" xfId="3" applyFont="1" applyAlignment="1">
      <alignment horizontal="right"/>
    </xf>
    <xf numFmtId="0" fontId="26" fillId="0" borderId="0" xfId="3" applyFont="1" applyAlignment="1">
      <alignment horizontal="left" vertical="center" wrapText="1"/>
    </xf>
    <xf numFmtId="0" fontId="26" fillId="0" borderId="0" xfId="3" applyFont="1"/>
    <xf numFmtId="0" fontId="24" fillId="0" borderId="0" xfId="0" applyFont="1"/>
    <xf numFmtId="0" fontId="28" fillId="0" borderId="0" xfId="3" applyFont="1" applyAlignment="1">
      <alignment vertical="center"/>
    </xf>
    <xf numFmtId="0" fontId="31" fillId="0" borderId="3" xfId="0" applyFont="1" applyBorder="1" applyAlignment="1">
      <alignment horizontal="center" vertical="center"/>
    </xf>
    <xf numFmtId="0" fontId="31" fillId="0" borderId="1" xfId="0" applyFont="1" applyBorder="1" applyAlignment="1">
      <alignment horizontal="center" vertical="center"/>
    </xf>
    <xf numFmtId="0" fontId="31" fillId="0" borderId="1"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164" fontId="31" fillId="0" borderId="4" xfId="0" applyNumberFormat="1" applyFont="1" applyBorder="1" applyAlignment="1">
      <alignment horizontal="right"/>
    </xf>
    <xf numFmtId="0" fontId="24" fillId="0" borderId="0" xfId="0" applyFont="1" applyBorder="1"/>
    <xf numFmtId="0" fontId="24" fillId="0" borderId="0" xfId="0" applyNumberFormat="1" applyFont="1"/>
    <xf numFmtId="0" fontId="30" fillId="0" borderId="0" xfId="0" applyFont="1" applyAlignment="1">
      <alignment horizontal="left" wrapText="1"/>
    </xf>
    <xf numFmtId="0" fontId="24" fillId="0" borderId="0" xfId="0" applyFont="1" applyBorder="1" applyAlignment="1">
      <alignment horizontal="left" wrapText="1"/>
    </xf>
    <xf numFmtId="0" fontId="33" fillId="0" borderId="0" xfId="0" applyFont="1"/>
    <xf numFmtId="0" fontId="33"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left" wrapText="1"/>
    </xf>
    <xf numFmtId="0" fontId="33" fillId="0" borderId="6" xfId="0" applyFont="1" applyBorder="1" applyAlignment="1">
      <alignment horizontal="left" wrapText="1"/>
    </xf>
    <xf numFmtId="0" fontId="33" fillId="0" borderId="7" xfId="0" applyFont="1" applyBorder="1" applyAlignment="1">
      <alignment horizontal="left" wrapText="1"/>
    </xf>
    <xf numFmtId="0" fontId="33" fillId="0" borderId="4" xfId="0" applyFont="1" applyBorder="1" applyAlignment="1">
      <alignment horizontal="left" wrapText="1"/>
    </xf>
    <xf numFmtId="167" fontId="33" fillId="0" borderId="0" xfId="0" applyNumberFormat="1" applyFont="1" applyBorder="1" applyAlignment="1">
      <alignment horizontal="right" vertical="center"/>
    </xf>
    <xf numFmtId="0" fontId="33" fillId="0" borderId="0" xfId="0" applyFont="1" applyBorder="1"/>
    <xf numFmtId="0" fontId="32" fillId="0" borderId="7" xfId="0" applyFont="1" applyBorder="1" applyAlignment="1">
      <alignment horizontal="left" wrapText="1"/>
    </xf>
    <xf numFmtId="0" fontId="32" fillId="0" borderId="0" xfId="0" applyFont="1"/>
    <xf numFmtId="0" fontId="33" fillId="0" borderId="7" xfId="0" applyNumberFormat="1" applyFont="1" applyBorder="1" applyAlignment="1">
      <alignment horizontal="left" wrapText="1"/>
    </xf>
    <xf numFmtId="0" fontId="33" fillId="0" borderId="4" xfId="0" applyNumberFormat="1" applyFont="1" applyBorder="1" applyAlignment="1">
      <alignment horizontal="left" wrapText="1"/>
    </xf>
    <xf numFmtId="0" fontId="33" fillId="0" borderId="0" xfId="0" applyNumberFormat="1" applyFont="1"/>
    <xf numFmtId="0" fontId="33" fillId="0" borderId="0" xfId="0" applyFont="1" applyAlignment="1">
      <alignment horizontal="left" wrapText="1"/>
    </xf>
    <xf numFmtId="0" fontId="33" fillId="0" borderId="0" xfId="0" applyFont="1" applyBorder="1" applyAlignment="1">
      <alignment horizontal="left" wrapText="1"/>
    </xf>
    <xf numFmtId="0" fontId="31" fillId="0" borderId="0" xfId="0" applyFont="1"/>
    <xf numFmtId="0" fontId="31" fillId="0" borderId="2" xfId="0" applyFont="1" applyBorder="1" applyAlignment="1">
      <alignment horizontal="center" vertical="center"/>
    </xf>
    <xf numFmtId="0" fontId="24" fillId="0" borderId="0" xfId="0" applyNumberFormat="1" applyFont="1" applyBorder="1"/>
    <xf numFmtId="0" fontId="33" fillId="0" borderId="0" xfId="0" applyFont="1" applyBorder="1" applyAlignment="1">
      <alignment horizontal="center" vertical="center" wrapText="1"/>
    </xf>
    <xf numFmtId="0" fontId="32" fillId="0" borderId="0" xfId="0" applyFont="1" applyBorder="1" applyAlignment="1">
      <alignment horizontal="left" wrapText="1"/>
    </xf>
    <xf numFmtId="0" fontId="33" fillId="0" borderId="0" xfId="0" applyNumberFormat="1" applyFont="1" applyBorder="1" applyAlignment="1">
      <alignment horizontal="left" wrapText="1"/>
    </xf>
    <xf numFmtId="0" fontId="9" fillId="0" borderId="0" xfId="7" applyFont="1"/>
    <xf numFmtId="0" fontId="9" fillId="0" borderId="0" xfId="7" applyFont="1" applyFill="1"/>
    <xf numFmtId="0" fontId="3" fillId="0" borderId="0" xfId="7"/>
    <xf numFmtId="0" fontId="35" fillId="0" borderId="0" xfId="7" applyFont="1"/>
    <xf numFmtId="0" fontId="36" fillId="0" borderId="0" xfId="7" applyFont="1" applyFill="1"/>
    <xf numFmtId="169" fontId="38" fillId="0" borderId="0" xfId="7" applyNumberFormat="1" applyFont="1"/>
    <xf numFmtId="169" fontId="34" fillId="0" borderId="0" xfId="7" applyNumberFormat="1" applyFont="1"/>
    <xf numFmtId="0" fontId="35" fillId="0" borderId="0" xfId="7" applyFont="1" applyAlignment="1">
      <alignment horizontal="center"/>
    </xf>
    <xf numFmtId="169" fontId="9" fillId="0" borderId="0" xfId="7" applyNumberFormat="1" applyFont="1"/>
    <xf numFmtId="169" fontId="35" fillId="0" borderId="0" xfId="7" applyNumberFormat="1" applyFont="1"/>
    <xf numFmtId="0" fontId="3" fillId="0" borderId="0" xfId="7" applyAlignment="1">
      <alignment vertical="center" wrapText="1"/>
    </xf>
    <xf numFmtId="0" fontId="37" fillId="0" borderId="0" xfId="7" applyFont="1" applyAlignment="1"/>
    <xf numFmtId="0" fontId="9" fillId="0" borderId="0" xfId="7" applyFont="1" applyAlignment="1">
      <alignment horizont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31" fillId="0" borderId="6" xfId="0" applyFont="1" applyBorder="1"/>
    <xf numFmtId="165" fontId="33" fillId="0" borderId="0" xfId="0" applyNumberFormat="1" applyFont="1" applyBorder="1" applyAlignment="1">
      <alignment horizontal="right"/>
    </xf>
    <xf numFmtId="165" fontId="32" fillId="0" borderId="0" xfId="0" applyNumberFormat="1" applyFont="1" applyBorder="1" applyAlignment="1">
      <alignment horizontal="right"/>
    </xf>
    <xf numFmtId="166" fontId="32" fillId="0" borderId="0" xfId="0" applyNumberFormat="1" applyFont="1" applyBorder="1" applyAlignment="1">
      <alignment horizontal="right"/>
    </xf>
    <xf numFmtId="167" fontId="33" fillId="0" borderId="0" xfId="0" applyNumberFormat="1" applyFont="1" applyBorder="1" applyAlignment="1">
      <alignment horizontal="right"/>
    </xf>
    <xf numFmtId="0" fontId="33" fillId="0" borderId="12" xfId="0" applyFont="1" applyBorder="1" applyAlignment="1">
      <alignment horizontal="left" wrapText="1"/>
    </xf>
    <xf numFmtId="167" fontId="32" fillId="0" borderId="0" xfId="0" applyNumberFormat="1" applyFont="1" applyBorder="1" applyAlignment="1">
      <alignment horizontal="right"/>
    </xf>
    <xf numFmtId="165" fontId="33" fillId="0" borderId="7" xfId="0" applyNumberFormat="1" applyFont="1" applyBorder="1" applyAlignment="1">
      <alignment horizontal="right"/>
    </xf>
    <xf numFmtId="168" fontId="32" fillId="0" borderId="0" xfId="0" applyNumberFormat="1" applyFont="1" applyBorder="1" applyAlignment="1">
      <alignment horizontal="right"/>
    </xf>
    <xf numFmtId="165" fontId="32" fillId="0" borderId="7" xfId="0" applyNumberFormat="1" applyFont="1" applyBorder="1" applyAlignment="1">
      <alignment horizontal="right"/>
    </xf>
    <xf numFmtId="0" fontId="3" fillId="0" borderId="0" xfId="7" applyAlignment="1">
      <alignment horizontal="center" vertical="center" wrapText="1"/>
    </xf>
    <xf numFmtId="0" fontId="2" fillId="0" borderId="0" xfId="7" applyFont="1" applyAlignment="1">
      <alignment vertical="center" wrapText="1"/>
    </xf>
    <xf numFmtId="0" fontId="1" fillId="0" borderId="0" xfId="7" applyFont="1" applyAlignment="1">
      <alignment vertical="center" wrapText="1"/>
    </xf>
    <xf numFmtId="0" fontId="3" fillId="0" borderId="0" xfId="7" quotePrefix="1" applyAlignment="1">
      <alignment vertical="center" wrapText="1"/>
    </xf>
    <xf numFmtId="0" fontId="24" fillId="0" borderId="12" xfId="0" quotePrefix="1" applyFont="1" applyBorder="1" applyAlignment="1">
      <alignment horizontal="right"/>
    </xf>
    <xf numFmtId="0" fontId="17" fillId="0" borderId="0" xfId="4" quotePrefix="1" applyFont="1" applyAlignment="1">
      <alignment horizontal="left" vertical="center"/>
    </xf>
    <xf numFmtId="0" fontId="17" fillId="0" borderId="0" xfId="4" applyFont="1" applyAlignment="1">
      <alignment horizontal="left" vertical="center"/>
    </xf>
    <xf numFmtId="0" fontId="13" fillId="0" borderId="10" xfId="4" applyFont="1" applyBorder="1" applyAlignment="1">
      <alignment horizontal="center" vertical="center" wrapText="1"/>
    </xf>
    <xf numFmtId="0" fontId="19" fillId="0" borderId="11" xfId="3" applyFont="1" applyBorder="1" applyAlignment="1">
      <alignment horizontal="left" vertical="center" wrapText="1"/>
    </xf>
    <xf numFmtId="0" fontId="20" fillId="0" borderId="11" xfId="3" applyFont="1" applyBorder="1" applyAlignment="1">
      <alignment horizontal="right" vertical="center" wrapText="1"/>
    </xf>
    <xf numFmtId="0" fontId="15" fillId="0" borderId="0" xfId="3" applyFont="1" applyBorder="1" applyAlignment="1">
      <alignment horizontal="center" vertical="center" wrapText="1"/>
    </xf>
    <xf numFmtId="0" fontId="21" fillId="0" borderId="0" xfId="3" applyFont="1" applyAlignment="1">
      <alignment vertical="center" wrapText="1"/>
    </xf>
    <xf numFmtId="0" fontId="21" fillId="0" borderId="0" xfId="3" applyFont="1" applyAlignment="1">
      <alignment vertical="center"/>
    </xf>
    <xf numFmtId="49" fontId="22" fillId="0" borderId="0" xfId="4" quotePrefix="1" applyNumberFormat="1" applyFont="1" applyAlignment="1">
      <alignment horizontal="left"/>
    </xf>
    <xf numFmtId="49" fontId="22" fillId="0" borderId="0" xfId="4" applyNumberFormat="1" applyFont="1" applyAlignment="1">
      <alignment horizontal="left"/>
    </xf>
    <xf numFmtId="0" fontId="14" fillId="0" borderId="0" xfId="6" applyFont="1" applyBorder="1" applyAlignment="1">
      <alignment horizontal="center" vertical="center"/>
    </xf>
    <xf numFmtId="0" fontId="18" fillId="0" borderId="0" xfId="4" applyFont="1" applyAlignment="1">
      <alignment horizontal="left" vertical="center"/>
    </xf>
    <xf numFmtId="0" fontId="16" fillId="0" borderId="0" xfId="4" applyFont="1" applyAlignment="1">
      <alignment horizontal="left" vertical="center"/>
    </xf>
    <xf numFmtId="0" fontId="14" fillId="0" borderId="0" xfId="4" applyFont="1" applyAlignment="1">
      <alignment horizontal="right"/>
    </xf>
    <xf numFmtId="0" fontId="23" fillId="0" borderId="8" xfId="4" applyFont="1" applyBorder="1" applyAlignment="1">
      <alignment horizontal="right"/>
    </xf>
    <xf numFmtId="0" fontId="14" fillId="0" borderId="9" xfId="4" applyFont="1" applyBorder="1" applyAlignment="1">
      <alignment horizontal="center" vertical="center"/>
    </xf>
    <xf numFmtId="0" fontId="14" fillId="0" borderId="0" xfId="4" applyFont="1" applyBorder="1" applyAlignment="1">
      <alignment horizontal="center" vertical="center"/>
    </xf>
    <xf numFmtId="49" fontId="14" fillId="0" borderId="0" xfId="4" applyNumberFormat="1" applyFont="1" applyAlignment="1">
      <alignment horizontal="left" vertical="center"/>
    </xf>
    <xf numFmtId="0" fontId="14" fillId="0" borderId="0" xfId="4" applyFont="1" applyBorder="1" applyAlignment="1">
      <alignment horizontal="left" vertical="center"/>
    </xf>
    <xf numFmtId="0" fontId="14" fillId="0" borderId="8" xfId="4" applyFont="1" applyBorder="1" applyAlignment="1">
      <alignment horizontal="center" vertical="center"/>
    </xf>
    <xf numFmtId="0" fontId="23" fillId="0" borderId="0" xfId="4" applyFont="1" applyAlignment="1">
      <alignment horizontal="center" vertical="center"/>
    </xf>
    <xf numFmtId="0" fontId="14" fillId="0" borderId="0" xfId="4" applyFont="1" applyAlignment="1">
      <alignment horizontal="center" vertical="center"/>
    </xf>
    <xf numFmtId="0" fontId="14" fillId="0" borderId="0" xfId="4" applyFont="1" applyAlignment="1">
      <alignment horizontal="left" wrapText="1"/>
    </xf>
    <xf numFmtId="0" fontId="27" fillId="0" borderId="0" xfId="3" applyFont="1" applyFill="1" applyAlignment="1">
      <alignment horizontal="left" vertical="center"/>
    </xf>
    <xf numFmtId="0" fontId="25" fillId="0" borderId="0" xfId="3" applyFont="1" applyAlignment="1">
      <alignment horizontal="left" vertical="center"/>
    </xf>
    <xf numFmtId="0" fontId="32" fillId="0" borderId="7"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3" xfId="0" applyFont="1" applyBorder="1" applyAlignment="1">
      <alignment horizontal="left" vertical="center" wrapText="1"/>
    </xf>
    <xf numFmtId="0" fontId="32" fillId="0" borderId="1" xfId="0" applyFont="1" applyBorder="1" applyAlignment="1">
      <alignment horizontal="left" vertical="center" wrapText="1"/>
    </xf>
    <xf numFmtId="0" fontId="31" fillId="0" borderId="1" xfId="0" applyNumberFormat="1"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7" xfId="0" applyNumberFormat="1" applyFont="1" applyBorder="1" applyAlignment="1">
      <alignment horizontal="center" vertical="center" wrapText="1"/>
    </xf>
    <xf numFmtId="0" fontId="32" fillId="0" borderId="3" xfId="0" applyFont="1" applyBorder="1" applyAlignment="1">
      <alignment horizontal="left" vertical="center"/>
    </xf>
    <xf numFmtId="0" fontId="32" fillId="0" borderId="1" xfId="0" applyFont="1" applyBorder="1" applyAlignment="1">
      <alignment horizontal="left"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14" fontId="37" fillId="0" borderId="0" xfId="7" applyNumberFormat="1" applyFont="1" applyAlignment="1">
      <alignment horizontal="center"/>
    </xf>
    <xf numFmtId="0" fontId="34" fillId="0" borderId="0" xfId="7" applyFont="1" applyAlignment="1">
      <alignment horizontal="center"/>
    </xf>
    <xf numFmtId="0" fontId="39" fillId="0" borderId="10" xfId="4" applyFont="1" applyBorder="1" applyAlignment="1">
      <alignment horizontal="left" wrapText="1"/>
    </xf>
    <xf numFmtId="170" fontId="33" fillId="0" borderId="0" xfId="0" applyNumberFormat="1" applyFont="1" applyBorder="1" applyAlignment="1">
      <alignment horizontal="right"/>
    </xf>
    <xf numFmtId="170" fontId="32" fillId="0" borderId="0" xfId="0" applyNumberFormat="1" applyFont="1" applyBorder="1" applyAlignment="1">
      <alignment horizontal="right"/>
    </xf>
    <xf numFmtId="171" fontId="33" fillId="0" borderId="0" xfId="0" applyNumberFormat="1" applyFont="1" applyBorder="1" applyAlignment="1">
      <alignment horizontal="right"/>
    </xf>
    <xf numFmtId="171" fontId="32" fillId="0" borderId="0" xfId="0" applyNumberFormat="1" applyFont="1" applyBorder="1" applyAlignment="1">
      <alignment horizontal="right"/>
    </xf>
  </cellXfs>
  <cellStyles count="8">
    <cellStyle name="Standard" xfId="0" builtinId="0"/>
    <cellStyle name="Standard 2" xfId="1"/>
    <cellStyle name="Standard 2 2" xfId="2"/>
    <cellStyle name="Standard 2 2 2" xfId="3"/>
    <cellStyle name="Standard 2 3" xfId="4"/>
    <cellStyle name="Standard 3" xfId="5"/>
    <cellStyle name="Standard 4" xfId="7"/>
    <cellStyle name="Standard 4 2" xfId="6"/>
  </cellStyles>
  <dxfs count="0"/>
  <tableStyles count="0" defaultTableStyle="TableStyleMedium2" defaultPivotStyle="PivotStyleLight16"/>
  <colors>
    <mruColors>
      <color rgb="FF289B38"/>
      <color rgb="FF0CA0D9"/>
      <color rgb="FF005E90"/>
      <color rgb="FFF2B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Unterjährige Entwicklung</a:t>
            </a:r>
            <a:r>
              <a:rPr lang="de-DE" sz="850" b="1" baseline="0"/>
              <a:t> der Zahl der Erwerbstätigen gegenüber dem Vorjahreszeitraum</a:t>
            </a:r>
            <a:endParaRPr lang="de-DE" sz="850" b="1"/>
          </a:p>
        </c:rich>
      </c:tx>
      <c:layout>
        <c:manualLayout>
          <c:xMode val="edge"/>
          <c:yMode val="edge"/>
          <c:x val="0.16393083062563346"/>
          <c:y val="2.3972969956649517E-2"/>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5.9442186669969137E-2"/>
          <c:y val="0.14071801470400513"/>
          <c:w val="0.91520135835823779"/>
          <c:h val="0.5950140015566201"/>
        </c:manualLayout>
      </c:layout>
      <c:barChart>
        <c:barDir val="col"/>
        <c:grouping val="clustered"/>
        <c:varyColors val="0"/>
        <c:ser>
          <c:idx val="0"/>
          <c:order val="0"/>
          <c:tx>
            <c:v>Mecklenburg-Vorpommern</c:v>
          </c:tx>
          <c:spPr>
            <a:solidFill>
              <a:srgbClr val="F2B700"/>
            </a:solidFill>
            <a:ln w="3175">
              <a:solidFill>
                <a:schemeClr val="tx1"/>
              </a:solidFill>
            </a:ln>
            <a:effectLst/>
          </c:spPr>
          <c:invertIfNegative val="0"/>
          <c:cat>
            <c:multiLvlStrRef>
              <c:f>('Grafik-Datentabelle'!$A$7:$B$10,'Grafik-Datentabelle'!$A$14:$B$17,'Grafik-Datentabelle'!$A$21:$B$24,'Grafik-Datentabelle'!$A$28:$B$31,'Grafik-Datentabelle'!$A$35:$B$38,'Grafik-Datentabelle'!$A$42:$B$45)</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Vierteljahr 2018</c:v>
                  </c:pt>
                  <c:pt idx="4">
                    <c:v>Vierteljahr 2019</c:v>
                  </c:pt>
                  <c:pt idx="8">
                    <c:v>Vierteljahr 2020</c:v>
                  </c:pt>
                  <c:pt idx="12">
                    <c:v>Vierteljahr 2021</c:v>
                  </c:pt>
                  <c:pt idx="16">
                    <c:v>Vierteljahr 2022</c:v>
                  </c:pt>
                  <c:pt idx="20">
                    <c:v>Vierteljahr 2023</c:v>
                  </c:pt>
                </c:lvl>
              </c:multiLvlStrCache>
            </c:multiLvlStrRef>
          </c:cat>
          <c:val>
            <c:numRef>
              <c:f>('Grafik-Datentabelle'!$J$7:$J$10,'Grafik-Datentabelle'!$J$14:$J$17,'Grafik-Datentabelle'!$J$21:$J$24,'Grafik-Datentabelle'!$J$28:$J$31,'Grafik-Datentabelle'!$J$35:$J$38,'Grafik-Datentabelle'!$J$42:$J$45)</c:f>
              <c:numCache>
                <c:formatCode>0.0;\-\ 0.0</c:formatCode>
                <c:ptCount val="24"/>
                <c:pt idx="0">
                  <c:v>1.37819</c:v>
                </c:pt>
                <c:pt idx="1">
                  <c:v>0.90195000000000003</c:v>
                </c:pt>
                <c:pt idx="2">
                  <c:v>0.72050999999999998</c:v>
                </c:pt>
                <c:pt idx="3">
                  <c:v>0.75671999999999995</c:v>
                </c:pt>
                <c:pt idx="4">
                  <c:v>0.72648000000000001</c:v>
                </c:pt>
                <c:pt idx="5">
                  <c:v>0.77898999999999996</c:v>
                </c:pt>
                <c:pt idx="6">
                  <c:v>0.62595000000000001</c:v>
                </c:pt>
                <c:pt idx="7">
                  <c:v>0.56803999999999999</c:v>
                </c:pt>
                <c:pt idx="8">
                  <c:v>0.55903999999999998</c:v>
                </c:pt>
                <c:pt idx="9">
                  <c:v>-1.607</c:v>
                </c:pt>
                <c:pt idx="10">
                  <c:v>-1.2461899999999999</c:v>
                </c:pt>
                <c:pt idx="11">
                  <c:v>-1.0211699999999999</c:v>
                </c:pt>
                <c:pt idx="12">
                  <c:v>-1.17567</c:v>
                </c:pt>
                <c:pt idx="13">
                  <c:v>0.16464000000000001</c:v>
                </c:pt>
                <c:pt idx="14">
                  <c:v>0.80615999999999999</c:v>
                </c:pt>
                <c:pt idx="15">
                  <c:v>0.91298000000000001</c:v>
                </c:pt>
                <c:pt idx="16">
                  <c:v>0.91019000000000005</c:v>
                </c:pt>
                <c:pt idx="17">
                  <c:v>1.3136300000000001</c:v>
                </c:pt>
                <c:pt idx="18">
                  <c:v>0.22116</c:v>
                </c:pt>
                <c:pt idx="19">
                  <c:v>-0.13925000000000001</c:v>
                </c:pt>
                <c:pt idx="20">
                  <c:v>-0.11305999999999999</c:v>
                </c:pt>
                <c:pt idx="21">
                  <c:v>-0.16747999999999999</c:v>
                </c:pt>
                <c:pt idx="22">
                  <c:v>-0.20960999999999999</c:v>
                </c:pt>
                <c:pt idx="23">
                  <c:v>-0.26565</c:v>
                </c:pt>
              </c:numCache>
            </c:numRef>
          </c:val>
          <c:extLst>
            <c:ext xmlns:c16="http://schemas.microsoft.com/office/drawing/2014/chart" uri="{C3380CC4-5D6E-409C-BE32-E72D297353CC}">
              <c16:uniqueId val="{00000000-3039-4FFB-87CD-04C3A54C03ED}"/>
            </c:ext>
          </c:extLst>
        </c:ser>
        <c:ser>
          <c:idx val="1"/>
          <c:order val="1"/>
          <c:tx>
            <c:v>Ostdeutschland mit Berlin</c:v>
          </c:tx>
          <c:spPr>
            <a:solidFill>
              <a:srgbClr val="005E90"/>
            </a:solidFill>
            <a:ln w="3175">
              <a:solidFill>
                <a:schemeClr val="tx1"/>
              </a:solidFill>
            </a:ln>
            <a:effectLst/>
          </c:spPr>
          <c:invertIfNegative val="0"/>
          <c:cat>
            <c:multiLvlStrRef>
              <c:f>('Grafik-Datentabelle'!$A$7:$B$10,'Grafik-Datentabelle'!$A$14:$B$17,'Grafik-Datentabelle'!$A$21:$B$24,'Grafik-Datentabelle'!$A$28:$B$31,'Grafik-Datentabelle'!$A$35:$B$38,'Grafik-Datentabelle'!$A$42:$B$45)</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Vierteljahr 2018</c:v>
                  </c:pt>
                  <c:pt idx="4">
                    <c:v>Vierteljahr 2019</c:v>
                  </c:pt>
                  <c:pt idx="8">
                    <c:v>Vierteljahr 2020</c:v>
                  </c:pt>
                  <c:pt idx="12">
                    <c:v>Vierteljahr 2021</c:v>
                  </c:pt>
                  <c:pt idx="16">
                    <c:v>Vierteljahr 2022</c:v>
                  </c:pt>
                  <c:pt idx="20">
                    <c:v>Vierteljahr 2023</c:v>
                  </c:pt>
                </c:lvl>
              </c:multiLvlStrCache>
            </c:multiLvlStrRef>
          </c:cat>
          <c:val>
            <c:numRef>
              <c:f>('Grafik-Datentabelle'!$U$7:$U$10,'Grafik-Datentabelle'!$U$14:$U$17,'Grafik-Datentabelle'!$U$21:$U$24,'Grafik-Datentabelle'!$U$28:$U$31,'Grafik-Datentabelle'!$U$35:$U$38,'Grafik-Datentabelle'!$U$42:$U$45)</c:f>
              <c:numCache>
                <c:formatCode>0.0;\-\ 0.0</c:formatCode>
                <c:ptCount val="24"/>
                <c:pt idx="0">
                  <c:v>1.4022600000000001</c:v>
                </c:pt>
                <c:pt idx="1">
                  <c:v>1.13565</c:v>
                </c:pt>
                <c:pt idx="2">
                  <c:v>1.07389</c:v>
                </c:pt>
                <c:pt idx="3">
                  <c:v>1.1327499999999999</c:v>
                </c:pt>
                <c:pt idx="4">
                  <c:v>1.1581699999999999</c:v>
                </c:pt>
                <c:pt idx="5">
                  <c:v>0.98436000000000001</c:v>
                </c:pt>
                <c:pt idx="6">
                  <c:v>0.76285999999999998</c:v>
                </c:pt>
                <c:pt idx="7">
                  <c:v>0.69025999999999998</c:v>
                </c:pt>
                <c:pt idx="8">
                  <c:v>0.49807000000000001</c:v>
                </c:pt>
                <c:pt idx="9">
                  <c:v>-1.3039499999999999</c:v>
                </c:pt>
                <c:pt idx="10">
                  <c:v>-1.25715</c:v>
                </c:pt>
                <c:pt idx="11">
                  <c:v>-1.17757</c:v>
                </c:pt>
                <c:pt idx="12">
                  <c:v>-1.2677</c:v>
                </c:pt>
                <c:pt idx="13">
                  <c:v>0.40578999999999998</c:v>
                </c:pt>
                <c:pt idx="14">
                  <c:v>0.93998000000000004</c:v>
                </c:pt>
                <c:pt idx="15">
                  <c:v>1.0555600000000001</c:v>
                </c:pt>
                <c:pt idx="16">
                  <c:v>1.5888100000000001</c:v>
                </c:pt>
                <c:pt idx="17">
                  <c:v>1.7039899999999999</c:v>
                </c:pt>
                <c:pt idx="18">
                  <c:v>1.2073499999999999</c:v>
                </c:pt>
                <c:pt idx="19">
                  <c:v>1.06508</c:v>
                </c:pt>
                <c:pt idx="20">
                  <c:v>0.79520999999999997</c:v>
                </c:pt>
                <c:pt idx="21">
                  <c:v>0.60604999999999998</c:v>
                </c:pt>
                <c:pt idx="22">
                  <c:v>0.38619999999999999</c:v>
                </c:pt>
                <c:pt idx="23">
                  <c:v>0.1641</c:v>
                </c:pt>
              </c:numCache>
            </c:numRef>
          </c:val>
          <c:extLst>
            <c:ext xmlns:c16="http://schemas.microsoft.com/office/drawing/2014/chart" uri="{C3380CC4-5D6E-409C-BE32-E72D297353CC}">
              <c16:uniqueId val="{00000001-3039-4FFB-87CD-04C3A54C03ED}"/>
            </c:ext>
          </c:extLst>
        </c:ser>
        <c:ser>
          <c:idx val="2"/>
          <c:order val="2"/>
          <c:tx>
            <c:v>Westdeutschland ohne Berlin</c:v>
          </c:tx>
          <c:spPr>
            <a:solidFill>
              <a:srgbClr val="0CA0D9"/>
            </a:solidFill>
            <a:ln w="3175">
              <a:solidFill>
                <a:schemeClr val="tx1"/>
              </a:solidFill>
            </a:ln>
            <a:effectLst/>
          </c:spPr>
          <c:invertIfNegative val="0"/>
          <c:cat>
            <c:multiLvlStrRef>
              <c:f>('Grafik-Datentabelle'!$A$7:$B$10,'Grafik-Datentabelle'!$A$14:$B$17,'Grafik-Datentabelle'!$A$21:$B$24,'Grafik-Datentabelle'!$A$28:$B$31,'Grafik-Datentabelle'!$A$35:$B$38,'Grafik-Datentabelle'!$A$42:$B$45)</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Vierteljahr 2018</c:v>
                  </c:pt>
                  <c:pt idx="4">
                    <c:v>Vierteljahr 2019</c:v>
                  </c:pt>
                  <c:pt idx="8">
                    <c:v>Vierteljahr 2020</c:v>
                  </c:pt>
                  <c:pt idx="12">
                    <c:v>Vierteljahr 2021</c:v>
                  </c:pt>
                  <c:pt idx="16">
                    <c:v>Vierteljahr 2022</c:v>
                  </c:pt>
                  <c:pt idx="20">
                    <c:v>Vierteljahr 2023</c:v>
                  </c:pt>
                </c:lvl>
              </c:multiLvlStrCache>
            </c:multiLvlStrRef>
          </c:cat>
          <c:val>
            <c:numRef>
              <c:f>('Grafik-Datentabelle'!$T$7:$T$10,'Grafik-Datentabelle'!$T$14:$T$17,'Grafik-Datentabelle'!$T$21:$T$24,'Grafik-Datentabelle'!$T$28:$T$31,'Grafik-Datentabelle'!$T$35:$T$38,'Grafik-Datentabelle'!$T$42:$T$45)</c:f>
              <c:numCache>
                <c:formatCode>0.0;\-\ 0.0</c:formatCode>
                <c:ptCount val="24"/>
                <c:pt idx="0">
                  <c:v>1.55505</c:v>
                </c:pt>
                <c:pt idx="1">
                  <c:v>1.49864</c:v>
                </c:pt>
                <c:pt idx="2">
                  <c:v>1.38862</c:v>
                </c:pt>
                <c:pt idx="3">
                  <c:v>1.2985</c:v>
                </c:pt>
                <c:pt idx="4">
                  <c:v>1.1852199999999999</c:v>
                </c:pt>
                <c:pt idx="5">
                  <c:v>1.0118799999999999</c:v>
                </c:pt>
                <c:pt idx="6">
                  <c:v>0.79661999999999999</c:v>
                </c:pt>
                <c:pt idx="7">
                  <c:v>0.68388000000000004</c:v>
                </c:pt>
                <c:pt idx="8">
                  <c:v>0.47987999999999997</c:v>
                </c:pt>
                <c:pt idx="9">
                  <c:v>-1.1050800000000001</c:v>
                </c:pt>
                <c:pt idx="10">
                  <c:v>-1.2744</c:v>
                </c:pt>
                <c:pt idx="11">
                  <c:v>-1.2669699999999999</c:v>
                </c:pt>
                <c:pt idx="12">
                  <c:v>-1.3832500000000001</c:v>
                </c:pt>
                <c:pt idx="13">
                  <c:v>0.16228000000000001</c:v>
                </c:pt>
                <c:pt idx="14">
                  <c:v>0.75194000000000005</c:v>
                </c:pt>
                <c:pt idx="15">
                  <c:v>0.98534999999999995</c:v>
                </c:pt>
                <c:pt idx="16">
                  <c:v>1.51688</c:v>
                </c:pt>
                <c:pt idx="17">
                  <c:v>1.5419400000000001</c:v>
                </c:pt>
                <c:pt idx="18">
                  <c:v>1.2093700000000001</c:v>
                </c:pt>
                <c:pt idx="19">
                  <c:v>1.1508400000000001</c:v>
                </c:pt>
                <c:pt idx="20">
                  <c:v>1.0095499999999999</c:v>
                </c:pt>
                <c:pt idx="21">
                  <c:v>0.90339999999999998</c:v>
                </c:pt>
                <c:pt idx="22">
                  <c:v>0.73394000000000004</c:v>
                </c:pt>
                <c:pt idx="23">
                  <c:v>0.53661999999999999</c:v>
                </c:pt>
              </c:numCache>
            </c:numRef>
          </c:val>
          <c:extLst>
            <c:ext xmlns:c16="http://schemas.microsoft.com/office/drawing/2014/chart" uri="{C3380CC4-5D6E-409C-BE32-E72D297353CC}">
              <c16:uniqueId val="{00000002-3039-4FFB-87CD-04C3A54C03ED}"/>
            </c:ext>
          </c:extLst>
        </c:ser>
        <c:ser>
          <c:idx val="3"/>
          <c:order val="3"/>
          <c:tx>
            <c:v>Deutschland</c:v>
          </c:tx>
          <c:spPr>
            <a:solidFill>
              <a:srgbClr val="289B38"/>
            </a:solidFill>
            <a:ln w="3175">
              <a:solidFill>
                <a:schemeClr val="tx1"/>
              </a:solidFill>
            </a:ln>
            <a:effectLst/>
          </c:spPr>
          <c:invertIfNegative val="0"/>
          <c:cat>
            <c:multiLvlStrRef>
              <c:f>('Grafik-Datentabelle'!$A$7:$B$10,'Grafik-Datentabelle'!$A$14:$B$17,'Grafik-Datentabelle'!$A$21:$B$24,'Grafik-Datentabelle'!$A$28:$B$31,'Grafik-Datentabelle'!$A$35:$B$38,'Grafik-Datentabelle'!$A$42:$B$45)</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Vierteljahr 2018</c:v>
                  </c:pt>
                  <c:pt idx="4">
                    <c:v>Vierteljahr 2019</c:v>
                  </c:pt>
                  <c:pt idx="8">
                    <c:v>Vierteljahr 2020</c:v>
                  </c:pt>
                  <c:pt idx="12">
                    <c:v>Vierteljahr 2021</c:v>
                  </c:pt>
                  <c:pt idx="16">
                    <c:v>Vierteljahr 2022</c:v>
                  </c:pt>
                  <c:pt idx="20">
                    <c:v>Vierteljahr 2023</c:v>
                  </c:pt>
                </c:lvl>
              </c:multiLvlStrCache>
            </c:multiLvlStrRef>
          </c:cat>
          <c:val>
            <c:numRef>
              <c:f>('Grafik-Datentabelle'!$S$7:$S$10,'Grafik-Datentabelle'!$S$14:$S$17,'Grafik-Datentabelle'!$S$21:$S$24,'Grafik-Datentabelle'!$S$28:$S$31,'Grafik-Datentabelle'!$S$35:$S$38,'Grafik-Datentabelle'!$S$42:$S$45)</c:f>
              <c:numCache>
                <c:formatCode>0.0;\-\ 0.0</c:formatCode>
                <c:ptCount val="24"/>
                <c:pt idx="0">
                  <c:v>1.5277700000000001</c:v>
                </c:pt>
                <c:pt idx="1">
                  <c:v>1.4335899999999999</c:v>
                </c:pt>
                <c:pt idx="2">
                  <c:v>1.33219</c:v>
                </c:pt>
                <c:pt idx="3">
                  <c:v>1.2688299999999999</c:v>
                </c:pt>
                <c:pt idx="4">
                  <c:v>1.1803900000000001</c:v>
                </c:pt>
                <c:pt idx="5">
                  <c:v>1.0069699999999999</c:v>
                </c:pt>
                <c:pt idx="6">
                  <c:v>0.79057999999999995</c:v>
                </c:pt>
                <c:pt idx="7">
                  <c:v>0.68501999999999996</c:v>
                </c:pt>
                <c:pt idx="8">
                  <c:v>0.48311999999999999</c:v>
                </c:pt>
                <c:pt idx="9">
                  <c:v>-1.1406099999999999</c:v>
                </c:pt>
                <c:pt idx="10">
                  <c:v>-1.27132</c:v>
                </c:pt>
                <c:pt idx="11">
                  <c:v>-1.25099</c:v>
                </c:pt>
                <c:pt idx="12">
                  <c:v>-1.3626400000000001</c:v>
                </c:pt>
                <c:pt idx="13">
                  <c:v>0.20571</c:v>
                </c:pt>
                <c:pt idx="14">
                  <c:v>0.78556000000000004</c:v>
                </c:pt>
                <c:pt idx="15">
                  <c:v>0.99790999999999996</c:v>
                </c:pt>
                <c:pt idx="16">
                  <c:v>1.52972</c:v>
                </c:pt>
                <c:pt idx="17">
                  <c:v>1.5709</c:v>
                </c:pt>
                <c:pt idx="18">
                  <c:v>1.2090099999999999</c:v>
                </c:pt>
                <c:pt idx="19">
                  <c:v>1.1354900000000001</c:v>
                </c:pt>
                <c:pt idx="20">
                  <c:v>0.97126000000000001</c:v>
                </c:pt>
                <c:pt idx="21">
                  <c:v>0.85019</c:v>
                </c:pt>
                <c:pt idx="22">
                  <c:v>0.67166999999999999</c:v>
                </c:pt>
                <c:pt idx="23">
                  <c:v>0.46998000000000001</c:v>
                </c:pt>
              </c:numCache>
            </c:numRef>
          </c:val>
          <c:extLst>
            <c:ext xmlns:c16="http://schemas.microsoft.com/office/drawing/2014/chart" uri="{C3380CC4-5D6E-409C-BE32-E72D297353CC}">
              <c16:uniqueId val="{00000003-3039-4FFB-87CD-04C3A54C03ED}"/>
            </c:ext>
          </c:extLst>
        </c:ser>
        <c:dLbls>
          <c:showLegendKey val="0"/>
          <c:showVal val="0"/>
          <c:showCatName val="0"/>
          <c:showSerName val="0"/>
          <c:showPercent val="0"/>
          <c:showBubbleSize val="0"/>
        </c:dLbls>
        <c:gapWidth val="219"/>
        <c:overlap val="-27"/>
        <c:axId val="180834688"/>
        <c:axId val="180836224"/>
      </c:barChart>
      <c:catAx>
        <c:axId val="180834688"/>
        <c:scaling>
          <c:orientation val="minMax"/>
        </c:scaling>
        <c:delete val="0"/>
        <c:axPos val="b"/>
        <c:numFmt formatCode="General" sourceLinked="1"/>
        <c:majorTickMark val="out"/>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80836224"/>
        <c:crossesAt val="0"/>
        <c:auto val="1"/>
        <c:lblAlgn val="ctr"/>
        <c:lblOffset val="50"/>
        <c:tickMarkSkip val="1"/>
        <c:noMultiLvlLbl val="0"/>
      </c:catAx>
      <c:valAx>
        <c:axId val="180836224"/>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ctr" anchorCtr="1"/>
              <a:lstStyle/>
              <a:p>
                <a:pPr>
                  <a:defRPr sz="850" b="0" i="0" u="none" strike="noStrike" kern="1200" baseline="0">
                    <a:solidFill>
                      <a:schemeClr val="tx1"/>
                    </a:solidFill>
                    <a:latin typeface="+mn-lt"/>
                    <a:ea typeface="+mn-ea"/>
                    <a:cs typeface="+mn-cs"/>
                  </a:defRPr>
                </a:pPr>
                <a:r>
                  <a:rPr lang="de-DE"/>
                  <a:t>%</a:t>
                </a:r>
              </a:p>
            </c:rich>
          </c:tx>
          <c:layout>
            <c:manualLayout>
              <c:xMode val="edge"/>
              <c:yMode val="edge"/>
              <c:x val="4.8373913525245976E-2"/>
              <c:y val="6.2758266535076102E-2"/>
            </c:manualLayout>
          </c:layout>
          <c:overlay val="0"/>
          <c:spPr>
            <a:noFill/>
            <a:ln>
              <a:noFill/>
            </a:ln>
            <a:effectLst/>
          </c:spPr>
          <c:txPr>
            <a:bodyPr rot="0" spcFirstLastPara="1" vertOverflow="ellipsis" wrap="square" anchor="ctr" anchorCtr="1"/>
            <a:lstStyle/>
            <a:p>
              <a:pPr>
                <a:defRPr sz="850" b="0" i="0" u="none" strike="noStrike" kern="1200" baseline="0">
                  <a:solidFill>
                    <a:schemeClr val="tx1"/>
                  </a:solidFill>
                  <a:latin typeface="+mn-lt"/>
                  <a:ea typeface="+mn-ea"/>
                  <a:cs typeface="+mn-cs"/>
                </a:defRPr>
              </a:pPr>
              <a:endParaRPr lang="de-DE"/>
            </a:p>
          </c:txPr>
        </c:title>
        <c:numFmt formatCode="0.0;\-\ 0.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80834688"/>
        <c:crosses val="autoZero"/>
        <c:crossBetween val="between"/>
        <c:majorUnit val="0.5"/>
      </c:valAx>
      <c:spPr>
        <a:noFill/>
        <a:ln w="3175">
          <a:solidFill>
            <a:schemeClr val="tx1"/>
          </a:solidFill>
        </a:ln>
        <a:effectLst/>
      </c:spPr>
    </c:plotArea>
    <c:legend>
      <c:legendPos val="b"/>
      <c:layout>
        <c:manualLayout>
          <c:xMode val="edge"/>
          <c:yMode val="edge"/>
          <c:x val="0.1327790288781486"/>
          <c:y val="0.88292233166219158"/>
          <c:w val="0.78203988384863821"/>
          <c:h val="7.5390303876450765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73578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14</xdr:row>
      <xdr:rowOff>122464</xdr:rowOff>
    </xdr:from>
    <xdr:to>
      <xdr:col>2</xdr:col>
      <xdr:colOff>523874</xdr:colOff>
      <xdr:row>25</xdr:row>
      <xdr:rowOff>74839</xdr:rowOff>
    </xdr:to>
    <xdr:sp macro="" textlink="">
      <xdr:nvSpPr>
        <xdr:cNvPr id="2" name="Textfeld 1"/>
        <xdr:cNvSpPr txBox="1"/>
      </xdr:nvSpPr>
      <xdr:spPr>
        <a:xfrm>
          <a:off x="6802" y="3129643"/>
          <a:ext cx="6082393" cy="1598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lnSpc>
              <a:spcPts val="900"/>
            </a:lnSpc>
          </a:pPr>
          <a:r>
            <a:rPr lang="de-DE" sz="900" b="1" i="0" u="none" strike="noStrike" baseline="0" smtClean="0">
              <a:latin typeface="+mn-lt"/>
            </a:rPr>
            <a:t>Zahlengenauigkeit</a:t>
          </a:r>
        </a:p>
        <a:p>
          <a:pPr algn="l">
            <a:lnSpc>
              <a:spcPts val="900"/>
            </a:lnSpc>
          </a:pPr>
          <a:endParaRPr lang="de-DE" sz="900" b="1" i="0" u="none" strike="noStrike" baseline="0" smtClean="0">
            <a:latin typeface="+mn-lt"/>
          </a:endParaRPr>
        </a:p>
        <a:p>
          <a:r>
            <a:rPr lang="de-DE" sz="900" b="0" i="0" baseline="0">
              <a:solidFill>
                <a:schemeClr val="dk1"/>
              </a:solidFill>
              <a:effectLst/>
              <a:latin typeface="+mn-lt"/>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("Personen" in Tausend – jeweils mit nur einer Nachkommastelle) an Dritte weitergeleitet oder veröffentlicht werden. Die Copyright-Regelung ist zu beachten. Im Allgemeinen ist ohne Rücksicht auf die End­summe auf- bzw. abgerundet worden. Das Ergebnis einer Summierung gerundeter Einzelzahlen kann deshalb gering­fügig von der Endsumme abweichen.</a:t>
          </a:r>
          <a:endParaRPr lang="de-DE" sz="900">
            <a:effectLst/>
            <a:latin typeface="+mn-lt"/>
            <a:cs typeface="Arial" panose="020B0604020202020204" pitchFamily="34" charset="0"/>
          </a:endParaRPr>
        </a:p>
        <a:p>
          <a:pPr algn="l">
            <a:lnSpc>
              <a:spcPts val="900"/>
            </a:lnSpc>
          </a:pPr>
          <a:endParaRPr lang="de-DE" sz="900" b="0" i="0" u="none" strike="noStrike" baseline="0" smtClean="0">
            <a:latin typeface="+mn-lt"/>
          </a:endParaRPr>
        </a:p>
        <a:p>
          <a:pPr marL="0" indent="0" algn="l">
            <a:lnSpc>
              <a:spcPts val="800"/>
            </a:lnSpc>
          </a:pPr>
          <a:r>
            <a:rPr lang="de-DE" sz="900" b="0" i="0" u="none" strike="noStrike" baseline="0">
              <a:solidFill>
                <a:schemeClr val="dk1"/>
              </a:solidFill>
              <a:latin typeface="+mn-lt"/>
              <a:ea typeface="+mn-ea"/>
              <a:cs typeface="+mn-cs"/>
            </a:rPr>
            <a:t/>
          </a:r>
          <a:br>
            <a:rPr lang="de-DE" sz="900" b="0" i="0" u="none" strike="noStrike" baseline="0">
              <a:solidFill>
                <a:schemeClr val="dk1"/>
              </a:solidFill>
              <a:latin typeface="+mn-lt"/>
              <a:ea typeface="+mn-ea"/>
              <a:cs typeface="+mn-cs"/>
            </a:rPr>
          </a:br>
          <a:endParaRPr lang="de-DE" sz="900" b="0" i="0" u="none" strike="noStrike" baseline="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13619</xdr:rowOff>
    </xdr:from>
    <xdr:to>
      <xdr:col>0</xdr:col>
      <xdr:colOff>6120000</xdr:colOff>
      <xdr:row>45</xdr:row>
      <xdr:rowOff>129269</xdr:rowOff>
    </xdr:to>
    <xdr:sp macro="" textlink="">
      <xdr:nvSpPr>
        <xdr:cNvPr id="2" name="Textfeld 1"/>
        <xdr:cNvSpPr txBox="1"/>
      </xdr:nvSpPr>
      <xdr:spPr>
        <a:xfrm>
          <a:off x="0" y="394619"/>
          <a:ext cx="6120000" cy="6395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00" b="0" i="0">
              <a:solidFill>
                <a:schemeClr val="dk1"/>
              </a:solidFill>
              <a:effectLst/>
              <a:latin typeface="+mn-lt"/>
              <a:ea typeface="+mn-ea"/>
              <a:cs typeface="Arial" panose="020B0604020202020204" pitchFamily="34" charset="0"/>
            </a:rPr>
            <a:t>Die in diesem Statistischen Bericht enthaltenen erwerbsstatistischen Angaben beruhen auf dem Europäischen System Volkswirt­schaft­licher Gesamtrechnungen 2010 (ESVG 2010). Die Berechnungen zu den erwerbsstatistischen Angaben erfolgen nach einem einheitlichen Konzept, das vom Arbeitskreis "Erwerbstätigenrechnung der Länder" entwickelt wurde. Diesem Arbeitskreis gehören Vertreter aller Statistischen Ämter der Länder an. Die regionalen Anga­ben für die Länder werden arbeitsteilig von den Statistischen Ämtern der Länder berechnet, wobei jedes Land einen bestimmten Rechenbereich für alle Länder bearbeitet. </a:t>
          </a:r>
          <a:endParaRPr lang="de-DE" sz="900">
            <a:effectLst/>
            <a:latin typeface="+mn-lt"/>
            <a:cs typeface="Arial" panose="020B0604020202020204" pitchFamily="34" charset="0"/>
          </a:endParaRPr>
        </a:p>
        <a:p>
          <a:pPr eaLnBrk="1" fontAlgn="auto" latinLnBrk="0" hangingPunct="1"/>
          <a:r>
            <a:rPr lang="de-DE" sz="900">
              <a:solidFill>
                <a:schemeClr val="dk1"/>
              </a:solidFill>
              <a:effectLst/>
              <a:latin typeface="+mn-lt"/>
              <a:ea typeface="+mn-ea"/>
              <a:cs typeface="Arial" panose="020B0604020202020204" pitchFamily="34" charset="0"/>
            </a:rPr>
            <a:t>Im Jahr 2019 fand in Deutschland – wie in den meisten </a:t>
          </a:r>
          <a:r>
            <a:rPr lang="de-DE" sz="900" b="0" i="0">
              <a:solidFill>
                <a:schemeClr val="dk1"/>
              </a:solidFill>
              <a:effectLst/>
              <a:latin typeface="+mn-lt"/>
              <a:ea typeface="+mn-ea"/>
              <a:cs typeface="Arial" panose="020B0604020202020204" pitchFamily="34" charset="0"/>
            </a:rPr>
            <a:t>Mitgliedstaaten der Europäischen Union – turnusmäßig eine umfassende Revision der Volkswirtschaftlichen Gesamtrechnungen (VGR) einschließlich der Erwerbstätigenrechnung (ETR) statt. Die wesent­liche Änderung, die diese Generalrevision in der regionalen ETR bewirkt hat, war die einheitliche Verwendung des Statistischen Unter­nehmensregisters (URS) als Quelle für die Zuordnung in den Wirtschaftszweig, dem der Betrieb eines Unternehmens ange­hört. Diese sogenannte Wirtschaftszweigsignierung überträgt sich auf die Arbeitnehmer, die in der ETR erfasst werden. Bisher kam diese Infor­mation aus verschiedenen Datenquellen, was teilweise zu Über- oder Untererfassungen führte. Die Nutzung des URS als Quelle schafft also eine höhere Einheitlichkeit und damit höhere Qualität für dieses wichtige Merkmal. Weitere Verbes­serungen gab es darüber hinaus u. a. bei der Erfassung von Kleinbetrieben.</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Um den Datennutzern weiterhin methodisch konsistente Zeitreihen zu den erwerbsstatistischen Angaben zur Verfügung zu stellen, wurden die ETR-Aggregate soweit möglich bis zum Jahr 1991 zurückgerechnet.</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Die quantitativen Änderungen der Ergebnisse können als sichtbar aber moderat bezeichnet werden. Exemplarisch gilt für das Jahr 2015: Die Unterschiede zwischen alter und neuer Zahl der Erwerbstätigen nach Ländern liegen zwischen  -0,7 Prozent und +0,6 Pro­zent (Deutschland: +0,1 Prozent). </a:t>
          </a:r>
          <a:endParaRPr lang="de-DE" sz="900">
            <a:effectLst/>
            <a:latin typeface="+mn-lt"/>
            <a:cs typeface="Arial" panose="020B0604020202020204" pitchFamily="34" charset="0"/>
          </a:endParaRPr>
        </a:p>
        <a:p>
          <a:r>
            <a:rPr lang="de-DE" sz="900">
              <a:solidFill>
                <a:schemeClr val="dk1"/>
              </a:solidFill>
              <a:effectLst/>
              <a:latin typeface="+mn-lt"/>
              <a:ea typeface="+mn-ea"/>
              <a:cs typeface="Arial" panose="020B0604020202020204" pitchFamily="34" charset="0"/>
            </a:rPr>
            <a:t>Der vorliegende Statistische Bericht weist unterjährlich Ergebnisse zu den Erwerbstätigen für das Land Mecklenburg-Vorpommern und die Länder der Jahre 2008 bis 2023 zum Berechnungsstand Februar 2024</a:t>
          </a:r>
          <a:r>
            <a:rPr lang="de-DE" sz="900" baseline="0">
              <a:solidFill>
                <a:schemeClr val="dk1"/>
              </a:solidFill>
              <a:effectLst/>
              <a:latin typeface="+mn-lt"/>
              <a:ea typeface="+mn-ea"/>
              <a:cs typeface="Arial" panose="020B0604020202020204" pitchFamily="34" charset="0"/>
            </a:rPr>
            <a:t> </a:t>
          </a:r>
          <a:r>
            <a:rPr lang="de-DE" sz="900">
              <a:solidFill>
                <a:schemeClr val="dk1"/>
              </a:solidFill>
              <a:effectLst/>
              <a:latin typeface="+mn-lt"/>
              <a:ea typeface="+mn-ea"/>
              <a:cs typeface="Arial" panose="020B0604020202020204" pitchFamily="34" charset="0"/>
            </a:rPr>
            <a:t>aus. Alle Angaben dieses Statistischen Berichts folgen dem Arbeitsortkonzept. Die Angaben dieses Statistischen Berichts sind mit Angaben früherer Berechnungsstände vor Revi­sion 2019 (d. h.</a:t>
          </a:r>
          <a:r>
            <a:rPr lang="de-DE" sz="900" b="1">
              <a:solidFill>
                <a:schemeClr val="dk1"/>
              </a:solidFill>
              <a:effectLst/>
              <a:latin typeface="+mn-lt"/>
              <a:ea typeface="+mn-ea"/>
              <a:cs typeface="Arial" panose="020B0604020202020204" pitchFamily="34" charset="0"/>
            </a:rPr>
            <a:t> </a:t>
          </a:r>
          <a:r>
            <a:rPr lang="de-DE" sz="900" b="1">
              <a:solidFill>
                <a:srgbClr val="FF0000"/>
              </a:solidFill>
              <a:effectLst/>
              <a:latin typeface="+mn-lt"/>
              <a:ea typeface="+mn-ea"/>
              <a:cs typeface="Arial" panose="020B0604020202020204" pitchFamily="34" charset="0"/>
            </a:rPr>
            <a:t>August 2018 und früher</a:t>
          </a:r>
          <a:r>
            <a:rPr lang="de-DE" sz="900">
              <a:solidFill>
                <a:schemeClr val="dk1"/>
              </a:solidFill>
              <a:effectLst/>
              <a:latin typeface="+mn-lt"/>
              <a:ea typeface="+mn-ea"/>
              <a:cs typeface="Arial" panose="020B0604020202020204" pitchFamily="34" charset="0"/>
            </a:rPr>
            <a:t>) nicht vergleichbar.</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Arbeitsortkonzept</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Nach dem Arbeitsortkonzept werden alle Erwerbstätigen am Ort ihrer Arbeit erfasst, unabhängig davon, ob sie in der betreffen­den regionalen Gebietseinheit ansässig oder als Gebietseinpendler von außen dort tätig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Erwerbstätige</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In der Entstehungsrechnung werden zu den Erwerbstätigen alle Per­sonen unabhängig von ihrem Wohnsitz gerechnet, die im Inland (= Arbeitsort) erwerbstätig sind.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(Personenkonzept). Sowohl die Zuordnung nach der Stellung im Beruf (Selbst­ständige, mithelfende Familienangehörige, Arbeit­nehmer) als auch die Zuordnung auf Wirtschaftsbereiche erfolgt nach der zeit­lich überwiegenden Tätigkeit.</a:t>
          </a:r>
        </a:p>
        <a:p>
          <a:r>
            <a:rPr lang="de-DE" sz="900">
              <a:solidFill>
                <a:schemeClr val="dk1"/>
              </a:solidFill>
              <a:effectLst/>
              <a:latin typeface="+mn-lt"/>
              <a:ea typeface="+mn-ea"/>
              <a:cs typeface="Arial" panose="020B0604020202020204" pitchFamily="34" charset="0"/>
            </a:rPr>
            <a:t>Nicht zu den Erwerbstätigen rechnen Personen als Verwalter ihres Privatvermögens (z. B. Immobilien, Geldvermögen, Wert­papiere). Grundlage für diese Definition bilden die von der International Labour Organization (ILO) aufgestellten Normen, die</a:t>
          </a:r>
          <a:r>
            <a:rPr lang="de-DE" sz="900" baseline="0">
              <a:solidFill>
                <a:schemeClr val="dk1"/>
              </a:solidFill>
              <a:effectLst/>
              <a:latin typeface="+mn-lt"/>
              <a:ea typeface="+mn-ea"/>
              <a:cs typeface="Arial" panose="020B0604020202020204" pitchFamily="34" charset="0"/>
            </a:rPr>
            <a:t> </a:t>
          </a:r>
          <a:r>
            <a:rPr lang="de-DE" sz="900">
              <a:solidFill>
                <a:schemeClr val="dk1"/>
              </a:solidFill>
              <a:effectLst/>
              <a:latin typeface="+mn-lt"/>
              <a:ea typeface="+mn-ea"/>
              <a:cs typeface="Arial" panose="020B0604020202020204" pitchFamily="34" charset="0"/>
            </a:rPr>
            <a:t>auch in das Euro­päische System Volkswirtschaftlicher Gesamtrechnungen 2010 eingegangen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Wirtschaftsbereich</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a:t>
          </a:r>
        </a:p>
      </xdr:txBody>
    </xdr:sp>
    <xdr:clientData/>
  </xdr:twoCellAnchor>
  <xdr:twoCellAnchor>
    <xdr:from>
      <xdr:col>0</xdr:col>
      <xdr:colOff>0</xdr:colOff>
      <xdr:row>46</xdr:row>
      <xdr:rowOff>54428</xdr:rowOff>
    </xdr:from>
    <xdr:to>
      <xdr:col>0</xdr:col>
      <xdr:colOff>6136820</xdr:colOff>
      <xdr:row>65</xdr:row>
      <xdr:rowOff>81641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0.92556</cdr:y>
    </cdr:from>
    <cdr:to>
      <cdr:x>0.13969</cdr:x>
      <cdr:y>0.99752</cdr:y>
    </cdr:to>
    <cdr:sp macro="" textlink="">
      <cdr:nvSpPr>
        <cdr:cNvPr id="2" name="Textfeld 1"/>
        <cdr:cNvSpPr txBox="1"/>
      </cdr:nvSpPr>
      <cdr:spPr>
        <a:xfrm xmlns:a="http://schemas.openxmlformats.org/drawingml/2006/main">
          <a:off x="0" y="2537732"/>
          <a:ext cx="857250" cy="1973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0.21176</cdr:x>
      <cdr:y>0.13896</cdr:y>
    </cdr:from>
    <cdr:to>
      <cdr:x>0.21176</cdr:x>
      <cdr:y>0.73201</cdr:y>
    </cdr:to>
    <cdr:cxnSp macro="">
      <cdr:nvCxnSpPr>
        <cdr:cNvPr id="6" name="Gerader Verbinder 5"/>
        <cdr:cNvCxnSpPr/>
      </cdr:nvCxnSpPr>
      <cdr:spPr>
        <a:xfrm xmlns:a="http://schemas.openxmlformats.org/drawingml/2006/main" flipV="1">
          <a:off x="1299512" y="381002"/>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0.36415</cdr:x>
      <cdr:y>0.1426</cdr:y>
    </cdr:from>
    <cdr:to>
      <cdr:x>0.36415</cdr:x>
      <cdr:y>0.73565</cdr:y>
    </cdr:to>
    <cdr:cxnSp macro="">
      <cdr:nvCxnSpPr>
        <cdr:cNvPr id="7" name="Gerader Verbinder 6"/>
        <cdr:cNvCxnSpPr/>
      </cdr:nvCxnSpPr>
      <cdr:spPr>
        <a:xfrm xmlns:a="http://schemas.openxmlformats.org/drawingml/2006/main" flipV="1">
          <a:off x="2234749" y="390990"/>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0.51656</cdr:x>
      <cdr:y>0.14127</cdr:y>
    </cdr:from>
    <cdr:to>
      <cdr:x>0.51656</cdr:x>
      <cdr:y>0.73432</cdr:y>
    </cdr:to>
    <cdr:cxnSp macro="">
      <cdr:nvCxnSpPr>
        <cdr:cNvPr id="8" name="Gerader Verbinder 7"/>
        <cdr:cNvCxnSpPr/>
      </cdr:nvCxnSpPr>
      <cdr:spPr>
        <a:xfrm xmlns:a="http://schemas.openxmlformats.org/drawingml/2006/main" flipV="1">
          <a:off x="3170041" y="387343"/>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0.66896</cdr:x>
      <cdr:y>0.14243</cdr:y>
    </cdr:from>
    <cdr:to>
      <cdr:x>0.66896</cdr:x>
      <cdr:y>0.73548</cdr:y>
    </cdr:to>
    <cdr:cxnSp macro="">
      <cdr:nvCxnSpPr>
        <cdr:cNvPr id="9" name="Gerader Verbinder 8"/>
        <cdr:cNvCxnSpPr/>
      </cdr:nvCxnSpPr>
      <cdr:spPr>
        <a:xfrm xmlns:a="http://schemas.openxmlformats.org/drawingml/2006/main" flipV="1">
          <a:off x="4105280" y="390524"/>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0.82195</cdr:x>
      <cdr:y>0.13995</cdr:y>
    </cdr:from>
    <cdr:to>
      <cdr:x>0.82195</cdr:x>
      <cdr:y>0.733</cdr:y>
    </cdr:to>
    <cdr:cxnSp macro="">
      <cdr:nvCxnSpPr>
        <cdr:cNvPr id="10" name="Gerader Verbinder 9"/>
        <cdr:cNvCxnSpPr/>
      </cdr:nvCxnSpPr>
      <cdr:spPr>
        <a:xfrm xmlns:a="http://schemas.openxmlformats.org/drawingml/2006/main" flipV="1">
          <a:off x="5044173" y="383720"/>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zoomScale="140" zoomScaleNormal="140" workbookViewId="0">
      <selection sqref="A1:B1"/>
    </sheetView>
  </sheetViews>
  <sheetFormatPr baseColWidth="10" defaultRowHeight="12.75" x14ac:dyDescent="0.2"/>
  <cols>
    <col min="1" max="1" width="10.7109375" style="12" customWidth="1"/>
    <col min="2" max="2" width="55.7109375" style="12" customWidth="1"/>
    <col min="3" max="3" width="8.7109375" style="12" customWidth="1"/>
    <col min="4" max="4" width="16.7109375" style="12" customWidth="1"/>
    <col min="5" max="16384" width="11.42578125" style="12"/>
  </cols>
  <sheetData>
    <row r="1" spans="1:4" ht="50.1" customHeight="1" thickBot="1" x14ac:dyDescent="0.65">
      <c r="A1" s="147" t="s">
        <v>1</v>
      </c>
      <c r="B1" s="147"/>
      <c r="C1" s="101"/>
      <c r="D1" s="101"/>
    </row>
    <row r="2" spans="1:4" ht="35.1" customHeight="1" thickTop="1" x14ac:dyDescent="0.2">
      <c r="A2" s="102" t="s">
        <v>15</v>
      </c>
      <c r="B2" s="102"/>
      <c r="C2" s="103" t="s">
        <v>77</v>
      </c>
      <c r="D2" s="103"/>
    </row>
    <row r="3" spans="1:4" ht="24.95" customHeight="1" x14ac:dyDescent="0.2">
      <c r="A3" s="104"/>
      <c r="B3" s="104"/>
      <c r="C3" s="104"/>
      <c r="D3" s="104"/>
    </row>
    <row r="4" spans="1:4" ht="24.95" customHeight="1" x14ac:dyDescent="0.2">
      <c r="A4" s="105" t="s">
        <v>16</v>
      </c>
      <c r="B4" s="105"/>
      <c r="C4" s="105"/>
      <c r="D4" s="106"/>
    </row>
    <row r="5" spans="1:4" ht="24.95" customHeight="1" x14ac:dyDescent="0.2">
      <c r="A5" s="105" t="s">
        <v>17</v>
      </c>
      <c r="B5" s="105"/>
      <c r="C5" s="105"/>
      <c r="D5" s="106"/>
    </row>
    <row r="6" spans="1:4" ht="39.950000000000003" customHeight="1" x14ac:dyDescent="0.45">
      <c r="A6" s="107" t="s">
        <v>120</v>
      </c>
      <c r="B6" s="108"/>
      <c r="C6" s="108"/>
      <c r="D6" s="108"/>
    </row>
    <row r="7" spans="1:4" ht="24.95" customHeight="1" x14ac:dyDescent="0.45">
      <c r="A7" s="107"/>
      <c r="B7" s="107"/>
      <c r="C7" s="107"/>
      <c r="D7" s="107"/>
    </row>
    <row r="8" spans="1:4" ht="24.95" customHeight="1" x14ac:dyDescent="0.45">
      <c r="A8" s="107" t="s">
        <v>118</v>
      </c>
      <c r="B8" s="107"/>
      <c r="C8" s="107"/>
      <c r="D8" s="107"/>
    </row>
    <row r="9" spans="1:4" ht="24.95" customHeight="1" x14ac:dyDescent="0.45">
      <c r="A9" s="107"/>
      <c r="B9" s="107"/>
      <c r="C9" s="107"/>
      <c r="D9" s="107"/>
    </row>
    <row r="10" spans="1:4" ht="24.95" customHeight="1" x14ac:dyDescent="0.2">
      <c r="A10" s="99"/>
      <c r="B10" s="100"/>
      <c r="C10" s="100"/>
      <c r="D10" s="100"/>
    </row>
    <row r="11" spans="1:4" ht="24.95" customHeight="1" x14ac:dyDescent="0.2">
      <c r="A11" s="100"/>
      <c r="B11" s="110"/>
      <c r="C11" s="110"/>
      <c r="D11" s="110"/>
    </row>
    <row r="12" spans="1:4" ht="24.95" customHeight="1" x14ac:dyDescent="0.2">
      <c r="A12" s="111"/>
      <c r="B12" s="111"/>
      <c r="C12" s="111"/>
      <c r="D12" s="111"/>
    </row>
    <row r="13" spans="1:4" ht="12" customHeight="1" x14ac:dyDescent="0.2">
      <c r="A13" s="15"/>
      <c r="B13" s="112" t="s">
        <v>82</v>
      </c>
      <c r="C13" s="112"/>
      <c r="D13" s="13" t="s">
        <v>131</v>
      </c>
    </row>
    <row r="14" spans="1:4" ht="12" customHeight="1" x14ac:dyDescent="0.2">
      <c r="A14" s="15"/>
      <c r="B14" s="112"/>
      <c r="C14" s="112"/>
      <c r="D14" s="13"/>
    </row>
    <row r="15" spans="1:4" ht="12" customHeight="1" x14ac:dyDescent="0.2">
      <c r="A15" s="15"/>
      <c r="B15" s="112" t="s">
        <v>2</v>
      </c>
      <c r="C15" s="112"/>
      <c r="D15" s="13" t="s">
        <v>141</v>
      </c>
    </row>
    <row r="16" spans="1:4" ht="12" customHeight="1" x14ac:dyDescent="0.2">
      <c r="A16" s="15"/>
      <c r="B16" s="112"/>
      <c r="C16" s="112"/>
      <c r="D16" s="13"/>
    </row>
    <row r="17" spans="1:4" ht="12" customHeight="1" x14ac:dyDescent="0.2">
      <c r="A17" s="16"/>
      <c r="B17" s="113"/>
      <c r="C17" s="113"/>
      <c r="D17" s="14"/>
    </row>
    <row r="18" spans="1:4" ht="12" customHeight="1" x14ac:dyDescent="0.2">
      <c r="A18" s="114"/>
      <c r="B18" s="114"/>
      <c r="C18" s="114"/>
      <c r="D18" s="114"/>
    </row>
    <row r="19" spans="1:4" ht="12" customHeight="1" x14ac:dyDescent="0.2">
      <c r="A19" s="115" t="s">
        <v>3</v>
      </c>
      <c r="B19" s="115"/>
      <c r="C19" s="115"/>
      <c r="D19" s="115"/>
    </row>
    <row r="20" spans="1:4" ht="12" customHeight="1" x14ac:dyDescent="0.2">
      <c r="A20" s="115" t="s">
        <v>88</v>
      </c>
      <c r="B20" s="115"/>
      <c r="C20" s="115"/>
      <c r="D20" s="115"/>
    </row>
    <row r="21" spans="1:4" ht="12" customHeight="1" x14ac:dyDescent="0.2">
      <c r="A21" s="115"/>
      <c r="B21" s="115"/>
      <c r="C21" s="115"/>
      <c r="D21" s="115"/>
    </row>
    <row r="22" spans="1:4" ht="12" customHeight="1" x14ac:dyDescent="0.2">
      <c r="A22" s="109" t="s">
        <v>136</v>
      </c>
      <c r="B22" s="109"/>
      <c r="C22" s="109"/>
      <c r="D22" s="109"/>
    </row>
    <row r="23" spans="1:4" ht="12" customHeight="1" x14ac:dyDescent="0.2">
      <c r="A23" s="115"/>
      <c r="B23" s="115"/>
      <c r="C23" s="115"/>
      <c r="D23" s="115"/>
    </row>
    <row r="24" spans="1:4" ht="12" customHeight="1" x14ac:dyDescent="0.2">
      <c r="A24" s="117" t="s">
        <v>132</v>
      </c>
      <c r="B24" s="117"/>
      <c r="C24" s="117"/>
      <c r="D24" s="117"/>
    </row>
    <row r="25" spans="1:4" ht="12" customHeight="1" x14ac:dyDescent="0.2">
      <c r="A25" s="117" t="s">
        <v>89</v>
      </c>
      <c r="B25" s="117"/>
      <c r="C25" s="117"/>
      <c r="D25" s="117"/>
    </row>
    <row r="26" spans="1:4" ht="12" customHeight="1" x14ac:dyDescent="0.2">
      <c r="A26" s="118"/>
      <c r="B26" s="118"/>
      <c r="C26" s="118"/>
      <c r="D26" s="118"/>
    </row>
    <row r="27" spans="1:4" ht="12" customHeight="1" x14ac:dyDescent="0.2">
      <c r="A27" s="114"/>
      <c r="B27" s="114"/>
      <c r="C27" s="114"/>
      <c r="D27" s="114"/>
    </row>
    <row r="28" spans="1:4" ht="12" customHeight="1" x14ac:dyDescent="0.2">
      <c r="A28" s="119" t="s">
        <v>4</v>
      </c>
      <c r="B28" s="119"/>
      <c r="C28" s="119"/>
      <c r="D28" s="119"/>
    </row>
    <row r="29" spans="1:4" ht="12" customHeight="1" x14ac:dyDescent="0.2">
      <c r="A29" s="120"/>
      <c r="B29" s="120"/>
      <c r="C29" s="120"/>
      <c r="D29" s="120"/>
    </row>
    <row r="30" spans="1:4" ht="12" customHeight="1" x14ac:dyDescent="0.2">
      <c r="A30" s="17" t="s">
        <v>5</v>
      </c>
      <c r="B30" s="116" t="s">
        <v>84</v>
      </c>
      <c r="C30" s="116"/>
      <c r="D30" s="116"/>
    </row>
    <row r="31" spans="1:4" ht="12" customHeight="1" x14ac:dyDescent="0.2">
      <c r="A31" s="18">
        <v>0</v>
      </c>
      <c r="B31" s="116" t="s">
        <v>85</v>
      </c>
      <c r="C31" s="116"/>
      <c r="D31" s="116"/>
    </row>
    <row r="32" spans="1:4" ht="12" customHeight="1" x14ac:dyDescent="0.2">
      <c r="A32" s="17" t="s">
        <v>0</v>
      </c>
      <c r="B32" s="116" t="s">
        <v>6</v>
      </c>
      <c r="C32" s="116"/>
      <c r="D32" s="116"/>
    </row>
    <row r="33" spans="1:4" ht="12" customHeight="1" x14ac:dyDescent="0.2">
      <c r="A33" s="17" t="s">
        <v>7</v>
      </c>
      <c r="B33" s="116" t="s">
        <v>8</v>
      </c>
      <c r="C33" s="116"/>
      <c r="D33" s="116"/>
    </row>
    <row r="34" spans="1:4" ht="12" customHeight="1" x14ac:dyDescent="0.2">
      <c r="A34" s="17" t="s">
        <v>9</v>
      </c>
      <c r="B34" s="116" t="s">
        <v>10</v>
      </c>
      <c r="C34" s="116"/>
      <c r="D34" s="116"/>
    </row>
    <row r="35" spans="1:4" ht="12" customHeight="1" x14ac:dyDescent="0.2">
      <c r="A35" s="17" t="s">
        <v>11</v>
      </c>
      <c r="B35" s="116" t="s">
        <v>86</v>
      </c>
      <c r="C35" s="116"/>
      <c r="D35" s="116"/>
    </row>
    <row r="36" spans="1:4" ht="12" customHeight="1" x14ac:dyDescent="0.2">
      <c r="A36" s="17" t="s">
        <v>12</v>
      </c>
      <c r="B36" s="116" t="s">
        <v>13</v>
      </c>
      <c r="C36" s="116"/>
      <c r="D36" s="116"/>
    </row>
    <row r="37" spans="1:4" ht="12" customHeight="1" x14ac:dyDescent="0.2">
      <c r="A37" s="17" t="s">
        <v>66</v>
      </c>
      <c r="B37" s="116" t="s">
        <v>87</v>
      </c>
      <c r="C37" s="116"/>
      <c r="D37" s="116"/>
    </row>
    <row r="38" spans="1:4" ht="12" customHeight="1" x14ac:dyDescent="0.2">
      <c r="A38" s="17"/>
      <c r="B38" s="17"/>
      <c r="C38" s="17"/>
      <c r="D38" s="17"/>
    </row>
    <row r="39" spans="1:4" ht="12" customHeight="1" x14ac:dyDescent="0.2">
      <c r="A39" s="17" t="s">
        <v>53</v>
      </c>
      <c r="B39" s="116" t="s">
        <v>54</v>
      </c>
      <c r="C39" s="116"/>
      <c r="D39" s="116"/>
    </row>
    <row r="40" spans="1:4" ht="12" customHeight="1" x14ac:dyDescent="0.2">
      <c r="A40" s="17"/>
      <c r="B40" s="17"/>
      <c r="C40" s="17"/>
      <c r="D40" s="17"/>
    </row>
    <row r="41" spans="1:4" ht="12" customHeight="1" x14ac:dyDescent="0.2">
      <c r="A41" s="17"/>
      <c r="B41" s="17"/>
      <c r="C41" s="17"/>
      <c r="D41" s="17"/>
    </row>
    <row r="42" spans="1:4" ht="12" customHeight="1" x14ac:dyDescent="0.2">
      <c r="A42" s="116" t="s">
        <v>14</v>
      </c>
      <c r="B42" s="116"/>
      <c r="C42" s="116"/>
      <c r="D42" s="116"/>
    </row>
    <row r="43" spans="1:4" ht="12" customHeight="1" x14ac:dyDescent="0.2">
      <c r="A43" s="116" t="s">
        <v>134</v>
      </c>
      <c r="B43" s="116"/>
      <c r="C43" s="116"/>
      <c r="D43" s="116"/>
    </row>
    <row r="44" spans="1:4" ht="39.950000000000003" customHeight="1" x14ac:dyDescent="0.2">
      <c r="A44" s="121" t="s">
        <v>116</v>
      </c>
      <c r="B44" s="121"/>
      <c r="C44" s="121"/>
      <c r="D44" s="121"/>
    </row>
  </sheetData>
  <mergeCells count="43">
    <mergeCell ref="A44:D44"/>
    <mergeCell ref="A42:D42"/>
    <mergeCell ref="A43:D43"/>
    <mergeCell ref="B35:D35"/>
    <mergeCell ref="B36:D36"/>
    <mergeCell ref="B37:D37"/>
    <mergeCell ref="B39:D39"/>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140" zoomScaleNormal="140" workbookViewId="0">
      <selection sqref="A1:C1"/>
    </sheetView>
  </sheetViews>
  <sheetFormatPr baseColWidth="10" defaultRowHeight="12" x14ac:dyDescent="0.2"/>
  <cols>
    <col min="1" max="1" width="10.7109375" style="19" customWidth="1"/>
    <col min="2" max="2" width="72.7109375" style="19" customWidth="1"/>
    <col min="3" max="3" width="8.7109375" style="19" customWidth="1"/>
    <col min="4" max="16384" width="11.42578125" style="19"/>
  </cols>
  <sheetData>
    <row r="1" spans="1:3" ht="30" customHeight="1" x14ac:dyDescent="0.2">
      <c r="A1" s="122" t="s">
        <v>124</v>
      </c>
      <c r="B1" s="122"/>
      <c r="C1" s="122"/>
    </row>
    <row r="2" spans="1:3" s="20" customFormat="1" ht="23.1" customHeight="1" x14ac:dyDescent="0.2">
      <c r="C2" s="20" t="s">
        <v>18</v>
      </c>
    </row>
    <row r="3" spans="1:3" s="21" customFormat="1" ht="30" customHeight="1" x14ac:dyDescent="0.2">
      <c r="A3" s="123" t="s">
        <v>126</v>
      </c>
      <c r="B3" s="123"/>
      <c r="C3" s="20">
        <v>3</v>
      </c>
    </row>
    <row r="4" spans="1:3" s="24" customFormat="1" ht="12" customHeight="1" x14ac:dyDescent="0.2">
      <c r="A4" s="22" t="s">
        <v>65</v>
      </c>
      <c r="B4" s="23" t="s">
        <v>125</v>
      </c>
      <c r="C4" s="23">
        <v>3</v>
      </c>
    </row>
    <row r="5" spans="1:3" s="24" customFormat="1" ht="12" customHeight="1" x14ac:dyDescent="0.2">
      <c r="A5" s="22"/>
      <c r="B5" s="23"/>
      <c r="C5" s="23"/>
    </row>
    <row r="6" spans="1:3" s="21" customFormat="1" ht="12" customHeight="1" x14ac:dyDescent="0.2">
      <c r="A6" s="25" t="s">
        <v>127</v>
      </c>
      <c r="B6" s="26"/>
      <c r="C6" s="20"/>
    </row>
    <row r="7" spans="1:3" s="21" customFormat="1" ht="24" customHeight="1" x14ac:dyDescent="0.2">
      <c r="A7" s="27" t="s">
        <v>56</v>
      </c>
      <c r="B7" s="28" t="s">
        <v>128</v>
      </c>
      <c r="C7" s="29">
        <v>4</v>
      </c>
    </row>
    <row r="8" spans="1:3" s="21" customFormat="1" ht="12" customHeight="1" x14ac:dyDescent="0.2">
      <c r="A8" s="26"/>
      <c r="B8" s="26"/>
      <c r="C8" s="20"/>
    </row>
    <row r="9" spans="1:3" s="21" customFormat="1" ht="12" customHeight="1" x14ac:dyDescent="0.2">
      <c r="A9" s="26"/>
      <c r="B9" s="26"/>
      <c r="C9" s="20"/>
    </row>
    <row r="10" spans="1:3" ht="24" customHeight="1" x14ac:dyDescent="0.2">
      <c r="A10" s="27" t="s">
        <v>60</v>
      </c>
      <c r="B10" s="23" t="s">
        <v>129</v>
      </c>
      <c r="C10" s="29">
        <v>16</v>
      </c>
    </row>
    <row r="11" spans="1:3" s="31" customFormat="1" ht="12" customHeight="1" x14ac:dyDescent="0.2">
      <c r="A11" s="27"/>
      <c r="B11" s="30"/>
      <c r="C11" s="29"/>
    </row>
    <row r="12" spans="1:3" x14ac:dyDescent="0.2">
      <c r="A12" s="26"/>
      <c r="B12" s="26"/>
    </row>
    <row r="13" spans="1:3" x14ac:dyDescent="0.2">
      <c r="A13" s="26"/>
      <c r="B13" s="26"/>
    </row>
    <row r="14" spans="1:3" x14ac:dyDescent="0.2">
      <c r="A14" s="26"/>
      <c r="B14" s="26"/>
    </row>
    <row r="15" spans="1:3" x14ac:dyDescent="0.2">
      <c r="A15" s="26"/>
      <c r="B15" s="26"/>
    </row>
    <row r="16" spans="1:3" x14ac:dyDescent="0.2">
      <c r="A16" s="26"/>
      <c r="B16" s="26"/>
    </row>
    <row r="17" spans="1:2" x14ac:dyDescent="0.2">
      <c r="A17" s="26"/>
      <c r="B17" s="26"/>
    </row>
    <row r="18" spans="1:2" x14ac:dyDescent="0.2">
      <c r="A18" s="26"/>
      <c r="B18" s="26"/>
    </row>
    <row r="19" spans="1:2" x14ac:dyDescent="0.2">
      <c r="A19" s="26"/>
      <c r="B19" s="26"/>
    </row>
    <row r="20" spans="1:2" x14ac:dyDescent="0.2">
      <c r="A20" s="26"/>
      <c r="B20" s="26"/>
    </row>
    <row r="21" spans="1:2" x14ac:dyDescent="0.2">
      <c r="A21" s="26"/>
      <c r="B21" s="26"/>
    </row>
    <row r="22" spans="1:2" x14ac:dyDescent="0.2">
      <c r="A22" s="26" t="s">
        <v>97</v>
      </c>
      <c r="B22" s="26"/>
    </row>
  </sheetData>
  <mergeCells count="2">
    <mergeCell ref="A1:C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2023 44&amp;R&amp;"-,Standard"&amp;7&amp;P</oddFooter>
    <evenFooter>&amp;L&amp;"-,Standard"&amp;7&amp;P&amp;R&amp;"-,Standard"&amp;7StatA MV, Statistischer Bericht A663Q 2023 44</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zoomScale="140" zoomScaleNormal="140" workbookViewId="0"/>
  </sheetViews>
  <sheetFormatPr baseColWidth="10" defaultRowHeight="12.75" x14ac:dyDescent="0.2"/>
  <cols>
    <col min="1" max="1" width="95.7109375" style="4" customWidth="1"/>
    <col min="2" max="16384" width="11.42578125" style="4"/>
  </cols>
  <sheetData>
    <row r="1" spans="1:1" s="2" customFormat="1" ht="30" customHeight="1" x14ac:dyDescent="0.2">
      <c r="A1" s="33" t="s">
        <v>130</v>
      </c>
    </row>
    <row r="2" spans="1:1" ht="11.45" customHeight="1" x14ac:dyDescent="0.2">
      <c r="A2" s="3"/>
    </row>
    <row r="3" spans="1:1" ht="11.45" customHeight="1" x14ac:dyDescent="0.2">
      <c r="A3" s="5"/>
    </row>
    <row r="4" spans="1:1" ht="11.45" customHeight="1" x14ac:dyDescent="0.2">
      <c r="A4" s="6"/>
    </row>
    <row r="5" spans="1:1" ht="11.45" customHeight="1" x14ac:dyDescent="0.2">
      <c r="A5" s="3"/>
    </row>
    <row r="6" spans="1:1" ht="11.45" customHeight="1" x14ac:dyDescent="0.2">
      <c r="A6" s="7" t="s">
        <v>120</v>
      </c>
    </row>
    <row r="7" spans="1:1" ht="11.45" customHeight="1" x14ac:dyDescent="0.2">
      <c r="A7" s="5"/>
    </row>
    <row r="8" spans="1:1" ht="11.45" customHeight="1" x14ac:dyDescent="0.2">
      <c r="A8" s="6"/>
    </row>
    <row r="9" spans="1:1" ht="11.45" customHeight="1" x14ac:dyDescent="0.2">
      <c r="A9" s="3"/>
    </row>
    <row r="10" spans="1:1" ht="11.45" customHeight="1" x14ac:dyDescent="0.2">
      <c r="A10" s="8"/>
    </row>
    <row r="11" spans="1:1" ht="11.45" customHeight="1" x14ac:dyDescent="0.2">
      <c r="A11" s="5"/>
    </row>
    <row r="12" spans="1:1" ht="11.45" customHeight="1" x14ac:dyDescent="0.2">
      <c r="A12" s="6"/>
    </row>
    <row r="13" spans="1:1" ht="11.45" customHeight="1" x14ac:dyDescent="0.2">
      <c r="A13" s="3"/>
    </row>
    <row r="14" spans="1:1" ht="11.45" customHeight="1" x14ac:dyDescent="0.2"/>
    <row r="15" spans="1:1" ht="11.45" customHeight="1" x14ac:dyDescent="0.2">
      <c r="A15" s="9"/>
    </row>
    <row r="16" spans="1:1" ht="11.45" customHeight="1" x14ac:dyDescent="0.2"/>
    <row r="17" spans="1:1" ht="11.45" customHeight="1" x14ac:dyDescent="0.2"/>
    <row r="18" spans="1:1" ht="11.45" customHeight="1" x14ac:dyDescent="0.2"/>
    <row r="19" spans="1:1" ht="11.45" customHeight="1" x14ac:dyDescent="0.2"/>
    <row r="20" spans="1:1" ht="11.45" customHeight="1" x14ac:dyDescent="0.2"/>
    <row r="21" spans="1:1" ht="11.45" customHeight="1" x14ac:dyDescent="0.2"/>
    <row r="22" spans="1:1" ht="10.5" customHeight="1" x14ac:dyDescent="0.2"/>
    <row r="23" spans="1:1" ht="11.45" customHeight="1" x14ac:dyDescent="0.2"/>
    <row r="24" spans="1:1" ht="11.45" customHeight="1" x14ac:dyDescent="0.2"/>
    <row r="25" spans="1:1" ht="11.45" customHeight="1" x14ac:dyDescent="0.2"/>
    <row r="26" spans="1:1" ht="11.45" customHeight="1" x14ac:dyDescent="0.2"/>
    <row r="27" spans="1:1" ht="11.45" customHeight="1" x14ac:dyDescent="0.2"/>
    <row r="28" spans="1:1" ht="11.45" customHeight="1" x14ac:dyDescent="0.2">
      <c r="A28" s="5"/>
    </row>
    <row r="29" spans="1:1" ht="11.45" customHeight="1" x14ac:dyDescent="0.2">
      <c r="A29" s="3"/>
    </row>
    <row r="30" spans="1:1" ht="11.45" customHeight="1" x14ac:dyDescent="0.2"/>
    <row r="31" spans="1:1" ht="11.45" customHeight="1" x14ac:dyDescent="0.2"/>
    <row r="32" spans="1:1" ht="11.45" customHeight="1" x14ac:dyDescent="0.2"/>
    <row r="33" spans="1:1" ht="11.45" customHeight="1" x14ac:dyDescent="0.2"/>
    <row r="34" spans="1:1" ht="11.45" customHeight="1" x14ac:dyDescent="0.2"/>
    <row r="35" spans="1:1" ht="11.45" customHeight="1" x14ac:dyDescent="0.2"/>
    <row r="36" spans="1:1" ht="11.45" customHeight="1" x14ac:dyDescent="0.2"/>
    <row r="37" spans="1:1" ht="11.45" customHeight="1" x14ac:dyDescent="0.2">
      <c r="A37" s="10"/>
    </row>
    <row r="38" spans="1:1" ht="11.45" customHeight="1" x14ac:dyDescent="0.2"/>
    <row r="39" spans="1:1" ht="11.45" customHeight="1" x14ac:dyDescent="0.2"/>
    <row r="40" spans="1:1" ht="11.45" customHeight="1" x14ac:dyDescent="0.2"/>
    <row r="41" spans="1:1" ht="11.45" customHeight="1" x14ac:dyDescent="0.2"/>
    <row r="42" spans="1:1" ht="11.45" customHeight="1" x14ac:dyDescent="0.2">
      <c r="A42" s="3"/>
    </row>
    <row r="43" spans="1:1" ht="11.45" customHeight="1" x14ac:dyDescent="0.2">
      <c r="A43" s="11"/>
    </row>
    <row r="44" spans="1:1" ht="11.45" customHeight="1" x14ac:dyDescent="0.2">
      <c r="A44" s="1"/>
    </row>
    <row r="45" spans="1:1" ht="11.45" customHeight="1" x14ac:dyDescent="0.2"/>
    <row r="46" spans="1:1" ht="11.45" customHeight="1" x14ac:dyDescent="0.2"/>
    <row r="47" spans="1:1" ht="11.45" customHeight="1" x14ac:dyDescent="0.2"/>
    <row r="48" spans="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2023 44&amp;R&amp;"-,Standard"&amp;7&amp;P</oddFooter>
    <evenFooter>&amp;L&amp;"-,Standard"&amp;7&amp;P&amp;R&amp;"-,Standard"&amp;7StatA MV, Statistischer Bericht A663Q 2023 44</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5"/>
  <sheetViews>
    <sheetView zoomScale="140" zoomScaleNormal="140" workbookViewId="0">
      <pane xSplit="3" ySplit="9" topLeftCell="D10" activePane="bottomRight" state="frozen"/>
      <selection sqref="A1:B1"/>
      <selection pane="topRight" sqref="A1:B1"/>
      <selection pane="bottomLeft" sqref="A1:B1"/>
      <selection pane="bottomRight" activeCell="D10" sqref="D10:I10"/>
    </sheetView>
  </sheetViews>
  <sheetFormatPr baseColWidth="10" defaultRowHeight="12" customHeight="1" x14ac:dyDescent="0.2"/>
  <cols>
    <col min="1" max="1" width="3.7109375" style="61" customWidth="1"/>
    <col min="2" max="2" width="6.7109375" style="59" customWidth="1"/>
    <col min="3" max="3" width="10.7109375" style="60" customWidth="1"/>
    <col min="4" max="9" width="11.7109375" style="53" customWidth="1"/>
    <col min="10" max="13" width="17.7109375" style="53" customWidth="1"/>
    <col min="14" max="16384" width="11.42578125" style="43"/>
  </cols>
  <sheetData>
    <row r="1" spans="1:13" ht="30" customHeight="1" x14ac:dyDescent="0.2">
      <c r="A1" s="127" t="s">
        <v>56</v>
      </c>
      <c r="B1" s="128"/>
      <c r="C1" s="128"/>
      <c r="D1" s="135" t="s">
        <v>90</v>
      </c>
      <c r="E1" s="135"/>
      <c r="F1" s="135"/>
      <c r="G1" s="135"/>
      <c r="H1" s="135"/>
      <c r="I1" s="136"/>
      <c r="J1" s="134" t="s">
        <v>90</v>
      </c>
      <c r="K1" s="135"/>
      <c r="L1" s="135"/>
      <c r="M1" s="136"/>
    </row>
    <row r="2" spans="1:13" s="44" customFormat="1" ht="11.45" customHeight="1" x14ac:dyDescent="0.2">
      <c r="A2" s="126" t="s">
        <v>57</v>
      </c>
      <c r="B2" s="130" t="s">
        <v>31</v>
      </c>
      <c r="C2" s="130"/>
      <c r="D2" s="130" t="s">
        <v>93</v>
      </c>
      <c r="E2" s="130" t="s">
        <v>92</v>
      </c>
      <c r="F2" s="130"/>
      <c r="G2" s="130"/>
      <c r="H2" s="130"/>
      <c r="I2" s="131"/>
      <c r="J2" s="126" t="s">
        <v>92</v>
      </c>
      <c r="K2" s="130"/>
      <c r="L2" s="130"/>
      <c r="M2" s="131"/>
    </row>
    <row r="3" spans="1:13" s="44" customFormat="1" ht="11.45" customHeight="1" x14ac:dyDescent="0.2">
      <c r="A3" s="126"/>
      <c r="B3" s="130"/>
      <c r="C3" s="130"/>
      <c r="D3" s="130"/>
      <c r="E3" s="130" t="s">
        <v>32</v>
      </c>
      <c r="F3" s="130" t="s">
        <v>33</v>
      </c>
      <c r="G3" s="130" t="s">
        <v>28</v>
      </c>
      <c r="H3" s="130"/>
      <c r="I3" s="131"/>
      <c r="J3" s="126" t="s">
        <v>36</v>
      </c>
      <c r="K3" s="130" t="s">
        <v>28</v>
      </c>
      <c r="L3" s="130"/>
      <c r="M3" s="131"/>
    </row>
    <row r="4" spans="1:13" s="44" customFormat="1" ht="11.45" customHeight="1" x14ac:dyDescent="0.2">
      <c r="A4" s="126"/>
      <c r="B4" s="130"/>
      <c r="C4" s="130"/>
      <c r="D4" s="130"/>
      <c r="E4" s="130"/>
      <c r="F4" s="130"/>
      <c r="G4" s="130" t="s">
        <v>34</v>
      </c>
      <c r="H4" s="45" t="s">
        <v>19</v>
      </c>
      <c r="I4" s="131" t="s">
        <v>29</v>
      </c>
      <c r="J4" s="126"/>
      <c r="K4" s="130" t="s">
        <v>37</v>
      </c>
      <c r="L4" s="130" t="s">
        <v>80</v>
      </c>
      <c r="M4" s="131" t="s">
        <v>38</v>
      </c>
    </row>
    <row r="5" spans="1:13" s="44" customFormat="1" ht="11.45" customHeight="1" x14ac:dyDescent="0.2">
      <c r="A5" s="126"/>
      <c r="B5" s="130"/>
      <c r="C5" s="130"/>
      <c r="D5" s="130"/>
      <c r="E5" s="130"/>
      <c r="F5" s="130"/>
      <c r="G5" s="130"/>
      <c r="H5" s="130" t="s">
        <v>35</v>
      </c>
      <c r="I5" s="131"/>
      <c r="J5" s="126"/>
      <c r="K5" s="130"/>
      <c r="L5" s="130"/>
      <c r="M5" s="131"/>
    </row>
    <row r="6" spans="1:13" s="44" customFormat="1" ht="11.45" customHeight="1" x14ac:dyDescent="0.2">
      <c r="A6" s="126"/>
      <c r="B6" s="130"/>
      <c r="C6" s="130"/>
      <c r="D6" s="130"/>
      <c r="E6" s="130"/>
      <c r="F6" s="130"/>
      <c r="G6" s="130"/>
      <c r="H6" s="130"/>
      <c r="I6" s="131"/>
      <c r="J6" s="126"/>
      <c r="K6" s="130"/>
      <c r="L6" s="130"/>
      <c r="M6" s="131"/>
    </row>
    <row r="7" spans="1:13" s="44" customFormat="1" ht="11.45" customHeight="1" x14ac:dyDescent="0.2">
      <c r="A7" s="126"/>
      <c r="B7" s="130"/>
      <c r="C7" s="130"/>
      <c r="D7" s="130"/>
      <c r="E7" s="130"/>
      <c r="F7" s="130"/>
      <c r="G7" s="130"/>
      <c r="H7" s="130"/>
      <c r="I7" s="131"/>
      <c r="J7" s="126"/>
      <c r="K7" s="130"/>
      <c r="L7" s="130"/>
      <c r="M7" s="131"/>
    </row>
    <row r="8" spans="1:13" s="44" customFormat="1" ht="11.45" customHeight="1" x14ac:dyDescent="0.2">
      <c r="A8" s="126"/>
      <c r="B8" s="130"/>
      <c r="C8" s="130"/>
      <c r="D8" s="45" t="s">
        <v>67</v>
      </c>
      <c r="E8" s="45" t="s">
        <v>68</v>
      </c>
      <c r="F8" s="45" t="s">
        <v>69</v>
      </c>
      <c r="G8" s="45" t="s">
        <v>70</v>
      </c>
      <c r="H8" s="45" t="s">
        <v>71</v>
      </c>
      <c r="I8" s="46" t="s">
        <v>72</v>
      </c>
      <c r="J8" s="47" t="s">
        <v>73</v>
      </c>
      <c r="K8" s="45" t="s">
        <v>74</v>
      </c>
      <c r="L8" s="45" t="s">
        <v>75</v>
      </c>
      <c r="M8" s="46" t="s">
        <v>76</v>
      </c>
    </row>
    <row r="9" spans="1:13" s="61" customFormat="1" ht="11.45" customHeight="1" x14ac:dyDescent="0.15">
      <c r="A9" s="34">
        <v>1</v>
      </c>
      <c r="B9" s="129">
        <v>2</v>
      </c>
      <c r="C9" s="129"/>
      <c r="D9" s="35">
        <v>3</v>
      </c>
      <c r="E9" s="36">
        <v>4</v>
      </c>
      <c r="F9" s="35">
        <v>5</v>
      </c>
      <c r="G9" s="36">
        <v>6</v>
      </c>
      <c r="H9" s="35">
        <v>7</v>
      </c>
      <c r="I9" s="37">
        <v>8</v>
      </c>
      <c r="J9" s="34">
        <v>9</v>
      </c>
      <c r="K9" s="36">
        <v>10</v>
      </c>
      <c r="L9" s="35">
        <v>11</v>
      </c>
      <c r="M9" s="37">
        <v>12</v>
      </c>
    </row>
    <row r="10" spans="1:13" ht="20.100000000000001" customHeight="1" x14ac:dyDescent="0.2">
      <c r="A10" s="84"/>
      <c r="B10" s="89"/>
      <c r="C10" s="49"/>
      <c r="D10" s="132" t="s">
        <v>139</v>
      </c>
      <c r="E10" s="133"/>
      <c r="F10" s="133"/>
      <c r="G10" s="133"/>
      <c r="H10" s="133"/>
      <c r="I10" s="133"/>
      <c r="J10" s="125" t="s">
        <v>139</v>
      </c>
      <c r="K10" s="125"/>
      <c r="L10" s="125"/>
      <c r="M10" s="125"/>
    </row>
    <row r="11" spans="1:13" ht="11.1" customHeight="1" x14ac:dyDescent="0.2">
      <c r="A11" s="38">
        <v>1</v>
      </c>
      <c r="B11" s="60">
        <v>2008</v>
      </c>
      <c r="C11" s="51" t="s">
        <v>30</v>
      </c>
      <c r="D11" s="85">
        <v>732.20899999999995</v>
      </c>
      <c r="E11" s="85">
        <v>21.207999999999998</v>
      </c>
      <c r="F11" s="85">
        <v>138.15299999999999</v>
      </c>
      <c r="G11" s="85">
        <v>87.027000000000001</v>
      </c>
      <c r="H11" s="85">
        <v>75.945999999999998</v>
      </c>
      <c r="I11" s="85">
        <v>51.125999999999998</v>
      </c>
      <c r="J11" s="85">
        <v>572.84799999999996</v>
      </c>
      <c r="K11" s="85">
        <v>186.7</v>
      </c>
      <c r="L11" s="85">
        <v>107.768</v>
      </c>
      <c r="M11" s="85">
        <v>278.38</v>
      </c>
    </row>
    <row r="12" spans="1:13" ht="11.1" customHeight="1" x14ac:dyDescent="0.2">
      <c r="A12" s="38">
        <v>2</v>
      </c>
      <c r="B12" s="60"/>
      <c r="C12" s="51" t="s">
        <v>20</v>
      </c>
      <c r="D12" s="85">
        <v>744.95600000000002</v>
      </c>
      <c r="E12" s="85">
        <v>22.98</v>
      </c>
      <c r="F12" s="85">
        <v>140.43100000000001</v>
      </c>
      <c r="G12" s="85">
        <v>88.352000000000004</v>
      </c>
      <c r="H12" s="85">
        <v>77.114999999999995</v>
      </c>
      <c r="I12" s="85">
        <v>52.079000000000001</v>
      </c>
      <c r="J12" s="85">
        <v>581.54499999999996</v>
      </c>
      <c r="K12" s="85">
        <v>192.57400000000001</v>
      </c>
      <c r="L12" s="85">
        <v>109.28700000000001</v>
      </c>
      <c r="M12" s="85">
        <v>279.68400000000003</v>
      </c>
    </row>
    <row r="13" spans="1:13" ht="11.1" customHeight="1" x14ac:dyDescent="0.2">
      <c r="A13" s="38">
        <v>3</v>
      </c>
      <c r="B13" s="60"/>
      <c r="C13" s="51" t="s">
        <v>21</v>
      </c>
      <c r="D13" s="85">
        <v>757.20100000000002</v>
      </c>
      <c r="E13" s="85">
        <v>23.782</v>
      </c>
      <c r="F13" s="85">
        <v>143.86000000000001</v>
      </c>
      <c r="G13" s="85">
        <v>90.576999999999998</v>
      </c>
      <c r="H13" s="85">
        <v>79.206999999999994</v>
      </c>
      <c r="I13" s="85">
        <v>53.283000000000001</v>
      </c>
      <c r="J13" s="85">
        <v>589.55899999999997</v>
      </c>
      <c r="K13" s="85">
        <v>197.79900000000001</v>
      </c>
      <c r="L13" s="85">
        <v>112.215</v>
      </c>
      <c r="M13" s="85">
        <v>279.54500000000002</v>
      </c>
    </row>
    <row r="14" spans="1:13" ht="11.1" customHeight="1" x14ac:dyDescent="0.2">
      <c r="A14" s="38">
        <v>4</v>
      </c>
      <c r="B14" s="60"/>
      <c r="C14" s="51" t="s">
        <v>22</v>
      </c>
      <c r="D14" s="85">
        <v>755.82299999999998</v>
      </c>
      <c r="E14" s="85">
        <v>22.619</v>
      </c>
      <c r="F14" s="85">
        <v>144.80699999999999</v>
      </c>
      <c r="G14" s="85">
        <v>91.786000000000001</v>
      </c>
      <c r="H14" s="85">
        <v>80.352999999999994</v>
      </c>
      <c r="I14" s="85">
        <v>53.021000000000001</v>
      </c>
      <c r="J14" s="85">
        <v>588.39700000000005</v>
      </c>
      <c r="K14" s="85">
        <v>194.00800000000001</v>
      </c>
      <c r="L14" s="85">
        <v>113.589</v>
      </c>
      <c r="M14" s="85">
        <v>280.8</v>
      </c>
    </row>
    <row r="15" spans="1:13" ht="11.1" customHeight="1" x14ac:dyDescent="0.2">
      <c r="A15" s="38">
        <v>5</v>
      </c>
      <c r="B15" s="65" t="s">
        <v>23</v>
      </c>
      <c r="C15" s="51"/>
      <c r="D15" s="86">
        <v>747.56600000000003</v>
      </c>
      <c r="E15" s="86">
        <v>22.603000000000002</v>
      </c>
      <c r="F15" s="86">
        <v>141.85</v>
      </c>
      <c r="G15" s="86">
        <v>89.453999999999994</v>
      </c>
      <c r="H15" s="86">
        <v>78.174000000000007</v>
      </c>
      <c r="I15" s="86">
        <v>52.396000000000001</v>
      </c>
      <c r="J15" s="86">
        <v>583.11300000000006</v>
      </c>
      <c r="K15" s="86">
        <v>192.78700000000001</v>
      </c>
      <c r="L15" s="86">
        <v>110.714</v>
      </c>
      <c r="M15" s="86">
        <v>279.61200000000002</v>
      </c>
    </row>
    <row r="16" spans="1:13" ht="20.100000000000001" customHeight="1" x14ac:dyDescent="0.2">
      <c r="A16" s="38">
        <v>6</v>
      </c>
      <c r="B16" s="60">
        <v>2009</v>
      </c>
      <c r="C16" s="51" t="s">
        <v>30</v>
      </c>
      <c r="D16" s="85">
        <v>738.00599999999997</v>
      </c>
      <c r="E16" s="85">
        <v>21.443999999999999</v>
      </c>
      <c r="F16" s="85">
        <v>139.88499999999999</v>
      </c>
      <c r="G16" s="85">
        <v>90.819000000000003</v>
      </c>
      <c r="H16" s="85">
        <v>79.552000000000007</v>
      </c>
      <c r="I16" s="85">
        <v>49.066000000000003</v>
      </c>
      <c r="J16" s="85">
        <v>576.67700000000002</v>
      </c>
      <c r="K16" s="85">
        <v>186.40799999999999</v>
      </c>
      <c r="L16" s="85">
        <v>113.111</v>
      </c>
      <c r="M16" s="85">
        <v>277.15800000000002</v>
      </c>
    </row>
    <row r="17" spans="1:13" ht="11.1" customHeight="1" x14ac:dyDescent="0.2">
      <c r="A17" s="38">
        <v>7</v>
      </c>
      <c r="B17" s="60"/>
      <c r="C17" s="51" t="s">
        <v>20</v>
      </c>
      <c r="D17" s="85">
        <v>752.17</v>
      </c>
      <c r="E17" s="85">
        <v>23.571999999999999</v>
      </c>
      <c r="F17" s="85">
        <v>142.43299999999999</v>
      </c>
      <c r="G17" s="85">
        <v>91.412000000000006</v>
      </c>
      <c r="H17" s="85">
        <v>80.052999999999997</v>
      </c>
      <c r="I17" s="85">
        <v>51.021000000000001</v>
      </c>
      <c r="J17" s="85">
        <v>586.16499999999996</v>
      </c>
      <c r="K17" s="85">
        <v>192.96799999999999</v>
      </c>
      <c r="L17" s="85">
        <v>114.95399999999999</v>
      </c>
      <c r="M17" s="85">
        <v>278.24299999999999</v>
      </c>
    </row>
    <row r="18" spans="1:13" ht="11.1" customHeight="1" x14ac:dyDescent="0.2">
      <c r="A18" s="38">
        <v>8</v>
      </c>
      <c r="B18" s="60"/>
      <c r="C18" s="51" t="s">
        <v>21</v>
      </c>
      <c r="D18" s="85">
        <v>762.99400000000003</v>
      </c>
      <c r="E18" s="85">
        <v>24.021000000000001</v>
      </c>
      <c r="F18" s="85">
        <v>141.63300000000001</v>
      </c>
      <c r="G18" s="85">
        <v>89.274000000000001</v>
      </c>
      <c r="H18" s="85">
        <v>77.856999999999999</v>
      </c>
      <c r="I18" s="85">
        <v>52.359000000000002</v>
      </c>
      <c r="J18" s="85">
        <v>597.34</v>
      </c>
      <c r="K18" s="85">
        <v>198.73500000000001</v>
      </c>
      <c r="L18" s="85">
        <v>117.16500000000001</v>
      </c>
      <c r="M18" s="85">
        <v>281.44</v>
      </c>
    </row>
    <row r="19" spans="1:13" ht="11.1" customHeight="1" x14ac:dyDescent="0.2">
      <c r="A19" s="38">
        <v>9</v>
      </c>
      <c r="B19" s="60"/>
      <c r="C19" s="51" t="s">
        <v>22</v>
      </c>
      <c r="D19" s="85">
        <v>758.12800000000004</v>
      </c>
      <c r="E19" s="85">
        <v>22.771000000000001</v>
      </c>
      <c r="F19" s="85">
        <v>140.672</v>
      </c>
      <c r="G19" s="85">
        <v>88.058000000000007</v>
      </c>
      <c r="H19" s="85">
        <v>76.486000000000004</v>
      </c>
      <c r="I19" s="85">
        <v>52.613999999999997</v>
      </c>
      <c r="J19" s="85">
        <v>594.68499999999995</v>
      </c>
      <c r="K19" s="85">
        <v>194.37</v>
      </c>
      <c r="L19" s="85">
        <v>116.93899999999999</v>
      </c>
      <c r="M19" s="85">
        <v>283.37599999999998</v>
      </c>
    </row>
    <row r="20" spans="1:13" ht="11.1" customHeight="1" x14ac:dyDescent="0.2">
      <c r="A20" s="38">
        <v>10</v>
      </c>
      <c r="B20" s="65" t="s">
        <v>24</v>
      </c>
      <c r="C20" s="51"/>
      <c r="D20" s="86">
        <v>752.83100000000002</v>
      </c>
      <c r="E20" s="86">
        <v>22.919</v>
      </c>
      <c r="F20" s="86">
        <v>141.19900000000001</v>
      </c>
      <c r="G20" s="86">
        <v>89.944999999999993</v>
      </c>
      <c r="H20" s="86">
        <v>78.507000000000005</v>
      </c>
      <c r="I20" s="86">
        <v>51.253999999999998</v>
      </c>
      <c r="J20" s="86">
        <v>588.71299999999997</v>
      </c>
      <c r="K20" s="86">
        <v>193.05500000000001</v>
      </c>
      <c r="L20" s="86">
        <v>115.551</v>
      </c>
      <c r="M20" s="86">
        <v>280.10700000000003</v>
      </c>
    </row>
    <row r="21" spans="1:13" ht="20.100000000000001" customHeight="1" x14ac:dyDescent="0.2">
      <c r="A21" s="38">
        <v>11</v>
      </c>
      <c r="B21" s="60">
        <v>2010</v>
      </c>
      <c r="C21" s="51" t="s">
        <v>30</v>
      </c>
      <c r="D21" s="85">
        <v>731.08100000000002</v>
      </c>
      <c r="E21" s="85">
        <v>21.6</v>
      </c>
      <c r="F21" s="85">
        <v>135.61199999999999</v>
      </c>
      <c r="G21" s="85">
        <v>87.397000000000006</v>
      </c>
      <c r="H21" s="85">
        <v>76.259</v>
      </c>
      <c r="I21" s="85">
        <v>48.215000000000003</v>
      </c>
      <c r="J21" s="85">
        <v>573.86900000000003</v>
      </c>
      <c r="K21" s="85">
        <v>185.411</v>
      </c>
      <c r="L21" s="85">
        <v>113.33</v>
      </c>
      <c r="M21" s="85">
        <v>275.12799999999999</v>
      </c>
    </row>
    <row r="22" spans="1:13" ht="11.1" customHeight="1" x14ac:dyDescent="0.2">
      <c r="A22" s="38">
        <v>12</v>
      </c>
      <c r="B22" s="60"/>
      <c r="C22" s="51" t="s">
        <v>20</v>
      </c>
      <c r="D22" s="85">
        <v>748.46199999999999</v>
      </c>
      <c r="E22" s="85">
        <v>23.428999999999998</v>
      </c>
      <c r="F22" s="85">
        <v>139.053</v>
      </c>
      <c r="G22" s="85">
        <v>87.861000000000004</v>
      </c>
      <c r="H22" s="85">
        <v>76.573999999999998</v>
      </c>
      <c r="I22" s="85">
        <v>51.192</v>
      </c>
      <c r="J22" s="85">
        <v>585.98</v>
      </c>
      <c r="K22" s="85">
        <v>193.46799999999999</v>
      </c>
      <c r="L22" s="85">
        <v>116.214</v>
      </c>
      <c r="M22" s="85">
        <v>276.298</v>
      </c>
    </row>
    <row r="23" spans="1:13" ht="11.1" customHeight="1" x14ac:dyDescent="0.2">
      <c r="A23" s="38">
        <v>13</v>
      </c>
      <c r="B23" s="60"/>
      <c r="C23" s="51" t="s">
        <v>21</v>
      </c>
      <c r="D23" s="85">
        <v>760.13499999999999</v>
      </c>
      <c r="E23" s="85">
        <v>24.263000000000002</v>
      </c>
      <c r="F23" s="85">
        <v>141.495</v>
      </c>
      <c r="G23" s="85">
        <v>88.661000000000001</v>
      </c>
      <c r="H23" s="85">
        <v>77.206999999999994</v>
      </c>
      <c r="I23" s="85">
        <v>52.834000000000003</v>
      </c>
      <c r="J23" s="85">
        <v>594.37699999999995</v>
      </c>
      <c r="K23" s="85">
        <v>199.15799999999999</v>
      </c>
      <c r="L23" s="85">
        <v>118.98699999999999</v>
      </c>
      <c r="M23" s="85">
        <v>276.23200000000003</v>
      </c>
    </row>
    <row r="24" spans="1:13" ht="11.1" customHeight="1" x14ac:dyDescent="0.2">
      <c r="A24" s="38">
        <v>14</v>
      </c>
      <c r="B24" s="60"/>
      <c r="C24" s="51" t="s">
        <v>22</v>
      </c>
      <c r="D24" s="85">
        <v>753.30200000000002</v>
      </c>
      <c r="E24" s="85">
        <v>23.318999999999999</v>
      </c>
      <c r="F24" s="85">
        <v>142.083</v>
      </c>
      <c r="G24" s="85">
        <v>89.191000000000003</v>
      </c>
      <c r="H24" s="85">
        <v>77.551000000000002</v>
      </c>
      <c r="I24" s="85">
        <v>52.892000000000003</v>
      </c>
      <c r="J24" s="85">
        <v>587.9</v>
      </c>
      <c r="K24" s="85">
        <v>194.846</v>
      </c>
      <c r="L24" s="85">
        <v>118.673</v>
      </c>
      <c r="M24" s="85">
        <v>274.38099999999997</v>
      </c>
    </row>
    <row r="25" spans="1:13" ht="11.1" customHeight="1" x14ac:dyDescent="0.2">
      <c r="A25" s="38">
        <v>15</v>
      </c>
      <c r="B25" s="65" t="s">
        <v>25</v>
      </c>
      <c r="C25" s="51"/>
      <c r="D25" s="86">
        <v>748.279</v>
      </c>
      <c r="E25" s="86">
        <v>23.175000000000001</v>
      </c>
      <c r="F25" s="86">
        <v>139.53100000000001</v>
      </c>
      <c r="G25" s="86">
        <v>88.259</v>
      </c>
      <c r="H25" s="86">
        <v>76.879000000000005</v>
      </c>
      <c r="I25" s="86">
        <v>51.271999999999998</v>
      </c>
      <c r="J25" s="86">
        <v>585.57299999999998</v>
      </c>
      <c r="K25" s="86">
        <v>193.24199999999999</v>
      </c>
      <c r="L25" s="86">
        <v>116.82</v>
      </c>
      <c r="M25" s="86">
        <v>275.51100000000002</v>
      </c>
    </row>
    <row r="26" spans="1:13" ht="20.100000000000001" customHeight="1" x14ac:dyDescent="0.2">
      <c r="A26" s="38">
        <v>16</v>
      </c>
      <c r="B26" s="60">
        <v>2011</v>
      </c>
      <c r="C26" s="51" t="s">
        <v>30</v>
      </c>
      <c r="D26" s="85">
        <v>721.19799999999998</v>
      </c>
      <c r="E26" s="85">
        <v>22.04</v>
      </c>
      <c r="F26" s="85">
        <v>136.88399999999999</v>
      </c>
      <c r="G26" s="85">
        <v>87.998000000000005</v>
      </c>
      <c r="H26" s="85">
        <v>76.421999999999997</v>
      </c>
      <c r="I26" s="85">
        <v>48.886000000000003</v>
      </c>
      <c r="J26" s="85">
        <v>562.274</v>
      </c>
      <c r="K26" s="85">
        <v>186.48599999999999</v>
      </c>
      <c r="L26" s="85">
        <v>111.241</v>
      </c>
      <c r="M26" s="85">
        <v>264.54700000000003</v>
      </c>
    </row>
    <row r="27" spans="1:13" ht="11.1" customHeight="1" x14ac:dyDescent="0.2">
      <c r="A27" s="38">
        <v>17</v>
      </c>
      <c r="B27" s="60"/>
      <c r="C27" s="51" t="s">
        <v>20</v>
      </c>
      <c r="D27" s="85">
        <v>737.19799999999998</v>
      </c>
      <c r="E27" s="85">
        <v>23.925999999999998</v>
      </c>
      <c r="F27" s="85">
        <v>141.137</v>
      </c>
      <c r="G27" s="85">
        <v>88.855999999999995</v>
      </c>
      <c r="H27" s="85">
        <v>77.114999999999995</v>
      </c>
      <c r="I27" s="85">
        <v>52.280999999999999</v>
      </c>
      <c r="J27" s="85">
        <v>572.13499999999999</v>
      </c>
      <c r="K27" s="85">
        <v>195.089</v>
      </c>
      <c r="L27" s="85">
        <v>112.63500000000001</v>
      </c>
      <c r="M27" s="85">
        <v>264.411</v>
      </c>
    </row>
    <row r="28" spans="1:13" ht="11.1" customHeight="1" x14ac:dyDescent="0.2">
      <c r="A28" s="38">
        <v>18</v>
      </c>
      <c r="B28" s="60"/>
      <c r="C28" s="51" t="s">
        <v>21</v>
      </c>
      <c r="D28" s="85">
        <v>748.04899999999998</v>
      </c>
      <c r="E28" s="85">
        <v>24.507000000000001</v>
      </c>
      <c r="F28" s="85">
        <v>143.22200000000001</v>
      </c>
      <c r="G28" s="85">
        <v>89.664000000000001</v>
      </c>
      <c r="H28" s="85">
        <v>77.831999999999994</v>
      </c>
      <c r="I28" s="85">
        <v>53.558</v>
      </c>
      <c r="J28" s="85">
        <v>580.32000000000005</v>
      </c>
      <c r="K28" s="85">
        <v>200.53800000000001</v>
      </c>
      <c r="L28" s="85">
        <v>114.52800000000001</v>
      </c>
      <c r="M28" s="85">
        <v>265.25400000000002</v>
      </c>
    </row>
    <row r="29" spans="1:13" ht="11.1" customHeight="1" x14ac:dyDescent="0.2">
      <c r="A29" s="38">
        <v>19</v>
      </c>
      <c r="B29" s="60"/>
      <c r="C29" s="51" t="s">
        <v>22</v>
      </c>
      <c r="D29" s="85">
        <v>742.99300000000005</v>
      </c>
      <c r="E29" s="85">
        <v>23.795000000000002</v>
      </c>
      <c r="F29" s="85">
        <v>143.393</v>
      </c>
      <c r="G29" s="85">
        <v>89.573999999999998</v>
      </c>
      <c r="H29" s="85">
        <v>77.777000000000001</v>
      </c>
      <c r="I29" s="85">
        <v>53.819000000000003</v>
      </c>
      <c r="J29" s="85">
        <v>575.80499999999995</v>
      </c>
      <c r="K29" s="85">
        <v>194.90199999999999</v>
      </c>
      <c r="L29" s="85">
        <v>114.721</v>
      </c>
      <c r="M29" s="85">
        <v>266.18200000000002</v>
      </c>
    </row>
    <row r="30" spans="1:13" ht="11.1" customHeight="1" x14ac:dyDescent="0.2">
      <c r="A30" s="38">
        <v>20</v>
      </c>
      <c r="B30" s="65" t="s">
        <v>26</v>
      </c>
      <c r="C30" s="51"/>
      <c r="D30" s="86">
        <v>737.37900000000002</v>
      </c>
      <c r="E30" s="86">
        <v>23.545000000000002</v>
      </c>
      <c r="F30" s="86">
        <v>141.15199999999999</v>
      </c>
      <c r="G30" s="86">
        <v>89.01</v>
      </c>
      <c r="H30" s="86">
        <v>77.263000000000005</v>
      </c>
      <c r="I30" s="86">
        <v>52.142000000000003</v>
      </c>
      <c r="J30" s="86">
        <v>572.68200000000002</v>
      </c>
      <c r="K30" s="86">
        <v>194.3</v>
      </c>
      <c r="L30" s="86">
        <v>113.264</v>
      </c>
      <c r="M30" s="86">
        <v>265.11799999999999</v>
      </c>
    </row>
    <row r="31" spans="1:13" ht="20.100000000000001" customHeight="1" x14ac:dyDescent="0.2">
      <c r="A31" s="38">
        <v>21</v>
      </c>
      <c r="B31" s="60">
        <v>2012</v>
      </c>
      <c r="C31" s="51" t="s">
        <v>30</v>
      </c>
      <c r="D31" s="85">
        <v>711.71</v>
      </c>
      <c r="E31" s="85">
        <v>22.08</v>
      </c>
      <c r="F31" s="85">
        <v>139.11600000000001</v>
      </c>
      <c r="G31" s="85">
        <v>88.573999999999998</v>
      </c>
      <c r="H31" s="85">
        <v>76.781999999999996</v>
      </c>
      <c r="I31" s="85">
        <v>50.542000000000002</v>
      </c>
      <c r="J31" s="85">
        <v>550.51400000000001</v>
      </c>
      <c r="K31" s="85">
        <v>183.86099999999999</v>
      </c>
      <c r="L31" s="85">
        <v>108.995</v>
      </c>
      <c r="M31" s="85">
        <v>257.65800000000002</v>
      </c>
    </row>
    <row r="32" spans="1:13" ht="11.1" customHeight="1" x14ac:dyDescent="0.2">
      <c r="A32" s="38">
        <v>22</v>
      </c>
      <c r="B32" s="60"/>
      <c r="C32" s="51" t="s">
        <v>20</v>
      </c>
      <c r="D32" s="85">
        <v>730.50199999999995</v>
      </c>
      <c r="E32" s="85">
        <v>23.934000000000001</v>
      </c>
      <c r="F32" s="85">
        <v>143.03800000000001</v>
      </c>
      <c r="G32" s="85">
        <v>90.667000000000002</v>
      </c>
      <c r="H32" s="85">
        <v>78.772000000000006</v>
      </c>
      <c r="I32" s="85">
        <v>52.371000000000002</v>
      </c>
      <c r="J32" s="85">
        <v>563.53</v>
      </c>
      <c r="K32" s="85">
        <v>192.358</v>
      </c>
      <c r="L32" s="85">
        <v>111.089</v>
      </c>
      <c r="M32" s="85">
        <v>260.08300000000003</v>
      </c>
    </row>
    <row r="33" spans="1:14" ht="11.1" customHeight="1" x14ac:dyDescent="0.2">
      <c r="A33" s="38">
        <v>23</v>
      </c>
      <c r="B33" s="60"/>
      <c r="C33" s="51" t="s">
        <v>21</v>
      </c>
      <c r="D33" s="85">
        <v>742.14800000000002</v>
      </c>
      <c r="E33" s="85">
        <v>24.382000000000001</v>
      </c>
      <c r="F33" s="85">
        <v>145.61799999999999</v>
      </c>
      <c r="G33" s="85">
        <v>92.423000000000002</v>
      </c>
      <c r="H33" s="85">
        <v>80.331000000000003</v>
      </c>
      <c r="I33" s="85">
        <v>53.195</v>
      </c>
      <c r="J33" s="85">
        <v>572.14800000000002</v>
      </c>
      <c r="K33" s="85">
        <v>197.46899999999999</v>
      </c>
      <c r="L33" s="85">
        <v>113.154</v>
      </c>
      <c r="M33" s="85">
        <v>261.52499999999998</v>
      </c>
    </row>
    <row r="34" spans="1:14" ht="11.1" customHeight="1" x14ac:dyDescent="0.2">
      <c r="A34" s="38">
        <v>24</v>
      </c>
      <c r="B34" s="60"/>
      <c r="C34" s="51" t="s">
        <v>22</v>
      </c>
      <c r="D34" s="85">
        <v>737.37900000000002</v>
      </c>
      <c r="E34" s="85">
        <v>23.605</v>
      </c>
      <c r="F34" s="85">
        <v>145.32599999999999</v>
      </c>
      <c r="G34" s="85">
        <v>92.564999999999998</v>
      </c>
      <c r="H34" s="85">
        <v>80.403999999999996</v>
      </c>
      <c r="I34" s="85">
        <v>52.761000000000003</v>
      </c>
      <c r="J34" s="85">
        <v>568.44799999999998</v>
      </c>
      <c r="K34" s="85">
        <v>191.83099999999999</v>
      </c>
      <c r="L34" s="85">
        <v>112.834</v>
      </c>
      <c r="M34" s="85">
        <v>263.78300000000002</v>
      </c>
    </row>
    <row r="35" spans="1:14" ht="11.1" customHeight="1" x14ac:dyDescent="0.2">
      <c r="A35" s="38">
        <v>25</v>
      </c>
      <c r="B35" s="65" t="s">
        <v>27</v>
      </c>
      <c r="C35" s="51"/>
      <c r="D35" s="86">
        <v>730.36599999999999</v>
      </c>
      <c r="E35" s="86">
        <v>23.466999999999999</v>
      </c>
      <c r="F35" s="86">
        <v>143.26300000000001</v>
      </c>
      <c r="G35" s="86">
        <v>91.046000000000006</v>
      </c>
      <c r="H35" s="86">
        <v>79.078000000000003</v>
      </c>
      <c r="I35" s="86">
        <v>52.216999999999999</v>
      </c>
      <c r="J35" s="86">
        <v>563.63599999999997</v>
      </c>
      <c r="K35" s="86">
        <v>191.38800000000001</v>
      </c>
      <c r="L35" s="86">
        <v>111.496</v>
      </c>
      <c r="M35" s="86">
        <v>260.75200000000001</v>
      </c>
    </row>
    <row r="36" spans="1:14" ht="20.100000000000001" customHeight="1" x14ac:dyDescent="0.2">
      <c r="A36" s="38">
        <v>26</v>
      </c>
      <c r="B36" s="60">
        <v>2013</v>
      </c>
      <c r="C36" s="51" t="s">
        <v>30</v>
      </c>
      <c r="D36" s="85">
        <v>713.70500000000004</v>
      </c>
      <c r="E36" s="85">
        <v>21.859000000000002</v>
      </c>
      <c r="F36" s="85">
        <v>136.44200000000001</v>
      </c>
      <c r="G36" s="85">
        <v>87.968000000000004</v>
      </c>
      <c r="H36" s="85">
        <v>76.236000000000004</v>
      </c>
      <c r="I36" s="85">
        <v>48.473999999999997</v>
      </c>
      <c r="J36" s="85">
        <v>555.404</v>
      </c>
      <c r="K36" s="85">
        <v>186.18199999999999</v>
      </c>
      <c r="L36" s="85">
        <v>109.648</v>
      </c>
      <c r="M36" s="85">
        <v>259.57400000000001</v>
      </c>
    </row>
    <row r="37" spans="1:14" ht="11.1" customHeight="1" x14ac:dyDescent="0.2">
      <c r="A37" s="38">
        <v>27</v>
      </c>
      <c r="B37" s="60"/>
      <c r="C37" s="51" t="s">
        <v>20</v>
      </c>
      <c r="D37" s="85">
        <v>729.79899999999998</v>
      </c>
      <c r="E37" s="85">
        <v>23.856999999999999</v>
      </c>
      <c r="F37" s="85">
        <v>138.65799999999999</v>
      </c>
      <c r="G37" s="85">
        <v>88.253</v>
      </c>
      <c r="H37" s="85">
        <v>76.405000000000001</v>
      </c>
      <c r="I37" s="85">
        <v>50.405000000000001</v>
      </c>
      <c r="J37" s="85">
        <v>567.28399999999999</v>
      </c>
      <c r="K37" s="85">
        <v>193.333</v>
      </c>
      <c r="L37" s="85">
        <v>111.68899999999999</v>
      </c>
      <c r="M37" s="85">
        <v>262.262</v>
      </c>
    </row>
    <row r="38" spans="1:14" ht="11.1" customHeight="1" x14ac:dyDescent="0.2">
      <c r="A38" s="38">
        <v>28</v>
      </c>
      <c r="B38" s="60"/>
      <c r="C38" s="51" t="s">
        <v>21</v>
      </c>
      <c r="D38" s="85">
        <v>739.24</v>
      </c>
      <c r="E38" s="85">
        <v>24.382999999999999</v>
      </c>
      <c r="F38" s="85">
        <v>139.608</v>
      </c>
      <c r="G38" s="85">
        <v>88.088999999999999</v>
      </c>
      <c r="H38" s="85">
        <v>76.043999999999997</v>
      </c>
      <c r="I38" s="85">
        <v>51.518999999999998</v>
      </c>
      <c r="J38" s="85">
        <v>575.24900000000002</v>
      </c>
      <c r="K38" s="85">
        <v>198.696</v>
      </c>
      <c r="L38" s="85">
        <v>113.5</v>
      </c>
      <c r="M38" s="85">
        <v>263.053</v>
      </c>
    </row>
    <row r="39" spans="1:14" s="53" customFormat="1" ht="11.1" customHeight="1" x14ac:dyDescent="0.2">
      <c r="A39" s="38">
        <v>29</v>
      </c>
      <c r="B39" s="60"/>
      <c r="C39" s="51" t="s">
        <v>22</v>
      </c>
      <c r="D39" s="85">
        <v>733.6</v>
      </c>
      <c r="E39" s="85">
        <v>23.302</v>
      </c>
      <c r="F39" s="85">
        <v>139.52799999999999</v>
      </c>
      <c r="G39" s="85">
        <v>88.24</v>
      </c>
      <c r="H39" s="85">
        <v>76.206999999999994</v>
      </c>
      <c r="I39" s="85">
        <v>51.287999999999997</v>
      </c>
      <c r="J39" s="85">
        <v>570.77</v>
      </c>
      <c r="K39" s="85">
        <v>193.56700000000001</v>
      </c>
      <c r="L39" s="85">
        <v>113.23</v>
      </c>
      <c r="M39" s="85">
        <v>263.97300000000001</v>
      </c>
      <c r="N39" s="52"/>
    </row>
    <row r="40" spans="1:14" s="53" customFormat="1" ht="11.1" customHeight="1" x14ac:dyDescent="0.2">
      <c r="A40" s="38">
        <v>30</v>
      </c>
      <c r="B40" s="65" t="s">
        <v>55</v>
      </c>
      <c r="C40" s="51"/>
      <c r="D40" s="86">
        <v>729.12300000000005</v>
      </c>
      <c r="E40" s="86">
        <v>23.372</v>
      </c>
      <c r="F40" s="86">
        <v>138.565</v>
      </c>
      <c r="G40" s="86">
        <v>88.144000000000005</v>
      </c>
      <c r="H40" s="86">
        <v>76.227000000000004</v>
      </c>
      <c r="I40" s="86">
        <v>50.420999999999999</v>
      </c>
      <c r="J40" s="86">
        <v>567.18600000000004</v>
      </c>
      <c r="K40" s="86">
        <v>192.89099999999999</v>
      </c>
      <c r="L40" s="86">
        <v>112.062</v>
      </c>
      <c r="M40" s="86">
        <v>262.233</v>
      </c>
      <c r="N40" s="52"/>
    </row>
    <row r="41" spans="1:14" s="53" customFormat="1" ht="20.100000000000001" customHeight="1" x14ac:dyDescent="0.2">
      <c r="A41" s="38">
        <v>31</v>
      </c>
      <c r="B41" s="60">
        <v>2014</v>
      </c>
      <c r="C41" s="51" t="s">
        <v>30</v>
      </c>
      <c r="D41" s="85">
        <v>720.96900000000005</v>
      </c>
      <c r="E41" s="85">
        <v>21.963999999999999</v>
      </c>
      <c r="F41" s="85">
        <v>136.351</v>
      </c>
      <c r="G41" s="85">
        <v>87.671000000000006</v>
      </c>
      <c r="H41" s="85">
        <v>75.873000000000005</v>
      </c>
      <c r="I41" s="85">
        <v>48.68</v>
      </c>
      <c r="J41" s="85">
        <v>562.654</v>
      </c>
      <c r="K41" s="85">
        <v>185.684</v>
      </c>
      <c r="L41" s="85">
        <v>110.675</v>
      </c>
      <c r="M41" s="85">
        <v>266.29500000000002</v>
      </c>
      <c r="N41" s="52"/>
    </row>
    <row r="42" spans="1:14" s="53" customFormat="1" ht="11.1" customHeight="1" x14ac:dyDescent="0.2">
      <c r="A42" s="38">
        <v>32</v>
      </c>
      <c r="B42" s="60"/>
      <c r="C42" s="51" t="s">
        <v>20</v>
      </c>
      <c r="D42" s="85">
        <v>739.46900000000005</v>
      </c>
      <c r="E42" s="85">
        <v>24.585000000000001</v>
      </c>
      <c r="F42" s="85">
        <v>138.809</v>
      </c>
      <c r="G42" s="85">
        <v>88.411000000000001</v>
      </c>
      <c r="H42" s="85">
        <v>76.554000000000002</v>
      </c>
      <c r="I42" s="85">
        <v>50.398000000000003</v>
      </c>
      <c r="J42" s="85">
        <v>576.07500000000005</v>
      </c>
      <c r="K42" s="85">
        <v>195.08</v>
      </c>
      <c r="L42" s="85">
        <v>112.599</v>
      </c>
      <c r="M42" s="85">
        <v>268.39600000000002</v>
      </c>
      <c r="N42" s="52"/>
    </row>
    <row r="43" spans="1:14" s="53" customFormat="1" ht="11.1" customHeight="1" x14ac:dyDescent="0.2">
      <c r="A43" s="38">
        <v>33</v>
      </c>
      <c r="B43" s="60"/>
      <c r="C43" s="51" t="s">
        <v>21</v>
      </c>
      <c r="D43" s="85">
        <v>745.75400000000002</v>
      </c>
      <c r="E43" s="85">
        <v>24.338999999999999</v>
      </c>
      <c r="F43" s="85">
        <v>139.21600000000001</v>
      </c>
      <c r="G43" s="85">
        <v>88.29</v>
      </c>
      <c r="H43" s="85">
        <v>76.468000000000004</v>
      </c>
      <c r="I43" s="85">
        <v>50.926000000000002</v>
      </c>
      <c r="J43" s="85">
        <v>582.19899999999996</v>
      </c>
      <c r="K43" s="85">
        <v>198.88300000000001</v>
      </c>
      <c r="L43" s="85">
        <v>115.16800000000001</v>
      </c>
      <c r="M43" s="85">
        <v>268.14800000000002</v>
      </c>
      <c r="N43" s="52"/>
    </row>
    <row r="44" spans="1:14" s="53" customFormat="1" ht="11.1" customHeight="1" x14ac:dyDescent="0.2">
      <c r="A44" s="38">
        <v>34</v>
      </c>
      <c r="B44" s="60"/>
      <c r="C44" s="51" t="s">
        <v>22</v>
      </c>
      <c r="D44" s="85">
        <v>738.45699999999999</v>
      </c>
      <c r="E44" s="85">
        <v>23.352</v>
      </c>
      <c r="F44" s="85">
        <v>139.20400000000001</v>
      </c>
      <c r="G44" s="85">
        <v>88.662999999999997</v>
      </c>
      <c r="H44" s="85">
        <v>76.930000000000007</v>
      </c>
      <c r="I44" s="85">
        <v>50.540999999999997</v>
      </c>
      <c r="J44" s="85">
        <v>575.90099999999995</v>
      </c>
      <c r="K44" s="85">
        <v>192.417</v>
      </c>
      <c r="L44" s="85">
        <v>114.499</v>
      </c>
      <c r="M44" s="85">
        <v>268.98500000000001</v>
      </c>
      <c r="N44" s="52"/>
    </row>
    <row r="45" spans="1:14" s="53" customFormat="1" ht="11.1" customHeight="1" x14ac:dyDescent="0.2">
      <c r="A45" s="38">
        <v>35</v>
      </c>
      <c r="B45" s="65" t="s">
        <v>78</v>
      </c>
      <c r="C45" s="51"/>
      <c r="D45" s="86">
        <v>736.15200000000004</v>
      </c>
      <c r="E45" s="86">
        <v>23.545000000000002</v>
      </c>
      <c r="F45" s="86">
        <v>138.37700000000001</v>
      </c>
      <c r="G45" s="86">
        <v>88.247</v>
      </c>
      <c r="H45" s="86">
        <v>76.465999999999994</v>
      </c>
      <c r="I45" s="86">
        <v>50.13</v>
      </c>
      <c r="J45" s="86">
        <v>574.23</v>
      </c>
      <c r="K45" s="86">
        <v>193.03399999999999</v>
      </c>
      <c r="L45" s="86">
        <v>113.255</v>
      </c>
      <c r="M45" s="86">
        <v>267.94099999999997</v>
      </c>
      <c r="N45" s="52"/>
    </row>
    <row r="46" spans="1:14" s="53" customFormat="1" ht="20.100000000000001" customHeight="1" x14ac:dyDescent="0.2">
      <c r="A46" s="38">
        <v>36</v>
      </c>
      <c r="B46" s="60">
        <v>2015</v>
      </c>
      <c r="C46" s="51" t="s">
        <v>30</v>
      </c>
      <c r="D46" s="85">
        <v>723.51300000000003</v>
      </c>
      <c r="E46" s="85">
        <v>21.699000000000002</v>
      </c>
      <c r="F46" s="85">
        <v>137.71</v>
      </c>
      <c r="G46" s="85">
        <v>89.052000000000007</v>
      </c>
      <c r="H46" s="85">
        <v>77.325999999999993</v>
      </c>
      <c r="I46" s="85">
        <v>48.658000000000001</v>
      </c>
      <c r="J46" s="85">
        <v>564.10400000000004</v>
      </c>
      <c r="K46" s="85">
        <v>184.60400000000001</v>
      </c>
      <c r="L46" s="85">
        <v>112.633</v>
      </c>
      <c r="M46" s="85">
        <v>266.86700000000002</v>
      </c>
      <c r="N46" s="52"/>
    </row>
    <row r="47" spans="1:14" s="53" customFormat="1" ht="11.1" customHeight="1" x14ac:dyDescent="0.2">
      <c r="A47" s="38">
        <v>37</v>
      </c>
      <c r="B47" s="60"/>
      <c r="C47" s="51" t="s">
        <v>20</v>
      </c>
      <c r="D47" s="85">
        <v>741.30899999999997</v>
      </c>
      <c r="E47" s="85">
        <v>24.023</v>
      </c>
      <c r="F47" s="85">
        <v>139.642</v>
      </c>
      <c r="G47" s="85">
        <v>89.528999999999996</v>
      </c>
      <c r="H47" s="85">
        <v>77.811999999999998</v>
      </c>
      <c r="I47" s="85">
        <v>50.113</v>
      </c>
      <c r="J47" s="85">
        <v>577.64400000000001</v>
      </c>
      <c r="K47" s="85">
        <v>193.41300000000001</v>
      </c>
      <c r="L47" s="85">
        <v>114.58799999999999</v>
      </c>
      <c r="M47" s="85">
        <v>269.64299999999997</v>
      </c>
      <c r="N47" s="52"/>
    </row>
    <row r="48" spans="1:14" s="53" customFormat="1" ht="11.1" customHeight="1" x14ac:dyDescent="0.2">
      <c r="A48" s="38">
        <v>38</v>
      </c>
      <c r="B48" s="60"/>
      <c r="C48" s="51" t="s">
        <v>21</v>
      </c>
      <c r="D48" s="85">
        <v>748.84299999999996</v>
      </c>
      <c r="E48" s="85">
        <v>24.533999999999999</v>
      </c>
      <c r="F48" s="85">
        <v>140.84399999999999</v>
      </c>
      <c r="G48" s="85">
        <v>90.257000000000005</v>
      </c>
      <c r="H48" s="85">
        <v>78.528000000000006</v>
      </c>
      <c r="I48" s="85">
        <v>50.587000000000003</v>
      </c>
      <c r="J48" s="85">
        <v>583.46500000000003</v>
      </c>
      <c r="K48" s="85">
        <v>197.815</v>
      </c>
      <c r="L48" s="85">
        <v>115.867</v>
      </c>
      <c r="M48" s="85">
        <v>269.78300000000002</v>
      </c>
      <c r="N48" s="52"/>
    </row>
    <row r="49" spans="1:14" s="53" customFormat="1" ht="11.1" customHeight="1" x14ac:dyDescent="0.2">
      <c r="A49" s="38">
        <v>39</v>
      </c>
      <c r="B49" s="60"/>
      <c r="C49" s="51" t="s">
        <v>22</v>
      </c>
      <c r="D49" s="85">
        <v>742.28499999999997</v>
      </c>
      <c r="E49" s="85">
        <v>23.015999999999998</v>
      </c>
      <c r="F49" s="85">
        <v>141.05199999999999</v>
      </c>
      <c r="G49" s="85">
        <v>90.61</v>
      </c>
      <c r="H49" s="85">
        <v>78.903999999999996</v>
      </c>
      <c r="I49" s="85">
        <v>50.442</v>
      </c>
      <c r="J49" s="85">
        <v>578.21699999999998</v>
      </c>
      <c r="K49" s="85">
        <v>191.59899999999999</v>
      </c>
      <c r="L49" s="85">
        <v>114.93</v>
      </c>
      <c r="M49" s="85">
        <v>271.68799999999999</v>
      </c>
      <c r="N49" s="52"/>
    </row>
    <row r="50" spans="1:14" s="53" customFormat="1" ht="11.1" customHeight="1" x14ac:dyDescent="0.2">
      <c r="A50" s="38">
        <v>40</v>
      </c>
      <c r="B50" s="65" t="s">
        <v>79</v>
      </c>
      <c r="C50" s="51"/>
      <c r="D50" s="86">
        <v>738.95899999999995</v>
      </c>
      <c r="E50" s="86">
        <v>23.315000000000001</v>
      </c>
      <c r="F50" s="86">
        <v>139.79400000000001</v>
      </c>
      <c r="G50" s="86">
        <v>89.843999999999994</v>
      </c>
      <c r="H50" s="86">
        <v>78.150999999999996</v>
      </c>
      <c r="I50" s="86">
        <v>49.95</v>
      </c>
      <c r="J50" s="86">
        <v>575.85</v>
      </c>
      <c r="K50" s="86">
        <v>191.863</v>
      </c>
      <c r="L50" s="86">
        <v>114.51</v>
      </c>
      <c r="M50" s="86">
        <v>269.47699999999998</v>
      </c>
      <c r="N50" s="52"/>
    </row>
    <row r="51" spans="1:14" s="53" customFormat="1" ht="20.100000000000001" customHeight="1" x14ac:dyDescent="0.2">
      <c r="A51" s="38">
        <v>41</v>
      </c>
      <c r="B51" s="60">
        <v>2016</v>
      </c>
      <c r="C51" s="51" t="s">
        <v>30</v>
      </c>
      <c r="D51" s="85">
        <v>724.78200000000004</v>
      </c>
      <c r="E51" s="85">
        <v>21.521999999999998</v>
      </c>
      <c r="F51" s="85">
        <v>136.571</v>
      </c>
      <c r="G51" s="85">
        <v>88.608999999999995</v>
      </c>
      <c r="H51" s="85">
        <v>77.238</v>
      </c>
      <c r="I51" s="85">
        <v>47.962000000000003</v>
      </c>
      <c r="J51" s="85">
        <v>566.68899999999996</v>
      </c>
      <c r="K51" s="85">
        <v>185.86799999999999</v>
      </c>
      <c r="L51" s="85">
        <v>111.614</v>
      </c>
      <c r="M51" s="85">
        <v>269.20699999999999</v>
      </c>
      <c r="N51" s="52"/>
    </row>
    <row r="52" spans="1:14" s="53" customFormat="1" ht="11.1" customHeight="1" x14ac:dyDescent="0.2">
      <c r="A52" s="38">
        <v>42</v>
      </c>
      <c r="B52" s="60"/>
      <c r="C52" s="51" t="s">
        <v>20</v>
      </c>
      <c r="D52" s="85">
        <v>742.27300000000002</v>
      </c>
      <c r="E52" s="85">
        <v>23.69</v>
      </c>
      <c r="F52" s="85">
        <v>138.39599999999999</v>
      </c>
      <c r="G52" s="85">
        <v>89.088999999999999</v>
      </c>
      <c r="H52" s="85">
        <v>77.635000000000005</v>
      </c>
      <c r="I52" s="85">
        <v>49.307000000000002</v>
      </c>
      <c r="J52" s="85">
        <v>580.18700000000001</v>
      </c>
      <c r="K52" s="85">
        <v>194.34800000000001</v>
      </c>
      <c r="L52" s="85">
        <v>113.627</v>
      </c>
      <c r="M52" s="85">
        <v>272.21199999999999</v>
      </c>
      <c r="N52" s="52"/>
    </row>
    <row r="53" spans="1:14" s="53" customFormat="1" ht="11.1" customHeight="1" x14ac:dyDescent="0.2">
      <c r="A53" s="38">
        <v>43</v>
      </c>
      <c r="B53" s="60"/>
      <c r="C53" s="51" t="s">
        <v>21</v>
      </c>
      <c r="D53" s="85">
        <v>750.40099999999995</v>
      </c>
      <c r="E53" s="85">
        <v>23.454999999999998</v>
      </c>
      <c r="F53" s="85">
        <v>139.94800000000001</v>
      </c>
      <c r="G53" s="85">
        <v>90.177000000000007</v>
      </c>
      <c r="H53" s="85">
        <v>78.606999999999999</v>
      </c>
      <c r="I53" s="85">
        <v>49.771000000000001</v>
      </c>
      <c r="J53" s="85">
        <v>586.99800000000005</v>
      </c>
      <c r="K53" s="85">
        <v>198.62899999999999</v>
      </c>
      <c r="L53" s="85">
        <v>115.348</v>
      </c>
      <c r="M53" s="85">
        <v>273.02100000000002</v>
      </c>
      <c r="N53" s="52"/>
    </row>
    <row r="54" spans="1:14" s="53" customFormat="1" ht="11.1" customHeight="1" x14ac:dyDescent="0.2">
      <c r="A54" s="38">
        <v>44</v>
      </c>
      <c r="B54" s="60"/>
      <c r="C54" s="51" t="s">
        <v>22</v>
      </c>
      <c r="D54" s="85">
        <v>745.11599999999999</v>
      </c>
      <c r="E54" s="85">
        <v>22.265000000000001</v>
      </c>
      <c r="F54" s="85">
        <v>140.04900000000001</v>
      </c>
      <c r="G54" s="85">
        <v>90.506</v>
      </c>
      <c r="H54" s="85">
        <v>78.875</v>
      </c>
      <c r="I54" s="85">
        <v>49.542999999999999</v>
      </c>
      <c r="J54" s="85">
        <v>582.80200000000002</v>
      </c>
      <c r="K54" s="85">
        <v>192.834</v>
      </c>
      <c r="L54" s="85">
        <v>115.003</v>
      </c>
      <c r="M54" s="85">
        <v>274.96499999999997</v>
      </c>
      <c r="N54" s="52"/>
    </row>
    <row r="55" spans="1:14" s="53" customFormat="1" ht="11.1" customHeight="1" x14ac:dyDescent="0.2">
      <c r="A55" s="38">
        <v>45</v>
      </c>
      <c r="B55" s="65" t="s">
        <v>81</v>
      </c>
      <c r="C55" s="51"/>
      <c r="D55" s="86">
        <v>740.70299999999997</v>
      </c>
      <c r="E55" s="86">
        <v>22.773</v>
      </c>
      <c r="F55" s="86">
        <v>138.76400000000001</v>
      </c>
      <c r="G55" s="86">
        <v>89.611999999999995</v>
      </c>
      <c r="H55" s="86">
        <v>78.075999999999993</v>
      </c>
      <c r="I55" s="86">
        <v>49.152000000000001</v>
      </c>
      <c r="J55" s="86">
        <v>579.16600000000005</v>
      </c>
      <c r="K55" s="86">
        <v>192.863</v>
      </c>
      <c r="L55" s="86">
        <v>113.934</v>
      </c>
      <c r="M55" s="86">
        <v>272.36900000000003</v>
      </c>
      <c r="N55" s="52"/>
    </row>
    <row r="56" spans="1:14" s="53" customFormat="1" ht="20.100000000000001" customHeight="1" x14ac:dyDescent="0.2">
      <c r="A56" s="38">
        <v>46</v>
      </c>
      <c r="B56" s="60">
        <v>2017</v>
      </c>
      <c r="C56" s="51" t="s">
        <v>30</v>
      </c>
      <c r="D56" s="85">
        <v>734.15300000000002</v>
      </c>
      <c r="E56" s="85">
        <v>21.088000000000001</v>
      </c>
      <c r="F56" s="85">
        <v>138.08000000000001</v>
      </c>
      <c r="G56" s="85">
        <v>90.447000000000003</v>
      </c>
      <c r="H56" s="85">
        <v>78.88</v>
      </c>
      <c r="I56" s="85">
        <v>47.633000000000003</v>
      </c>
      <c r="J56" s="85">
        <v>574.98500000000001</v>
      </c>
      <c r="K56" s="85">
        <v>187.59299999999999</v>
      </c>
      <c r="L56" s="85">
        <v>113.729</v>
      </c>
      <c r="M56" s="85">
        <v>273.66300000000001</v>
      </c>
      <c r="N56" s="52"/>
    </row>
    <row r="57" spans="1:14" s="53" customFormat="1" ht="11.1" customHeight="1" x14ac:dyDescent="0.2">
      <c r="A57" s="38">
        <v>47</v>
      </c>
      <c r="B57" s="60"/>
      <c r="C57" s="51" t="s">
        <v>20</v>
      </c>
      <c r="D57" s="85">
        <v>752.14400000000001</v>
      </c>
      <c r="E57" s="85">
        <v>23.3</v>
      </c>
      <c r="F57" s="85">
        <v>140.21600000000001</v>
      </c>
      <c r="G57" s="85">
        <v>91.286000000000001</v>
      </c>
      <c r="H57" s="85">
        <v>79.581000000000003</v>
      </c>
      <c r="I57" s="85">
        <v>48.93</v>
      </c>
      <c r="J57" s="85">
        <v>588.62800000000004</v>
      </c>
      <c r="K57" s="85">
        <v>196.495</v>
      </c>
      <c r="L57" s="85">
        <v>115.82899999999999</v>
      </c>
      <c r="M57" s="85">
        <v>276.30399999999997</v>
      </c>
      <c r="N57" s="52"/>
    </row>
    <row r="58" spans="1:14" s="53" customFormat="1" ht="11.1" customHeight="1" x14ac:dyDescent="0.2">
      <c r="A58" s="38">
        <v>48</v>
      </c>
      <c r="B58" s="60"/>
      <c r="C58" s="51" t="s">
        <v>21</v>
      </c>
      <c r="D58" s="85">
        <v>759.60299999999995</v>
      </c>
      <c r="E58" s="85">
        <v>23.550999999999998</v>
      </c>
      <c r="F58" s="85">
        <v>141.4</v>
      </c>
      <c r="G58" s="85">
        <v>92.024000000000001</v>
      </c>
      <c r="H58" s="85">
        <v>80.183000000000007</v>
      </c>
      <c r="I58" s="85">
        <v>49.375999999999998</v>
      </c>
      <c r="J58" s="85">
        <v>594.65200000000004</v>
      </c>
      <c r="K58" s="85">
        <v>200.267</v>
      </c>
      <c r="L58" s="85">
        <v>118.02500000000001</v>
      </c>
      <c r="M58" s="85">
        <v>276.36</v>
      </c>
      <c r="N58" s="52"/>
    </row>
    <row r="59" spans="1:14" s="53" customFormat="1" ht="11.1" customHeight="1" x14ac:dyDescent="0.2">
      <c r="A59" s="38">
        <v>49</v>
      </c>
      <c r="B59" s="60"/>
      <c r="C59" s="51" t="s">
        <v>22</v>
      </c>
      <c r="D59" s="85">
        <v>754.971</v>
      </c>
      <c r="E59" s="85">
        <v>22.219000000000001</v>
      </c>
      <c r="F59" s="85">
        <v>141.88999999999999</v>
      </c>
      <c r="G59" s="85">
        <v>92.468000000000004</v>
      </c>
      <c r="H59" s="85">
        <v>80.47</v>
      </c>
      <c r="I59" s="85">
        <v>49.421999999999997</v>
      </c>
      <c r="J59" s="85">
        <v>590.86199999999997</v>
      </c>
      <c r="K59" s="85">
        <v>194.36500000000001</v>
      </c>
      <c r="L59" s="85">
        <v>117.667</v>
      </c>
      <c r="M59" s="85">
        <v>278.83</v>
      </c>
      <c r="N59" s="52"/>
    </row>
    <row r="60" spans="1:14" s="53" customFormat="1" ht="11.1" customHeight="1" x14ac:dyDescent="0.2">
      <c r="A60" s="38">
        <v>50</v>
      </c>
      <c r="B60" s="65" t="s">
        <v>83</v>
      </c>
      <c r="C60" s="51"/>
      <c r="D60" s="86">
        <v>750.28200000000004</v>
      </c>
      <c r="E60" s="86">
        <v>22.609000000000002</v>
      </c>
      <c r="F60" s="86">
        <v>140.447</v>
      </c>
      <c r="G60" s="86">
        <v>91.576999999999998</v>
      </c>
      <c r="H60" s="86">
        <v>79.801000000000002</v>
      </c>
      <c r="I60" s="86">
        <v>48.87</v>
      </c>
      <c r="J60" s="86">
        <v>587.226</v>
      </c>
      <c r="K60" s="86">
        <v>194.624</v>
      </c>
      <c r="L60" s="86">
        <v>116.303</v>
      </c>
      <c r="M60" s="86">
        <v>276.29899999999998</v>
      </c>
      <c r="N60" s="52"/>
    </row>
    <row r="61" spans="1:14" s="53" customFormat="1" ht="20.100000000000001" customHeight="1" x14ac:dyDescent="0.2">
      <c r="A61" s="38"/>
      <c r="B61" s="65"/>
      <c r="C61" s="51"/>
      <c r="D61" s="124" t="s">
        <v>139</v>
      </c>
      <c r="E61" s="125"/>
      <c r="F61" s="125"/>
      <c r="G61" s="125"/>
      <c r="H61" s="125"/>
      <c r="I61" s="125"/>
      <c r="J61" s="125" t="s">
        <v>139</v>
      </c>
      <c r="K61" s="125"/>
      <c r="L61" s="125"/>
      <c r="M61" s="125"/>
      <c r="N61" s="52"/>
    </row>
    <row r="62" spans="1:14" s="53" customFormat="1" ht="11.1" customHeight="1" x14ac:dyDescent="0.2">
      <c r="A62" s="38">
        <v>51</v>
      </c>
      <c r="B62" s="60">
        <v>2018</v>
      </c>
      <c r="C62" s="51" t="s">
        <v>30</v>
      </c>
      <c r="D62" s="85">
        <v>744.27099999999996</v>
      </c>
      <c r="E62" s="85">
        <v>21.251999999999999</v>
      </c>
      <c r="F62" s="85">
        <v>141.95500000000001</v>
      </c>
      <c r="G62" s="85">
        <v>92.576999999999998</v>
      </c>
      <c r="H62" s="85">
        <v>80.879000000000005</v>
      </c>
      <c r="I62" s="85">
        <v>49.378</v>
      </c>
      <c r="J62" s="85">
        <v>581.06399999999996</v>
      </c>
      <c r="K62" s="85">
        <v>189.50800000000001</v>
      </c>
      <c r="L62" s="85">
        <v>116.31399999999999</v>
      </c>
      <c r="M62" s="85">
        <v>275.24200000000002</v>
      </c>
      <c r="N62" s="52"/>
    </row>
    <row r="63" spans="1:14" s="53" customFormat="1" ht="11.1" customHeight="1" x14ac:dyDescent="0.2">
      <c r="A63" s="38">
        <v>52</v>
      </c>
      <c r="B63" s="60"/>
      <c r="C63" s="51" t="s">
        <v>20</v>
      </c>
      <c r="D63" s="91">
        <v>758.928</v>
      </c>
      <c r="E63" s="85">
        <v>23.603000000000002</v>
      </c>
      <c r="F63" s="85">
        <v>143.74299999999999</v>
      </c>
      <c r="G63" s="85">
        <v>93.233000000000004</v>
      </c>
      <c r="H63" s="85">
        <v>81.412999999999997</v>
      </c>
      <c r="I63" s="85">
        <v>50.51</v>
      </c>
      <c r="J63" s="85">
        <v>591.58199999999999</v>
      </c>
      <c r="K63" s="85">
        <v>197.26599999999999</v>
      </c>
      <c r="L63" s="85">
        <v>117.419</v>
      </c>
      <c r="M63" s="85">
        <v>276.89699999999999</v>
      </c>
      <c r="N63" s="52"/>
    </row>
    <row r="64" spans="1:14" s="53" customFormat="1" ht="11.1" customHeight="1" x14ac:dyDescent="0.2">
      <c r="A64" s="38">
        <v>53</v>
      </c>
      <c r="B64" s="60"/>
      <c r="C64" s="51" t="s">
        <v>21</v>
      </c>
      <c r="D64" s="91">
        <v>765.07600000000002</v>
      </c>
      <c r="E64" s="85">
        <v>23.498999999999999</v>
      </c>
      <c r="F64" s="85">
        <v>144.99799999999999</v>
      </c>
      <c r="G64" s="85">
        <v>94.171000000000006</v>
      </c>
      <c r="H64" s="85">
        <v>82.156999999999996</v>
      </c>
      <c r="I64" s="85">
        <v>50.826999999999998</v>
      </c>
      <c r="J64" s="85">
        <v>596.57899999999995</v>
      </c>
      <c r="K64" s="85">
        <v>201.084</v>
      </c>
      <c r="L64" s="85">
        <v>118.325</v>
      </c>
      <c r="M64" s="85">
        <v>277.17</v>
      </c>
      <c r="N64" s="52"/>
    </row>
    <row r="65" spans="1:14" s="53" customFormat="1" ht="11.1" customHeight="1" x14ac:dyDescent="0.2">
      <c r="A65" s="38">
        <v>54</v>
      </c>
      <c r="B65" s="60"/>
      <c r="C65" s="51" t="s">
        <v>22</v>
      </c>
      <c r="D65" s="91">
        <v>760.68399999999997</v>
      </c>
      <c r="E65" s="85">
        <v>22.218</v>
      </c>
      <c r="F65" s="85">
        <v>145.98500000000001</v>
      </c>
      <c r="G65" s="85">
        <v>95.063000000000002</v>
      </c>
      <c r="H65" s="85">
        <v>82.947000000000003</v>
      </c>
      <c r="I65" s="85">
        <v>50.921999999999997</v>
      </c>
      <c r="J65" s="85">
        <v>592.48099999999999</v>
      </c>
      <c r="K65" s="85">
        <v>195.55199999999999</v>
      </c>
      <c r="L65" s="85">
        <v>117.624</v>
      </c>
      <c r="M65" s="85">
        <v>279.30500000000001</v>
      </c>
      <c r="N65" s="52"/>
    </row>
    <row r="66" spans="1:14" s="53" customFormat="1" ht="11.1" customHeight="1" x14ac:dyDescent="0.2">
      <c r="A66" s="38">
        <v>55</v>
      </c>
      <c r="B66" s="65" t="s">
        <v>94</v>
      </c>
      <c r="C66" s="51"/>
      <c r="D66" s="93">
        <v>757.29100000000005</v>
      </c>
      <c r="E66" s="86">
        <v>22.670999999999999</v>
      </c>
      <c r="F66" s="86">
        <v>144.16999999999999</v>
      </c>
      <c r="G66" s="86">
        <v>93.784999999999997</v>
      </c>
      <c r="H66" s="86">
        <v>81.864000000000004</v>
      </c>
      <c r="I66" s="86">
        <v>50.384999999999998</v>
      </c>
      <c r="J66" s="86">
        <v>590.45000000000005</v>
      </c>
      <c r="K66" s="86">
        <v>195.828</v>
      </c>
      <c r="L66" s="86">
        <v>117.422</v>
      </c>
      <c r="M66" s="86">
        <v>277.2</v>
      </c>
      <c r="N66" s="52"/>
    </row>
    <row r="67" spans="1:14" s="53" customFormat="1" ht="20.100000000000001" customHeight="1" x14ac:dyDescent="0.2">
      <c r="A67" s="38">
        <v>56</v>
      </c>
      <c r="B67" s="60">
        <v>2019</v>
      </c>
      <c r="C67" s="51" t="s">
        <v>30</v>
      </c>
      <c r="D67" s="91">
        <v>749.678</v>
      </c>
      <c r="E67" s="85">
        <v>21.379000000000001</v>
      </c>
      <c r="F67" s="85">
        <v>146.161</v>
      </c>
      <c r="G67" s="85">
        <v>96.046000000000006</v>
      </c>
      <c r="H67" s="85">
        <v>83.447000000000003</v>
      </c>
      <c r="I67" s="85">
        <v>50.115000000000002</v>
      </c>
      <c r="J67" s="85">
        <v>582.13800000000003</v>
      </c>
      <c r="K67" s="85">
        <v>189.87</v>
      </c>
      <c r="L67" s="85">
        <v>116.706</v>
      </c>
      <c r="M67" s="85">
        <v>275.56200000000001</v>
      </c>
      <c r="N67" s="52"/>
    </row>
    <row r="68" spans="1:14" s="53" customFormat="1" ht="11.1" customHeight="1" x14ac:dyDescent="0.2">
      <c r="A68" s="38">
        <v>57</v>
      </c>
      <c r="B68" s="60"/>
      <c r="C68" s="51" t="s">
        <v>20</v>
      </c>
      <c r="D68" s="85">
        <v>764.84</v>
      </c>
      <c r="E68" s="85">
        <v>23.437999999999999</v>
      </c>
      <c r="F68" s="85">
        <v>147.56299999999999</v>
      </c>
      <c r="G68" s="85">
        <v>96.653999999999996</v>
      </c>
      <c r="H68" s="85">
        <v>84.046000000000006</v>
      </c>
      <c r="I68" s="85">
        <v>50.908999999999999</v>
      </c>
      <c r="J68" s="85">
        <v>593.83900000000006</v>
      </c>
      <c r="K68" s="85">
        <v>197.41399999999999</v>
      </c>
      <c r="L68" s="85">
        <v>118.379</v>
      </c>
      <c r="M68" s="85">
        <v>278.04599999999999</v>
      </c>
      <c r="N68" s="52"/>
    </row>
    <row r="69" spans="1:14" s="53" customFormat="1" ht="11.1" customHeight="1" x14ac:dyDescent="0.2">
      <c r="A69" s="38">
        <v>58</v>
      </c>
      <c r="B69" s="60"/>
      <c r="C69" s="51" t="s">
        <v>21</v>
      </c>
      <c r="D69" s="85">
        <v>769.86500000000001</v>
      </c>
      <c r="E69" s="85">
        <v>23.338999999999999</v>
      </c>
      <c r="F69" s="85">
        <v>148.64599999999999</v>
      </c>
      <c r="G69" s="85">
        <v>97.474999999999994</v>
      </c>
      <c r="H69" s="85">
        <v>84.768000000000001</v>
      </c>
      <c r="I69" s="85">
        <v>51.170999999999999</v>
      </c>
      <c r="J69" s="85">
        <v>597.88</v>
      </c>
      <c r="K69" s="85">
        <v>199.86799999999999</v>
      </c>
      <c r="L69" s="85">
        <v>119</v>
      </c>
      <c r="M69" s="85">
        <v>279.012</v>
      </c>
      <c r="N69" s="52"/>
    </row>
    <row r="70" spans="1:14" s="53" customFormat="1" ht="11.1" customHeight="1" x14ac:dyDescent="0.2">
      <c r="A70" s="38">
        <v>59</v>
      </c>
      <c r="B70" s="60"/>
      <c r="C70" s="51" t="s">
        <v>22</v>
      </c>
      <c r="D70" s="85">
        <v>765.005</v>
      </c>
      <c r="E70" s="85">
        <v>22.099</v>
      </c>
      <c r="F70" s="85">
        <v>148.91200000000001</v>
      </c>
      <c r="G70" s="85">
        <v>97.53</v>
      </c>
      <c r="H70" s="85">
        <v>84.715999999999994</v>
      </c>
      <c r="I70" s="85">
        <v>51.381999999999998</v>
      </c>
      <c r="J70" s="85">
        <v>593.99400000000003</v>
      </c>
      <c r="K70" s="85">
        <v>194.983</v>
      </c>
      <c r="L70" s="85">
        <v>117.197</v>
      </c>
      <c r="M70" s="85">
        <v>281.81400000000002</v>
      </c>
      <c r="N70" s="52"/>
    </row>
    <row r="71" spans="1:14" s="53" customFormat="1" ht="11.1" customHeight="1" x14ac:dyDescent="0.2">
      <c r="A71" s="38">
        <v>60</v>
      </c>
      <c r="B71" s="65" t="s">
        <v>95</v>
      </c>
      <c r="C71" s="51"/>
      <c r="D71" s="86">
        <v>762.35799999999995</v>
      </c>
      <c r="E71" s="86">
        <v>22.579000000000001</v>
      </c>
      <c r="F71" s="86">
        <v>147.84700000000001</v>
      </c>
      <c r="G71" s="86">
        <v>96.942999999999998</v>
      </c>
      <c r="H71" s="86">
        <v>84.263000000000005</v>
      </c>
      <c r="I71" s="86">
        <v>50.904000000000003</v>
      </c>
      <c r="J71" s="86">
        <v>591.93200000000002</v>
      </c>
      <c r="K71" s="86">
        <v>195.46</v>
      </c>
      <c r="L71" s="86">
        <v>117.86</v>
      </c>
      <c r="M71" s="86">
        <v>278.61200000000002</v>
      </c>
      <c r="N71" s="52"/>
    </row>
    <row r="72" spans="1:14" s="53" customFormat="1" ht="20.100000000000001" customHeight="1" x14ac:dyDescent="0.2">
      <c r="A72" s="38">
        <v>61</v>
      </c>
      <c r="B72" s="60">
        <v>2020</v>
      </c>
      <c r="C72" s="51" t="s">
        <v>30</v>
      </c>
      <c r="D72" s="85">
        <v>753.86900000000003</v>
      </c>
      <c r="E72" s="85">
        <v>21.027999999999999</v>
      </c>
      <c r="F72" s="85">
        <v>148.03299999999999</v>
      </c>
      <c r="G72" s="85">
        <v>97.21</v>
      </c>
      <c r="H72" s="85">
        <v>84.162000000000006</v>
      </c>
      <c r="I72" s="85">
        <v>50.823</v>
      </c>
      <c r="J72" s="85">
        <v>584.80799999999999</v>
      </c>
      <c r="K72" s="85">
        <v>189.77199999999999</v>
      </c>
      <c r="L72" s="85">
        <v>115.262</v>
      </c>
      <c r="M72" s="85">
        <v>279.774</v>
      </c>
      <c r="N72" s="52"/>
    </row>
    <row r="73" spans="1:14" s="53" customFormat="1" ht="11.1" customHeight="1" x14ac:dyDescent="0.2">
      <c r="A73" s="38">
        <v>62</v>
      </c>
      <c r="B73" s="60"/>
      <c r="C73" s="51" t="s">
        <v>20</v>
      </c>
      <c r="D73" s="85">
        <v>752.54899999999998</v>
      </c>
      <c r="E73" s="85">
        <v>23.065999999999999</v>
      </c>
      <c r="F73" s="85">
        <v>147.77199999999999</v>
      </c>
      <c r="G73" s="85">
        <v>96.643000000000001</v>
      </c>
      <c r="H73" s="85">
        <v>83.606999999999999</v>
      </c>
      <c r="I73" s="85">
        <v>51.128999999999998</v>
      </c>
      <c r="J73" s="85">
        <v>581.71100000000001</v>
      </c>
      <c r="K73" s="85">
        <v>189.857</v>
      </c>
      <c r="L73" s="85">
        <v>113.81100000000001</v>
      </c>
      <c r="M73" s="85">
        <v>278.04300000000001</v>
      </c>
      <c r="N73" s="52"/>
    </row>
    <row r="74" spans="1:14" s="53" customFormat="1" ht="11.1" customHeight="1" x14ac:dyDescent="0.2">
      <c r="A74" s="38">
        <v>63</v>
      </c>
      <c r="B74" s="60"/>
      <c r="C74" s="51" t="s">
        <v>21</v>
      </c>
      <c r="D74" s="85">
        <v>760.27099999999996</v>
      </c>
      <c r="E74" s="85">
        <v>22.890999999999998</v>
      </c>
      <c r="F74" s="85">
        <v>148.041</v>
      </c>
      <c r="G74" s="85">
        <v>96.623999999999995</v>
      </c>
      <c r="H74" s="85">
        <v>83.54</v>
      </c>
      <c r="I74" s="85">
        <v>51.417000000000002</v>
      </c>
      <c r="J74" s="85">
        <v>589.33900000000006</v>
      </c>
      <c r="K74" s="85">
        <v>194.791</v>
      </c>
      <c r="L74" s="85">
        <v>114.586</v>
      </c>
      <c r="M74" s="85">
        <v>279.96199999999999</v>
      </c>
      <c r="N74" s="52"/>
    </row>
    <row r="75" spans="1:14" s="53" customFormat="1" ht="11.1" customHeight="1" x14ac:dyDescent="0.2">
      <c r="A75" s="38">
        <v>64</v>
      </c>
      <c r="B75" s="60"/>
      <c r="C75" s="51" t="s">
        <v>22</v>
      </c>
      <c r="D75" s="85">
        <v>757.19299999999998</v>
      </c>
      <c r="E75" s="85">
        <v>21.486999999999998</v>
      </c>
      <c r="F75" s="85">
        <v>148.80000000000001</v>
      </c>
      <c r="G75" s="85">
        <v>97.037999999999997</v>
      </c>
      <c r="H75" s="85">
        <v>83.906000000000006</v>
      </c>
      <c r="I75" s="85">
        <v>51.762</v>
      </c>
      <c r="J75" s="85">
        <v>586.90599999999995</v>
      </c>
      <c r="K75" s="85">
        <v>189.75899999999999</v>
      </c>
      <c r="L75" s="85">
        <v>113.67100000000001</v>
      </c>
      <c r="M75" s="85">
        <v>283.476</v>
      </c>
      <c r="N75" s="52"/>
    </row>
    <row r="76" spans="1:14" s="53" customFormat="1" ht="11.1" customHeight="1" x14ac:dyDescent="0.2">
      <c r="A76" s="38">
        <v>65</v>
      </c>
      <c r="B76" s="65" t="s">
        <v>96</v>
      </c>
      <c r="C76" s="51"/>
      <c r="D76" s="86">
        <v>756.01400000000001</v>
      </c>
      <c r="E76" s="86">
        <v>22.167999999999999</v>
      </c>
      <c r="F76" s="86">
        <v>148.14400000000001</v>
      </c>
      <c r="G76" s="86">
        <v>96.850999999999999</v>
      </c>
      <c r="H76" s="86">
        <v>83.793999999999997</v>
      </c>
      <c r="I76" s="86">
        <v>51.292999999999999</v>
      </c>
      <c r="J76" s="86">
        <v>585.702</v>
      </c>
      <c r="K76" s="86">
        <v>191.04400000000001</v>
      </c>
      <c r="L76" s="86">
        <v>114.324</v>
      </c>
      <c r="M76" s="86">
        <v>280.334</v>
      </c>
      <c r="N76" s="52"/>
    </row>
    <row r="77" spans="1:14" s="53" customFormat="1" ht="20.100000000000001" customHeight="1" x14ac:dyDescent="0.2">
      <c r="A77" s="38">
        <v>66</v>
      </c>
      <c r="B77" s="60">
        <v>2021</v>
      </c>
      <c r="C77" s="51" t="s">
        <v>30</v>
      </c>
      <c r="D77" s="85">
        <v>745.00599999999997</v>
      </c>
      <c r="E77" s="85">
        <v>20.388000000000002</v>
      </c>
      <c r="F77" s="85">
        <v>148.86500000000001</v>
      </c>
      <c r="G77" s="85">
        <v>96.305000000000007</v>
      </c>
      <c r="H77" s="85">
        <v>82.81</v>
      </c>
      <c r="I77" s="85">
        <v>52.56</v>
      </c>
      <c r="J77" s="85">
        <v>575.75300000000004</v>
      </c>
      <c r="K77" s="85">
        <v>183.42599999999999</v>
      </c>
      <c r="L77" s="85">
        <v>111.238</v>
      </c>
      <c r="M77" s="85">
        <v>281.089</v>
      </c>
      <c r="N77" s="52"/>
    </row>
    <row r="78" spans="1:14" s="53" customFormat="1" ht="11.1" customHeight="1" x14ac:dyDescent="0.2">
      <c r="A78" s="38">
        <v>67</v>
      </c>
      <c r="B78" s="60"/>
      <c r="C78" s="51" t="s">
        <v>20</v>
      </c>
      <c r="D78" s="85">
        <v>753.78800000000001</v>
      </c>
      <c r="E78" s="85">
        <v>22.061</v>
      </c>
      <c r="F78" s="85">
        <v>149.75700000000001</v>
      </c>
      <c r="G78" s="85">
        <v>96.539000000000001</v>
      </c>
      <c r="H78" s="85">
        <v>83.042000000000002</v>
      </c>
      <c r="I78" s="85">
        <v>53.218000000000004</v>
      </c>
      <c r="J78" s="85">
        <v>581.97</v>
      </c>
      <c r="K78" s="85">
        <v>187.53</v>
      </c>
      <c r="L78" s="85">
        <v>111.913</v>
      </c>
      <c r="M78" s="85">
        <v>282.52699999999999</v>
      </c>
      <c r="N78" s="52"/>
    </row>
    <row r="79" spans="1:14" s="53" customFormat="1" ht="11.1" customHeight="1" x14ac:dyDescent="0.2">
      <c r="A79" s="38">
        <v>68</v>
      </c>
      <c r="B79" s="60"/>
      <c r="C79" s="51" t="s">
        <v>21</v>
      </c>
      <c r="D79" s="85">
        <v>766.4</v>
      </c>
      <c r="E79" s="85">
        <v>22.323</v>
      </c>
      <c r="F79" s="85">
        <v>149.697</v>
      </c>
      <c r="G79" s="85">
        <v>96.462000000000003</v>
      </c>
      <c r="H79" s="85">
        <v>82.894999999999996</v>
      </c>
      <c r="I79" s="85">
        <v>53.234999999999999</v>
      </c>
      <c r="J79" s="85">
        <v>594.38</v>
      </c>
      <c r="K79" s="85">
        <v>195.69900000000001</v>
      </c>
      <c r="L79" s="85">
        <v>113.449</v>
      </c>
      <c r="M79" s="85">
        <v>285.23200000000003</v>
      </c>
      <c r="N79" s="52"/>
    </row>
    <row r="80" spans="1:14" s="53" customFormat="1" ht="11.1" customHeight="1" x14ac:dyDescent="0.2">
      <c r="A80" s="38">
        <v>69</v>
      </c>
      <c r="B80" s="60"/>
      <c r="C80" s="51" t="s">
        <v>22</v>
      </c>
      <c r="D80" s="85">
        <v>764.10599999999999</v>
      </c>
      <c r="E80" s="85">
        <v>21.09</v>
      </c>
      <c r="F80" s="85">
        <v>150.03399999999999</v>
      </c>
      <c r="G80" s="85">
        <v>96.694999999999993</v>
      </c>
      <c r="H80" s="85">
        <v>82.968000000000004</v>
      </c>
      <c r="I80" s="85">
        <v>53.338999999999999</v>
      </c>
      <c r="J80" s="85">
        <v>592.98199999999997</v>
      </c>
      <c r="K80" s="85">
        <v>192.06</v>
      </c>
      <c r="L80" s="85">
        <v>112.884</v>
      </c>
      <c r="M80" s="85">
        <v>288.03800000000001</v>
      </c>
      <c r="N80" s="52"/>
    </row>
    <row r="81" spans="1:14" s="53" customFormat="1" ht="11.1" customHeight="1" x14ac:dyDescent="0.2">
      <c r="A81" s="38">
        <v>70</v>
      </c>
      <c r="B81" s="65" t="s">
        <v>98</v>
      </c>
      <c r="C81" s="51"/>
      <c r="D81" s="86">
        <v>757.29300000000001</v>
      </c>
      <c r="E81" s="86">
        <v>21.449000000000002</v>
      </c>
      <c r="F81" s="86">
        <v>149.506</v>
      </c>
      <c r="G81" s="86">
        <v>96.438000000000002</v>
      </c>
      <c r="H81" s="86">
        <v>82.881</v>
      </c>
      <c r="I81" s="86">
        <v>53.067999999999998</v>
      </c>
      <c r="J81" s="86">
        <v>586.33799999999997</v>
      </c>
      <c r="K81" s="86">
        <v>189.696</v>
      </c>
      <c r="L81" s="86">
        <v>112.398</v>
      </c>
      <c r="M81" s="86">
        <v>284.24400000000003</v>
      </c>
      <c r="N81" s="52"/>
    </row>
    <row r="82" spans="1:14" s="53" customFormat="1" ht="20.100000000000001" customHeight="1" x14ac:dyDescent="0.2">
      <c r="A82" s="38">
        <v>71</v>
      </c>
      <c r="B82" s="60">
        <v>2022</v>
      </c>
      <c r="C82" s="51" t="s">
        <v>30</v>
      </c>
      <c r="D82" s="85">
        <v>751.78700000000003</v>
      </c>
      <c r="E82" s="85">
        <v>20.033999999999999</v>
      </c>
      <c r="F82" s="85">
        <v>148.303</v>
      </c>
      <c r="G82" s="85">
        <v>95.962000000000003</v>
      </c>
      <c r="H82" s="85">
        <v>82.507000000000005</v>
      </c>
      <c r="I82" s="85">
        <v>52.341000000000001</v>
      </c>
      <c r="J82" s="85">
        <v>583.45000000000005</v>
      </c>
      <c r="K82" s="85">
        <v>186.292</v>
      </c>
      <c r="L82" s="85">
        <v>110.425</v>
      </c>
      <c r="M82" s="85">
        <v>286.733</v>
      </c>
      <c r="N82" s="52"/>
    </row>
    <row r="83" spans="1:14" s="53" customFormat="1" ht="11.1" customHeight="1" x14ac:dyDescent="0.2">
      <c r="A83" s="38">
        <v>72</v>
      </c>
      <c r="B83" s="60"/>
      <c r="C83" s="51" t="s">
        <v>20</v>
      </c>
      <c r="D83" s="85">
        <v>763.69</v>
      </c>
      <c r="E83" s="85">
        <v>22.126000000000001</v>
      </c>
      <c r="F83" s="85">
        <v>147.256</v>
      </c>
      <c r="G83" s="85">
        <v>94.620999999999995</v>
      </c>
      <c r="H83" s="85">
        <v>81.150000000000006</v>
      </c>
      <c r="I83" s="85">
        <v>52.634999999999998</v>
      </c>
      <c r="J83" s="85">
        <v>594.30799999999999</v>
      </c>
      <c r="K83" s="85">
        <v>193.774</v>
      </c>
      <c r="L83" s="85">
        <v>111.47799999999999</v>
      </c>
      <c r="M83" s="85">
        <v>289.05599999999998</v>
      </c>
      <c r="N83" s="52"/>
    </row>
    <row r="84" spans="1:14" s="53" customFormat="1" ht="11.1" customHeight="1" x14ac:dyDescent="0.2">
      <c r="A84" s="38">
        <v>73</v>
      </c>
      <c r="B84" s="60"/>
      <c r="C84" s="51" t="s">
        <v>21</v>
      </c>
      <c r="D84" s="85">
        <v>768.09500000000003</v>
      </c>
      <c r="E84" s="85">
        <v>22.094999999999999</v>
      </c>
      <c r="F84" s="85">
        <v>147.47</v>
      </c>
      <c r="G84" s="85">
        <v>94.834999999999994</v>
      </c>
      <c r="H84" s="85">
        <v>81.213999999999999</v>
      </c>
      <c r="I84" s="85">
        <v>52.634999999999998</v>
      </c>
      <c r="J84" s="85">
        <v>598.53</v>
      </c>
      <c r="K84" s="85">
        <v>197.48699999999999</v>
      </c>
      <c r="L84" s="85">
        <v>112.486</v>
      </c>
      <c r="M84" s="85">
        <v>288.55700000000002</v>
      </c>
      <c r="N84" s="52"/>
    </row>
    <row r="85" spans="1:14" s="53" customFormat="1" ht="11.1" customHeight="1" x14ac:dyDescent="0.2">
      <c r="A85" s="38">
        <v>74</v>
      </c>
      <c r="B85" s="60"/>
      <c r="C85" s="51" t="s">
        <v>22</v>
      </c>
      <c r="D85" s="85">
        <v>763.04200000000003</v>
      </c>
      <c r="E85" s="85">
        <v>20.977</v>
      </c>
      <c r="F85" s="85">
        <v>147.417</v>
      </c>
      <c r="G85" s="85">
        <v>94.584999999999994</v>
      </c>
      <c r="H85" s="85">
        <v>80.8</v>
      </c>
      <c r="I85" s="85">
        <v>52.832000000000001</v>
      </c>
      <c r="J85" s="85">
        <v>594.64800000000002</v>
      </c>
      <c r="K85" s="85">
        <v>192.387</v>
      </c>
      <c r="L85" s="85">
        <v>111.795</v>
      </c>
      <c r="M85" s="85">
        <v>290.46600000000001</v>
      </c>
      <c r="N85" s="52"/>
    </row>
    <row r="86" spans="1:14" s="53" customFormat="1" ht="10.5" customHeight="1" x14ac:dyDescent="0.2">
      <c r="A86" s="38">
        <v>75</v>
      </c>
      <c r="B86" s="65" t="s">
        <v>117</v>
      </c>
      <c r="C86" s="51"/>
      <c r="D86" s="86">
        <v>761.65</v>
      </c>
      <c r="E86" s="86">
        <v>21.327000000000002</v>
      </c>
      <c r="F86" s="86">
        <v>147.59800000000001</v>
      </c>
      <c r="G86" s="86">
        <v>94.992000000000004</v>
      </c>
      <c r="H86" s="86">
        <v>81.393000000000001</v>
      </c>
      <c r="I86" s="86">
        <v>52.606000000000002</v>
      </c>
      <c r="J86" s="86">
        <v>592.72500000000002</v>
      </c>
      <c r="K86" s="86">
        <v>192.53399999999999</v>
      </c>
      <c r="L86" s="86">
        <v>111.523</v>
      </c>
      <c r="M86" s="86">
        <v>288.66800000000001</v>
      </c>
      <c r="N86" s="52"/>
    </row>
    <row r="87" spans="1:14" s="53" customFormat="1" ht="20.100000000000001" customHeight="1" x14ac:dyDescent="0.2">
      <c r="A87" s="38">
        <v>76</v>
      </c>
      <c r="B87" s="60">
        <v>2023</v>
      </c>
      <c r="C87" s="51" t="s">
        <v>30</v>
      </c>
      <c r="D87" s="85">
        <v>750.93700000000001</v>
      </c>
      <c r="E87" s="85">
        <v>20.018000000000001</v>
      </c>
      <c r="F87" s="85">
        <v>145.92699999999999</v>
      </c>
      <c r="G87" s="85">
        <v>93.700999999999993</v>
      </c>
      <c r="H87" s="85">
        <v>79.977999999999994</v>
      </c>
      <c r="I87" s="85">
        <v>52.225999999999999</v>
      </c>
      <c r="J87" s="85">
        <v>584.99199999999996</v>
      </c>
      <c r="K87" s="85">
        <v>186.864</v>
      </c>
      <c r="L87" s="85">
        <v>109.703</v>
      </c>
      <c r="M87" s="85">
        <v>288.42500000000001</v>
      </c>
      <c r="N87" s="52"/>
    </row>
    <row r="88" spans="1:14" s="53" customFormat="1" ht="11.1" customHeight="1" x14ac:dyDescent="0.2">
      <c r="A88" s="38">
        <v>77</v>
      </c>
      <c r="B88" s="60"/>
      <c r="C88" s="51" t="s">
        <v>20</v>
      </c>
      <c r="D88" s="85">
        <v>762.41099999999994</v>
      </c>
      <c r="E88" s="85">
        <v>21.472000000000001</v>
      </c>
      <c r="F88" s="85">
        <v>146.38499999999999</v>
      </c>
      <c r="G88" s="85">
        <v>93.825000000000003</v>
      </c>
      <c r="H88" s="85">
        <v>80.120999999999995</v>
      </c>
      <c r="I88" s="85">
        <v>52.56</v>
      </c>
      <c r="J88" s="85">
        <v>594.55399999999997</v>
      </c>
      <c r="K88" s="85">
        <v>193.80199999999999</v>
      </c>
      <c r="L88" s="85">
        <v>110.902</v>
      </c>
      <c r="M88" s="85">
        <v>289.85000000000002</v>
      </c>
      <c r="N88" s="52"/>
    </row>
    <row r="89" spans="1:14" s="53" customFormat="1" ht="11.1" customHeight="1" x14ac:dyDescent="0.2">
      <c r="A89" s="38">
        <v>78</v>
      </c>
      <c r="B89" s="60"/>
      <c r="C89" s="51" t="s">
        <v>21</v>
      </c>
      <c r="D89" s="85">
        <v>766.48500000000001</v>
      </c>
      <c r="E89" s="85">
        <v>21.716999999999999</v>
      </c>
      <c r="F89" s="85">
        <v>146.02000000000001</v>
      </c>
      <c r="G89" s="85">
        <v>93.506</v>
      </c>
      <c r="H89" s="85">
        <v>79.762</v>
      </c>
      <c r="I89" s="85">
        <v>52.514000000000003</v>
      </c>
      <c r="J89" s="85">
        <v>598.74800000000005</v>
      </c>
      <c r="K89" s="85">
        <v>197.37299999999999</v>
      </c>
      <c r="L89" s="85">
        <v>111.43</v>
      </c>
      <c r="M89" s="85">
        <v>289.94499999999999</v>
      </c>
      <c r="N89" s="52"/>
    </row>
    <row r="90" spans="1:14" s="53" customFormat="1" ht="11.1" customHeight="1" x14ac:dyDescent="0.2">
      <c r="A90" s="38">
        <v>79</v>
      </c>
      <c r="B90" s="60"/>
      <c r="C90" s="51" t="s">
        <v>22</v>
      </c>
      <c r="D90" s="85">
        <v>761.01499999999999</v>
      </c>
      <c r="E90" s="85">
        <v>20.738</v>
      </c>
      <c r="F90" s="85">
        <v>145.83199999999999</v>
      </c>
      <c r="G90" s="85">
        <v>93.432000000000002</v>
      </c>
      <c r="H90" s="85">
        <v>79.587999999999994</v>
      </c>
      <c r="I90" s="85">
        <v>52.4</v>
      </c>
      <c r="J90" s="85">
        <v>594.44500000000005</v>
      </c>
      <c r="K90" s="85">
        <v>191.685</v>
      </c>
      <c r="L90" s="85">
        <v>110.248</v>
      </c>
      <c r="M90" s="85">
        <v>292.512</v>
      </c>
      <c r="N90" s="52"/>
    </row>
    <row r="91" spans="1:14" s="53" customFormat="1" ht="10.5" customHeight="1" x14ac:dyDescent="0.2">
      <c r="A91" s="38">
        <v>80</v>
      </c>
      <c r="B91" s="65" t="s">
        <v>121</v>
      </c>
      <c r="C91" s="51"/>
      <c r="D91" s="86">
        <v>760.17</v>
      </c>
      <c r="E91" s="86">
        <v>20.986000000000001</v>
      </c>
      <c r="F91" s="86">
        <v>146.04900000000001</v>
      </c>
      <c r="G91" s="86">
        <v>93.664000000000001</v>
      </c>
      <c r="H91" s="86">
        <v>79.882000000000005</v>
      </c>
      <c r="I91" s="86">
        <v>52.384999999999998</v>
      </c>
      <c r="J91" s="86">
        <v>593.13499999999999</v>
      </c>
      <c r="K91" s="86">
        <v>192.423</v>
      </c>
      <c r="L91" s="86">
        <v>110.547</v>
      </c>
      <c r="M91" s="86">
        <v>290.16500000000002</v>
      </c>
      <c r="N91" s="52"/>
    </row>
    <row r="92" spans="1:14" ht="20.100000000000001" customHeight="1" x14ac:dyDescent="0.2">
      <c r="A92" s="38"/>
      <c r="B92" s="60"/>
      <c r="C92" s="51"/>
      <c r="D92" s="124" t="s">
        <v>58</v>
      </c>
      <c r="E92" s="125"/>
      <c r="F92" s="125"/>
      <c r="G92" s="125"/>
      <c r="H92" s="125"/>
      <c r="I92" s="125"/>
      <c r="J92" s="125" t="s">
        <v>58</v>
      </c>
      <c r="K92" s="125"/>
      <c r="L92" s="125"/>
      <c r="M92" s="125"/>
    </row>
    <row r="93" spans="1:14" ht="11.1" customHeight="1" x14ac:dyDescent="0.2">
      <c r="A93" s="38">
        <v>81</v>
      </c>
      <c r="B93" s="60">
        <v>2008</v>
      </c>
      <c r="C93" s="51" t="s">
        <v>30</v>
      </c>
      <c r="D93" s="148" t="s">
        <v>0</v>
      </c>
      <c r="E93" s="148" t="s">
        <v>0</v>
      </c>
      <c r="F93" s="148" t="s">
        <v>0</v>
      </c>
      <c r="G93" s="148" t="s">
        <v>0</v>
      </c>
      <c r="H93" s="148" t="s">
        <v>0</v>
      </c>
      <c r="I93" s="148" t="s">
        <v>0</v>
      </c>
      <c r="J93" s="148" t="s">
        <v>0</v>
      </c>
      <c r="K93" s="148" t="s">
        <v>0</v>
      </c>
      <c r="L93" s="148" t="s">
        <v>0</v>
      </c>
      <c r="M93" s="148" t="s">
        <v>0</v>
      </c>
    </row>
    <row r="94" spans="1:14" ht="11.1" customHeight="1" x14ac:dyDescent="0.2">
      <c r="A94" s="38">
        <v>82</v>
      </c>
      <c r="B94" s="60"/>
      <c r="C94" s="51" t="s">
        <v>20</v>
      </c>
      <c r="D94" s="148" t="s">
        <v>0</v>
      </c>
      <c r="E94" s="148" t="s">
        <v>0</v>
      </c>
      <c r="F94" s="148" t="s">
        <v>0</v>
      </c>
      <c r="G94" s="148" t="s">
        <v>0</v>
      </c>
      <c r="H94" s="148" t="s">
        <v>0</v>
      </c>
      <c r="I94" s="148" t="s">
        <v>0</v>
      </c>
      <c r="J94" s="148" t="s">
        <v>0</v>
      </c>
      <c r="K94" s="148" t="s">
        <v>0</v>
      </c>
      <c r="L94" s="148" t="s">
        <v>0</v>
      </c>
      <c r="M94" s="148" t="s">
        <v>0</v>
      </c>
    </row>
    <row r="95" spans="1:14" ht="11.1" customHeight="1" x14ac:dyDescent="0.2">
      <c r="A95" s="38">
        <v>83</v>
      </c>
      <c r="B95" s="60"/>
      <c r="C95" s="51" t="s">
        <v>21</v>
      </c>
      <c r="D95" s="148" t="s">
        <v>0</v>
      </c>
      <c r="E95" s="148" t="s">
        <v>0</v>
      </c>
      <c r="F95" s="148" t="s">
        <v>0</v>
      </c>
      <c r="G95" s="148" t="s">
        <v>0</v>
      </c>
      <c r="H95" s="148" t="s">
        <v>0</v>
      </c>
      <c r="I95" s="148" t="s">
        <v>0</v>
      </c>
      <c r="J95" s="148" t="s">
        <v>0</v>
      </c>
      <c r="K95" s="148" t="s">
        <v>0</v>
      </c>
      <c r="L95" s="148" t="s">
        <v>0</v>
      </c>
      <c r="M95" s="148" t="s">
        <v>0</v>
      </c>
    </row>
    <row r="96" spans="1:14" ht="11.1" customHeight="1" x14ac:dyDescent="0.2">
      <c r="A96" s="38">
        <v>84</v>
      </c>
      <c r="B96" s="60"/>
      <c r="C96" s="51" t="s">
        <v>22</v>
      </c>
      <c r="D96" s="148" t="s">
        <v>0</v>
      </c>
      <c r="E96" s="148" t="s">
        <v>0</v>
      </c>
      <c r="F96" s="148" t="s">
        <v>0</v>
      </c>
      <c r="G96" s="148" t="s">
        <v>0</v>
      </c>
      <c r="H96" s="148" t="s">
        <v>0</v>
      </c>
      <c r="I96" s="148" t="s">
        <v>0</v>
      </c>
      <c r="J96" s="148" t="s">
        <v>0</v>
      </c>
      <c r="K96" s="148" t="s">
        <v>0</v>
      </c>
      <c r="L96" s="148" t="s">
        <v>0</v>
      </c>
      <c r="M96" s="148" t="s">
        <v>0</v>
      </c>
    </row>
    <row r="97" spans="1:13" ht="11.1" customHeight="1" x14ac:dyDescent="0.2">
      <c r="A97" s="38">
        <v>85</v>
      </c>
      <c r="B97" s="65" t="s">
        <v>23</v>
      </c>
      <c r="C97" s="51"/>
      <c r="D97" s="149">
        <v>0.79509862216163185</v>
      </c>
      <c r="E97" s="149">
        <v>0.95131755247879823</v>
      </c>
      <c r="F97" s="149">
        <v>0.77221997257801434</v>
      </c>
      <c r="G97" s="149">
        <v>3.6162720659778529</v>
      </c>
      <c r="H97" s="149">
        <v>4.2667555851950709</v>
      </c>
      <c r="I97" s="149">
        <v>-3.7386783266888415</v>
      </c>
      <c r="J97" s="149">
        <v>0.79461933637099946</v>
      </c>
      <c r="K97" s="149">
        <v>1.2191216233953668</v>
      </c>
      <c r="L97" s="149">
        <v>1.859365368514986</v>
      </c>
      <c r="M97" s="149">
        <v>9.092275861081589E-2</v>
      </c>
    </row>
    <row r="98" spans="1:13" ht="20.100000000000001" customHeight="1" x14ac:dyDescent="0.2">
      <c r="A98" s="38">
        <v>86</v>
      </c>
      <c r="B98" s="60">
        <v>2009</v>
      </c>
      <c r="C98" s="51" t="s">
        <v>30</v>
      </c>
      <c r="D98" s="148">
        <v>0.79171384126664179</v>
      </c>
      <c r="E98" s="148">
        <v>1.1127876273104391</v>
      </c>
      <c r="F98" s="148">
        <v>1.2536825114185035</v>
      </c>
      <c r="G98" s="148">
        <v>4.3572684339342942</v>
      </c>
      <c r="H98" s="148">
        <v>4.7481104995654704</v>
      </c>
      <c r="I98" s="148">
        <v>-4.0292610413488177</v>
      </c>
      <c r="J98" s="148">
        <v>0.66841465798954403</v>
      </c>
      <c r="K98" s="148">
        <v>-0.1564006427423692</v>
      </c>
      <c r="L98" s="148">
        <v>4.9578724667805005</v>
      </c>
      <c r="M98" s="148">
        <v>-0.43896831668941161</v>
      </c>
    </row>
    <row r="99" spans="1:13" ht="11.1" customHeight="1" x14ac:dyDescent="0.2">
      <c r="A99" s="38">
        <v>87</v>
      </c>
      <c r="B99" s="60"/>
      <c r="C99" s="51" t="s">
        <v>20</v>
      </c>
      <c r="D99" s="148">
        <v>0.96837934052480534</v>
      </c>
      <c r="E99" s="148">
        <v>2.576153176675362</v>
      </c>
      <c r="F99" s="148">
        <v>1.425611154232314</v>
      </c>
      <c r="G99" s="148">
        <v>3.4634190510684562</v>
      </c>
      <c r="H99" s="148">
        <v>3.8098943136873515</v>
      </c>
      <c r="I99" s="148">
        <v>-2.0315290232147305</v>
      </c>
      <c r="J99" s="148">
        <v>0.79443551229914533</v>
      </c>
      <c r="K99" s="148">
        <v>0.20459667452512065</v>
      </c>
      <c r="L99" s="148">
        <v>5.1854291910291295</v>
      </c>
      <c r="M99" s="148">
        <v>-0.51522432459489664</v>
      </c>
    </row>
    <row r="100" spans="1:13" ht="11.1" customHeight="1" x14ac:dyDescent="0.2">
      <c r="A100" s="38">
        <v>88</v>
      </c>
      <c r="B100" s="60"/>
      <c r="C100" s="51" t="s">
        <v>21</v>
      </c>
      <c r="D100" s="148">
        <v>0.76505445713885933</v>
      </c>
      <c r="E100" s="148">
        <v>1.0049617357665426</v>
      </c>
      <c r="F100" s="148">
        <v>-1.5480328096760729</v>
      </c>
      <c r="G100" s="148">
        <v>-1.4385550415668433</v>
      </c>
      <c r="H100" s="148">
        <v>-1.7043948135897011</v>
      </c>
      <c r="I100" s="148">
        <v>-1.734136591408145</v>
      </c>
      <c r="J100" s="148">
        <v>1.3198000539386072</v>
      </c>
      <c r="K100" s="148">
        <v>0.47320765019034638</v>
      </c>
      <c r="L100" s="148">
        <v>4.4111749766074126</v>
      </c>
      <c r="M100" s="148">
        <v>0.67788728111753471</v>
      </c>
    </row>
    <row r="101" spans="1:13" ht="11.1" customHeight="1" x14ac:dyDescent="0.2">
      <c r="A101" s="38">
        <v>89</v>
      </c>
      <c r="B101" s="60"/>
      <c r="C101" s="51" t="s">
        <v>22</v>
      </c>
      <c r="D101" s="148">
        <v>0.30496558056583467</v>
      </c>
      <c r="E101" s="148">
        <v>0.67200141473982455</v>
      </c>
      <c r="F101" s="148">
        <v>-2.8555249400926783</v>
      </c>
      <c r="G101" s="148">
        <v>-4.0616215980650736</v>
      </c>
      <c r="H101" s="148">
        <v>-4.8125147785396933</v>
      </c>
      <c r="I101" s="148">
        <v>-0.76762037683182882</v>
      </c>
      <c r="J101" s="148">
        <v>1.0686662236551143</v>
      </c>
      <c r="K101" s="148">
        <v>0.18659024370128918</v>
      </c>
      <c r="L101" s="148">
        <v>2.9492292387467245</v>
      </c>
      <c r="M101" s="148">
        <v>0.91737891737891175</v>
      </c>
    </row>
    <row r="102" spans="1:13" ht="11.1" customHeight="1" x14ac:dyDescent="0.2">
      <c r="A102" s="38">
        <v>90</v>
      </c>
      <c r="B102" s="65" t="s">
        <v>24</v>
      </c>
      <c r="C102" s="51"/>
      <c r="D102" s="149">
        <v>0.70428564166908814</v>
      </c>
      <c r="E102" s="149">
        <v>1.3980445073662651</v>
      </c>
      <c r="F102" s="149">
        <v>-0.45893549524144817</v>
      </c>
      <c r="G102" s="149">
        <v>0.54888546068370658</v>
      </c>
      <c r="H102" s="149">
        <v>0.42597282984111473</v>
      </c>
      <c r="I102" s="149">
        <v>-2.1795556912741318</v>
      </c>
      <c r="J102" s="149">
        <v>0.96036274272739774</v>
      </c>
      <c r="K102" s="149">
        <v>0.13901352269603251</v>
      </c>
      <c r="L102" s="149">
        <v>4.3689145004245091</v>
      </c>
      <c r="M102" s="149">
        <v>0.17703102871121246</v>
      </c>
    </row>
    <row r="103" spans="1:13" ht="20.100000000000001" customHeight="1" x14ac:dyDescent="0.2">
      <c r="A103" s="38">
        <v>91</v>
      </c>
      <c r="B103" s="60">
        <v>2010</v>
      </c>
      <c r="C103" s="51" t="s">
        <v>30</v>
      </c>
      <c r="D103" s="148">
        <v>-0.93833925469441226</v>
      </c>
      <c r="E103" s="148">
        <v>0.72747621712368016</v>
      </c>
      <c r="F103" s="148">
        <v>-3.0546520356006681</v>
      </c>
      <c r="G103" s="148">
        <v>-3.7679340226164157</v>
      </c>
      <c r="H103" s="148">
        <v>-4.1394308125502874</v>
      </c>
      <c r="I103" s="148">
        <v>-1.7343985651978926</v>
      </c>
      <c r="J103" s="148">
        <v>-0.48692769089109333</v>
      </c>
      <c r="K103" s="148">
        <v>-0.53484828977296672</v>
      </c>
      <c r="L103" s="148">
        <v>0.19361512142938864</v>
      </c>
      <c r="M103" s="148">
        <v>-0.73243420720311292</v>
      </c>
    </row>
    <row r="104" spans="1:13" ht="11.1" customHeight="1" x14ac:dyDescent="0.2">
      <c r="A104" s="38">
        <v>92</v>
      </c>
      <c r="B104" s="60"/>
      <c r="C104" s="51" t="s">
        <v>20</v>
      </c>
      <c r="D104" s="148">
        <v>-0.49297366286876354</v>
      </c>
      <c r="E104" s="148">
        <v>-0.60665195995248666</v>
      </c>
      <c r="F104" s="148">
        <v>-2.3730455723041644</v>
      </c>
      <c r="G104" s="148">
        <v>-3.8846103356233357</v>
      </c>
      <c r="H104" s="148">
        <v>-4.3458708605548821</v>
      </c>
      <c r="I104" s="148">
        <v>0.3351561121891109</v>
      </c>
      <c r="J104" s="148">
        <v>-3.1561079218306531E-2</v>
      </c>
      <c r="K104" s="148">
        <v>0.25911031880934843</v>
      </c>
      <c r="L104" s="148">
        <v>1.0960906101570913</v>
      </c>
      <c r="M104" s="148">
        <v>-0.69902926578566849</v>
      </c>
    </row>
    <row r="105" spans="1:13" ht="11.1" customHeight="1" x14ac:dyDescent="0.2">
      <c r="A105" s="38">
        <v>93</v>
      </c>
      <c r="B105" s="60"/>
      <c r="C105" s="51" t="s">
        <v>21</v>
      </c>
      <c r="D105" s="148">
        <v>-0.3747080579925921</v>
      </c>
      <c r="E105" s="148">
        <v>1.0074518129969476</v>
      </c>
      <c r="F105" s="148">
        <v>-9.7434919828003785E-2</v>
      </c>
      <c r="G105" s="148">
        <v>-0.68665008849161779</v>
      </c>
      <c r="H105" s="148">
        <v>-0.83486391718149378</v>
      </c>
      <c r="I105" s="148">
        <v>0.90719838041215439</v>
      </c>
      <c r="J105" s="148">
        <v>-0.49603241035256929</v>
      </c>
      <c r="K105" s="148">
        <v>0.21284625254736511</v>
      </c>
      <c r="L105" s="148">
        <v>1.5550719071395065</v>
      </c>
      <c r="M105" s="148">
        <v>-1.8504832291074536</v>
      </c>
    </row>
    <row r="106" spans="1:13" ht="11.1" customHeight="1" x14ac:dyDescent="0.2">
      <c r="A106" s="38">
        <v>94</v>
      </c>
      <c r="B106" s="60"/>
      <c r="C106" s="51" t="s">
        <v>22</v>
      </c>
      <c r="D106" s="148">
        <v>-0.63656796741446442</v>
      </c>
      <c r="E106" s="148">
        <v>2.4065697597821725</v>
      </c>
      <c r="F106" s="148">
        <v>1.0030425386715223</v>
      </c>
      <c r="G106" s="148">
        <v>1.2866519793772255</v>
      </c>
      <c r="H106" s="148">
        <v>1.3924116831838518</v>
      </c>
      <c r="I106" s="148">
        <v>0.52837647774357777</v>
      </c>
      <c r="J106" s="148">
        <v>-1.1409401615981523</v>
      </c>
      <c r="K106" s="148">
        <v>0.24489375932499513</v>
      </c>
      <c r="L106" s="148">
        <v>1.4828243785221389</v>
      </c>
      <c r="M106" s="148">
        <v>-3.1742278809779236</v>
      </c>
    </row>
    <row r="107" spans="1:13" ht="11.1" customHeight="1" x14ac:dyDescent="0.2">
      <c r="A107" s="38">
        <v>95</v>
      </c>
      <c r="B107" s="65" t="s">
        <v>25</v>
      </c>
      <c r="C107" s="51"/>
      <c r="D107" s="149">
        <v>-0.60465097744381069</v>
      </c>
      <c r="E107" s="149">
        <v>1.1169771805052449</v>
      </c>
      <c r="F107" s="149">
        <v>-1.1813114823759321</v>
      </c>
      <c r="G107" s="149">
        <v>-1.8744788481850065</v>
      </c>
      <c r="H107" s="149">
        <v>-2.0737004343561694</v>
      </c>
      <c r="I107" s="149">
        <v>3.51192102079807E-2</v>
      </c>
      <c r="J107" s="149">
        <v>-0.53336685277885465</v>
      </c>
      <c r="K107" s="149">
        <v>9.6863588096667286E-2</v>
      </c>
      <c r="L107" s="149">
        <v>1.0982163719915832</v>
      </c>
      <c r="M107" s="149">
        <v>-1.6408015508359313</v>
      </c>
    </row>
    <row r="108" spans="1:13" ht="20.100000000000001" customHeight="1" x14ac:dyDescent="0.2">
      <c r="A108" s="38">
        <v>96</v>
      </c>
      <c r="B108" s="60">
        <v>2011</v>
      </c>
      <c r="C108" s="51" t="s">
        <v>30</v>
      </c>
      <c r="D108" s="148">
        <v>-1.3518337913309182</v>
      </c>
      <c r="E108" s="148">
        <v>2.0370370370370381</v>
      </c>
      <c r="F108" s="148">
        <v>0.9379700911423754</v>
      </c>
      <c r="G108" s="148">
        <v>0.68766662471250584</v>
      </c>
      <c r="H108" s="148">
        <v>0.21374526285423201</v>
      </c>
      <c r="I108" s="148">
        <v>1.3916830861764993</v>
      </c>
      <c r="J108" s="148">
        <v>-2.0204959668495803</v>
      </c>
      <c r="K108" s="148">
        <v>0.57979300041527893</v>
      </c>
      <c r="L108" s="148">
        <v>-1.8432895085149568</v>
      </c>
      <c r="M108" s="148">
        <v>-3.8458462969962994</v>
      </c>
    </row>
    <row r="109" spans="1:13" ht="11.1" customHeight="1" x14ac:dyDescent="0.2">
      <c r="A109" s="38">
        <v>97</v>
      </c>
      <c r="B109" s="60"/>
      <c r="C109" s="51" t="s">
        <v>20</v>
      </c>
      <c r="D109" s="148">
        <v>-1.5049528232562182</v>
      </c>
      <c r="E109" s="148">
        <v>2.1213026590976938</v>
      </c>
      <c r="F109" s="148">
        <v>1.4987091252975517</v>
      </c>
      <c r="G109" s="148">
        <v>1.132470606981471</v>
      </c>
      <c r="H109" s="148">
        <v>0.7065061247943305</v>
      </c>
      <c r="I109" s="148">
        <v>2.127285513361457</v>
      </c>
      <c r="J109" s="148">
        <v>-2.3627086248677358</v>
      </c>
      <c r="K109" s="148">
        <v>0.83786465978870694</v>
      </c>
      <c r="L109" s="148">
        <v>-3.0796633796272346</v>
      </c>
      <c r="M109" s="148">
        <v>-4.302238886998822</v>
      </c>
    </row>
    <row r="110" spans="1:13" ht="11.1" customHeight="1" x14ac:dyDescent="0.2">
      <c r="A110" s="38">
        <v>98</v>
      </c>
      <c r="B110" s="60"/>
      <c r="C110" s="51" t="s">
        <v>21</v>
      </c>
      <c r="D110" s="148">
        <v>-1.5899807271076867</v>
      </c>
      <c r="E110" s="148">
        <v>1.005646457569128</v>
      </c>
      <c r="F110" s="148">
        <v>1.2205378281918087</v>
      </c>
      <c r="G110" s="148">
        <v>1.131275307068492</v>
      </c>
      <c r="H110" s="148">
        <v>0.80951209087258746</v>
      </c>
      <c r="I110" s="148">
        <v>1.3703297119279227</v>
      </c>
      <c r="J110" s="148">
        <v>-2.364997299693627</v>
      </c>
      <c r="K110" s="148">
        <v>0.69291718133341362</v>
      </c>
      <c r="L110" s="148">
        <v>-3.74746821081294</v>
      </c>
      <c r="M110" s="148">
        <v>-3.9741956036954349</v>
      </c>
    </row>
    <row r="111" spans="1:13" ht="11.1" customHeight="1" x14ac:dyDescent="0.2">
      <c r="A111" s="38">
        <v>99</v>
      </c>
      <c r="B111" s="60"/>
      <c r="C111" s="51" t="s">
        <v>22</v>
      </c>
      <c r="D111" s="148">
        <v>-1.3685082476881831</v>
      </c>
      <c r="E111" s="148">
        <v>2.0412539131180694</v>
      </c>
      <c r="F111" s="148">
        <v>0.92199629793852012</v>
      </c>
      <c r="G111" s="148">
        <v>0.42941552398785632</v>
      </c>
      <c r="H111" s="148">
        <v>0.29142112932134978</v>
      </c>
      <c r="I111" s="148">
        <v>1.7526279966724587</v>
      </c>
      <c r="J111" s="148">
        <v>-2.0573226739241335</v>
      </c>
      <c r="K111" s="148">
        <v>2.8740646459255004E-2</v>
      </c>
      <c r="L111" s="148">
        <v>-3.3301593454281999</v>
      </c>
      <c r="M111" s="148">
        <v>-2.9881806684865211</v>
      </c>
    </row>
    <row r="112" spans="1:13" ht="11.1" customHeight="1" x14ac:dyDescent="0.2">
      <c r="A112" s="38">
        <v>100</v>
      </c>
      <c r="B112" s="65" t="s">
        <v>26</v>
      </c>
      <c r="C112" s="51"/>
      <c r="D112" s="149">
        <v>-1.4566759190088163</v>
      </c>
      <c r="E112" s="149">
        <v>1.5965480043149967</v>
      </c>
      <c r="F112" s="149">
        <v>1.1617490020138916</v>
      </c>
      <c r="G112" s="149">
        <v>0.85090472359759417</v>
      </c>
      <c r="H112" s="149">
        <v>0.49948620559581514</v>
      </c>
      <c r="I112" s="149">
        <v>1.6968325791855108</v>
      </c>
      <c r="J112" s="149">
        <v>-2.2014334677316043</v>
      </c>
      <c r="K112" s="149">
        <v>0.54750002587428526</v>
      </c>
      <c r="L112" s="149">
        <v>-3.0439993151857578</v>
      </c>
      <c r="M112" s="149">
        <v>-3.7722631764249002</v>
      </c>
    </row>
    <row r="113" spans="1:13" ht="20.100000000000001" customHeight="1" x14ac:dyDescent="0.2">
      <c r="A113" s="38">
        <v>101</v>
      </c>
      <c r="B113" s="60">
        <v>2012</v>
      </c>
      <c r="C113" s="51" t="s">
        <v>30</v>
      </c>
      <c r="D113" s="148">
        <v>-1.3155887842173684</v>
      </c>
      <c r="E113" s="148">
        <v>0.18148820326678106</v>
      </c>
      <c r="F113" s="148">
        <v>1.6305777154378802</v>
      </c>
      <c r="G113" s="148">
        <v>0.65456033091662391</v>
      </c>
      <c r="H113" s="148">
        <v>0.47106854047262914</v>
      </c>
      <c r="I113" s="148">
        <v>3.3874728961256864</v>
      </c>
      <c r="J113" s="148">
        <v>-2.0915069876963912</v>
      </c>
      <c r="K113" s="148">
        <v>-1.4076123676844361</v>
      </c>
      <c r="L113" s="148">
        <v>-2.0190397425409685</v>
      </c>
      <c r="M113" s="148">
        <v>-2.6040741342748106</v>
      </c>
    </row>
    <row r="114" spans="1:13" ht="11.1" customHeight="1" x14ac:dyDescent="0.2">
      <c r="A114" s="38">
        <v>102</v>
      </c>
      <c r="B114" s="60"/>
      <c r="C114" s="51" t="s">
        <v>20</v>
      </c>
      <c r="D114" s="148">
        <v>-0.90830414624022637</v>
      </c>
      <c r="E114" s="148">
        <v>3.343642898938981E-2</v>
      </c>
      <c r="F114" s="148">
        <v>1.3469182425586581</v>
      </c>
      <c r="G114" s="148">
        <v>2.0381291077698762</v>
      </c>
      <c r="H114" s="148">
        <v>2.1487388964533523</v>
      </c>
      <c r="I114" s="148">
        <v>0.17214666896194331</v>
      </c>
      <c r="J114" s="148">
        <v>-1.5040156606395385</v>
      </c>
      <c r="K114" s="148">
        <v>-1.3998739037054833</v>
      </c>
      <c r="L114" s="148">
        <v>-1.3725751320637443</v>
      </c>
      <c r="M114" s="148">
        <v>-1.6368456682967008</v>
      </c>
    </row>
    <row r="115" spans="1:13" ht="11.1" customHeight="1" x14ac:dyDescent="0.2">
      <c r="A115" s="38">
        <v>103</v>
      </c>
      <c r="B115" s="60"/>
      <c r="C115" s="51" t="s">
        <v>21</v>
      </c>
      <c r="D115" s="148">
        <v>-0.78885206717741596</v>
      </c>
      <c r="E115" s="148">
        <v>-0.51005835067530825</v>
      </c>
      <c r="F115" s="148">
        <v>1.6729273435645382</v>
      </c>
      <c r="G115" s="148">
        <v>3.0770431834403951</v>
      </c>
      <c r="H115" s="148">
        <v>3.2107616404563686</v>
      </c>
      <c r="I115" s="148">
        <v>-0.67776989432017842</v>
      </c>
      <c r="J115" s="148">
        <v>-1.4081885856079452</v>
      </c>
      <c r="K115" s="148">
        <v>-1.5303832690063786</v>
      </c>
      <c r="L115" s="148">
        <v>-1.1997066219614396</v>
      </c>
      <c r="M115" s="148">
        <v>-1.4058223438666317</v>
      </c>
    </row>
    <row r="116" spans="1:13" ht="11.1" customHeight="1" x14ac:dyDescent="0.2">
      <c r="A116" s="38">
        <v>104</v>
      </c>
      <c r="B116" s="60"/>
      <c r="C116" s="51" t="s">
        <v>22</v>
      </c>
      <c r="D116" s="148">
        <v>-0.75559258297184329</v>
      </c>
      <c r="E116" s="148">
        <v>-0.79848707711704492</v>
      </c>
      <c r="F116" s="148">
        <v>1.3480434888732304</v>
      </c>
      <c r="G116" s="148">
        <v>3.3391385893228005</v>
      </c>
      <c r="H116" s="148">
        <v>3.3776052046234639</v>
      </c>
      <c r="I116" s="148">
        <v>-1.9658484921681918</v>
      </c>
      <c r="J116" s="148">
        <v>-1.277689495575757</v>
      </c>
      <c r="K116" s="148">
        <v>-1.5756636668684791</v>
      </c>
      <c r="L116" s="148">
        <v>-1.6448601389457878</v>
      </c>
      <c r="M116" s="148">
        <v>-0.90126304558535253</v>
      </c>
    </row>
    <row r="117" spans="1:13" ht="11.1" customHeight="1" x14ac:dyDescent="0.2">
      <c r="A117" s="38">
        <v>105</v>
      </c>
      <c r="B117" s="65" t="s">
        <v>27</v>
      </c>
      <c r="C117" s="51"/>
      <c r="D117" s="149">
        <v>-0.95107129440897609</v>
      </c>
      <c r="E117" s="149">
        <v>-0.33128052665108498</v>
      </c>
      <c r="F117" s="149">
        <v>1.495550895488563</v>
      </c>
      <c r="G117" s="149">
        <v>2.2873834400629107</v>
      </c>
      <c r="H117" s="149">
        <v>2.3491192420692926</v>
      </c>
      <c r="I117" s="149">
        <v>0.14383798089832567</v>
      </c>
      <c r="J117" s="149">
        <v>-1.5795851799078662</v>
      </c>
      <c r="K117" s="149">
        <v>-1.4987133299022162</v>
      </c>
      <c r="L117" s="149">
        <v>-1.5609549371380211</v>
      </c>
      <c r="M117" s="149">
        <v>-1.6468138715590896</v>
      </c>
    </row>
    <row r="118" spans="1:13" ht="20.100000000000001" customHeight="1" x14ac:dyDescent="0.2">
      <c r="A118" s="38">
        <v>106</v>
      </c>
      <c r="B118" s="60">
        <v>2013</v>
      </c>
      <c r="C118" s="51" t="s">
        <v>30</v>
      </c>
      <c r="D118" s="148">
        <v>0.28031080074748616</v>
      </c>
      <c r="E118" s="148">
        <v>-1.0009057971014528</v>
      </c>
      <c r="F118" s="148">
        <v>-1.9221369217056292</v>
      </c>
      <c r="G118" s="148">
        <v>-0.6841736852801148</v>
      </c>
      <c r="H118" s="148">
        <v>-0.71110416503867668</v>
      </c>
      <c r="I118" s="148">
        <v>-4.0916465513830076</v>
      </c>
      <c r="J118" s="148">
        <v>0.88826078900810046</v>
      </c>
      <c r="K118" s="148">
        <v>1.2623666791761252</v>
      </c>
      <c r="L118" s="148">
        <v>0.59911005091977643</v>
      </c>
      <c r="M118" s="148">
        <v>0.74362138959396873</v>
      </c>
    </row>
    <row r="119" spans="1:13" ht="11.1" customHeight="1" x14ac:dyDescent="0.2">
      <c r="A119" s="38">
        <v>107</v>
      </c>
      <c r="B119" s="60"/>
      <c r="C119" s="51" t="s">
        <v>20</v>
      </c>
      <c r="D119" s="148">
        <v>-9.6235191690098532E-2</v>
      </c>
      <c r="E119" s="148">
        <v>-0.32171805799281117</v>
      </c>
      <c r="F119" s="148">
        <v>-3.0621233518365756</v>
      </c>
      <c r="G119" s="148">
        <v>-2.6624902114330382</v>
      </c>
      <c r="H119" s="148">
        <v>-3.0048748286193074</v>
      </c>
      <c r="I119" s="148">
        <v>-3.7539859846097983</v>
      </c>
      <c r="J119" s="148">
        <v>0.66615796851988307</v>
      </c>
      <c r="K119" s="148">
        <v>0.50686740348724868</v>
      </c>
      <c r="L119" s="148">
        <v>0.5401074813888016</v>
      </c>
      <c r="M119" s="148">
        <v>0.83780946851581461</v>
      </c>
    </row>
    <row r="120" spans="1:13" ht="11.1" customHeight="1" x14ac:dyDescent="0.2">
      <c r="A120" s="38">
        <v>108</v>
      </c>
      <c r="B120" s="60"/>
      <c r="C120" s="51" t="s">
        <v>21</v>
      </c>
      <c r="D120" s="148">
        <v>-0.39183559074470509</v>
      </c>
      <c r="E120" s="148">
        <v>4.1013862685588265E-3</v>
      </c>
      <c r="F120" s="148">
        <v>-4.127237017401697</v>
      </c>
      <c r="G120" s="148">
        <v>-4.6893089382513011</v>
      </c>
      <c r="H120" s="148">
        <v>-5.3366695298203695</v>
      </c>
      <c r="I120" s="148">
        <v>-3.1506720556443355</v>
      </c>
      <c r="J120" s="148">
        <v>0.54199263127723896</v>
      </c>
      <c r="K120" s="148">
        <v>0.62136335323519631</v>
      </c>
      <c r="L120" s="148">
        <v>0.3057779663113962</v>
      </c>
      <c r="M120" s="148">
        <v>0.5842653665997517</v>
      </c>
    </row>
    <row r="121" spans="1:13" ht="11.1" customHeight="1" x14ac:dyDescent="0.2">
      <c r="A121" s="38">
        <v>109</v>
      </c>
      <c r="B121" s="60"/>
      <c r="C121" s="51" t="s">
        <v>22</v>
      </c>
      <c r="D121" s="148">
        <v>-0.51249086290768275</v>
      </c>
      <c r="E121" s="148">
        <v>-1.2836263503494934</v>
      </c>
      <c r="F121" s="148">
        <v>-3.989650853942166</v>
      </c>
      <c r="G121" s="148">
        <v>-4.6723923729271348</v>
      </c>
      <c r="H121" s="148">
        <v>-5.2198895577334525</v>
      </c>
      <c r="I121" s="148">
        <v>-2.7918348780349191</v>
      </c>
      <c r="J121" s="148">
        <v>0.40848063499213083</v>
      </c>
      <c r="K121" s="148">
        <v>0.90496322283676989</v>
      </c>
      <c r="L121" s="148">
        <v>0.35095804456103963</v>
      </c>
      <c r="M121" s="148">
        <v>7.2028902544900575E-2</v>
      </c>
    </row>
    <row r="122" spans="1:13" ht="11.1" customHeight="1" x14ac:dyDescent="0.2">
      <c r="A122" s="38">
        <v>110</v>
      </c>
      <c r="B122" s="65" t="s">
        <v>55</v>
      </c>
      <c r="C122" s="51"/>
      <c r="D122" s="149">
        <v>-0.17018864514504628</v>
      </c>
      <c r="E122" s="149">
        <v>-0.40482379511655608</v>
      </c>
      <c r="F122" s="149">
        <v>-3.279283555419056</v>
      </c>
      <c r="G122" s="149">
        <v>-3.1873997759374362</v>
      </c>
      <c r="H122" s="149">
        <v>-3.6053010951212769</v>
      </c>
      <c r="I122" s="149">
        <v>-3.4394928854587619</v>
      </c>
      <c r="J122" s="149">
        <v>0.6298391160252379</v>
      </c>
      <c r="K122" s="149">
        <v>0.78531569377391008</v>
      </c>
      <c r="L122" s="149">
        <v>0.50764152974099375</v>
      </c>
      <c r="M122" s="149">
        <v>0.56797263299995393</v>
      </c>
    </row>
    <row r="123" spans="1:13" ht="20.100000000000001" customHeight="1" x14ac:dyDescent="0.2">
      <c r="A123" s="38">
        <v>111</v>
      </c>
      <c r="B123" s="60">
        <v>2014</v>
      </c>
      <c r="C123" s="51"/>
      <c r="D123" s="148">
        <v>1.0177874612059554</v>
      </c>
      <c r="E123" s="148">
        <v>0.48035134269636615</v>
      </c>
      <c r="F123" s="148">
        <v>-6.6695005936594498E-2</v>
      </c>
      <c r="G123" s="148">
        <v>-0.33762277191705437</v>
      </c>
      <c r="H123" s="148">
        <v>-0.47615299858334481</v>
      </c>
      <c r="I123" s="148">
        <v>0.42497008705697681</v>
      </c>
      <c r="J123" s="148">
        <v>1.3053561011443975</v>
      </c>
      <c r="K123" s="148">
        <v>-0.26748020753886692</v>
      </c>
      <c r="L123" s="148">
        <v>0.93663359112797195</v>
      </c>
      <c r="M123" s="148">
        <v>2.5892423740436357</v>
      </c>
    </row>
    <row r="124" spans="1:13" ht="11.1" customHeight="1" x14ac:dyDescent="0.2">
      <c r="A124" s="38">
        <v>112</v>
      </c>
      <c r="B124" s="60"/>
      <c r="C124" s="51" t="s">
        <v>20</v>
      </c>
      <c r="D124" s="148">
        <v>1.3250223691728849</v>
      </c>
      <c r="E124" s="148">
        <v>3.0515152785345947</v>
      </c>
      <c r="F124" s="148">
        <v>0.10890103708405263</v>
      </c>
      <c r="G124" s="148">
        <v>0.17903074116460971</v>
      </c>
      <c r="H124" s="148">
        <v>0.19501341535239192</v>
      </c>
      <c r="I124" s="148">
        <v>-1.3887511159609289E-2</v>
      </c>
      <c r="J124" s="148">
        <v>1.5496647182011003</v>
      </c>
      <c r="K124" s="148">
        <v>0.90362224762456833</v>
      </c>
      <c r="L124" s="148">
        <v>0.81476242065019733</v>
      </c>
      <c r="M124" s="148">
        <v>2.3388824915542443</v>
      </c>
    </row>
    <row r="125" spans="1:13" ht="11.1" customHeight="1" x14ac:dyDescent="0.2">
      <c r="A125" s="38">
        <v>113</v>
      </c>
      <c r="B125" s="60"/>
      <c r="C125" s="51" t="s">
        <v>21</v>
      </c>
      <c r="D125" s="148">
        <v>0.88117526107893696</v>
      </c>
      <c r="E125" s="148">
        <v>-0.18045359471763334</v>
      </c>
      <c r="F125" s="148">
        <v>-0.28078620136381005</v>
      </c>
      <c r="G125" s="148">
        <v>0.22817831965397772</v>
      </c>
      <c r="H125" s="148">
        <v>0.55757193203933753</v>
      </c>
      <c r="I125" s="148">
        <v>-1.1510316582231752</v>
      </c>
      <c r="J125" s="148">
        <v>1.2081724609690667</v>
      </c>
      <c r="K125" s="148">
        <v>9.4113620807661391E-2</v>
      </c>
      <c r="L125" s="148">
        <v>1.4696035242290719</v>
      </c>
      <c r="M125" s="148">
        <v>1.9368720371940213</v>
      </c>
    </row>
    <row r="126" spans="1:13" ht="11.1" customHeight="1" x14ac:dyDescent="0.2">
      <c r="A126" s="38">
        <v>114</v>
      </c>
      <c r="B126" s="60"/>
      <c r="C126" s="51" t="s">
        <v>22</v>
      </c>
      <c r="D126" s="148">
        <v>0.66207742639039679</v>
      </c>
      <c r="E126" s="148">
        <v>0.21457385632135129</v>
      </c>
      <c r="F126" s="148">
        <v>-0.23221145576515312</v>
      </c>
      <c r="G126" s="148">
        <v>0.4793744333635459</v>
      </c>
      <c r="H126" s="148">
        <v>0.94873174380305159</v>
      </c>
      <c r="I126" s="148">
        <v>-1.4564810481984125</v>
      </c>
      <c r="J126" s="148">
        <v>0.89896105261313153</v>
      </c>
      <c r="K126" s="148">
        <v>-0.59410953313323489</v>
      </c>
      <c r="L126" s="148">
        <v>1.1207277223350616</v>
      </c>
      <c r="M126" s="148">
        <v>1.8986790315676245</v>
      </c>
    </row>
    <row r="127" spans="1:13" ht="11.1" customHeight="1" x14ac:dyDescent="0.2">
      <c r="A127" s="38">
        <v>115</v>
      </c>
      <c r="B127" s="65" t="s">
        <v>78</v>
      </c>
      <c r="C127" s="51"/>
      <c r="D127" s="149">
        <v>0.96403487477421379</v>
      </c>
      <c r="E127" s="149">
        <v>0.7402019510525264</v>
      </c>
      <c r="F127" s="149">
        <v>-0.13567639735863679</v>
      </c>
      <c r="G127" s="149">
        <v>0.11685423851879762</v>
      </c>
      <c r="H127" s="149">
        <v>0.3135371981056494</v>
      </c>
      <c r="I127" s="149">
        <v>-0.57714047718212669</v>
      </c>
      <c r="J127" s="149">
        <v>1.2419206397901235</v>
      </c>
      <c r="K127" s="149">
        <v>7.4135133313617985E-2</v>
      </c>
      <c r="L127" s="149">
        <v>1.0645892452392474</v>
      </c>
      <c r="M127" s="149">
        <v>2.1766901953606208</v>
      </c>
    </row>
    <row r="128" spans="1:13" ht="20.100000000000001" customHeight="1" x14ac:dyDescent="0.2">
      <c r="A128" s="38">
        <v>116</v>
      </c>
      <c r="B128" s="60">
        <v>2015</v>
      </c>
      <c r="C128" s="51" t="s">
        <v>30</v>
      </c>
      <c r="D128" s="148">
        <v>0.35286000000000001</v>
      </c>
      <c r="E128" s="148">
        <v>-1.20652</v>
      </c>
      <c r="F128" s="148">
        <v>0.99668999999999996</v>
      </c>
      <c r="G128" s="148">
        <v>1.57521</v>
      </c>
      <c r="H128" s="148">
        <v>1.9150400000000001</v>
      </c>
      <c r="I128" s="148">
        <v>-4.5190000000000001E-2</v>
      </c>
      <c r="J128" s="148">
        <v>0.25770999999999999</v>
      </c>
      <c r="K128" s="148">
        <v>-0.58162999999999998</v>
      </c>
      <c r="L128" s="148">
        <v>1.7691399999999999</v>
      </c>
      <c r="M128" s="148">
        <v>0.21479999999999999</v>
      </c>
    </row>
    <row r="129" spans="1:13" ht="11.1" customHeight="1" x14ac:dyDescent="0.2">
      <c r="A129" s="38">
        <v>117</v>
      </c>
      <c r="B129" s="60"/>
      <c r="C129" s="51" t="s">
        <v>20</v>
      </c>
      <c r="D129" s="148">
        <v>0.24883</v>
      </c>
      <c r="E129" s="148">
        <v>-2.2859500000000001</v>
      </c>
      <c r="F129" s="148">
        <v>0.60011000000000003</v>
      </c>
      <c r="G129" s="148">
        <v>1.2645500000000001</v>
      </c>
      <c r="H129" s="148">
        <v>1.6432800000000001</v>
      </c>
      <c r="I129" s="148">
        <v>-0.5655</v>
      </c>
      <c r="J129" s="148">
        <v>0.27235999999999999</v>
      </c>
      <c r="K129" s="148">
        <v>-0.85451999999999995</v>
      </c>
      <c r="L129" s="148">
        <v>1.7664500000000001</v>
      </c>
      <c r="M129" s="148">
        <v>0.46461000000000002</v>
      </c>
    </row>
    <row r="130" spans="1:13" ht="11.1" customHeight="1" x14ac:dyDescent="0.2">
      <c r="A130" s="38">
        <v>118</v>
      </c>
      <c r="B130" s="60"/>
      <c r="C130" s="51" t="s">
        <v>21</v>
      </c>
      <c r="D130" s="148">
        <v>0.41421000000000002</v>
      </c>
      <c r="E130" s="148">
        <v>0.80118</v>
      </c>
      <c r="F130" s="148">
        <v>1.1694100000000001</v>
      </c>
      <c r="G130" s="148">
        <v>2.2278899999999999</v>
      </c>
      <c r="H130" s="148">
        <v>2.69394</v>
      </c>
      <c r="I130" s="148">
        <v>-0.66566999999999998</v>
      </c>
      <c r="J130" s="148">
        <v>0.21745</v>
      </c>
      <c r="K130" s="148">
        <v>-0.53700000000000003</v>
      </c>
      <c r="L130" s="148">
        <v>0.60694000000000004</v>
      </c>
      <c r="M130" s="148">
        <v>0.60973999999999995</v>
      </c>
    </row>
    <row r="131" spans="1:13" ht="11.1" customHeight="1" x14ac:dyDescent="0.2">
      <c r="A131" s="38">
        <v>119</v>
      </c>
      <c r="B131" s="60"/>
      <c r="C131" s="51" t="s">
        <v>22</v>
      </c>
      <c r="D131" s="148">
        <v>0.51837999999999995</v>
      </c>
      <c r="E131" s="148">
        <v>-1.43885</v>
      </c>
      <c r="F131" s="148">
        <v>1.32755</v>
      </c>
      <c r="G131" s="148">
        <v>2.1959599999999999</v>
      </c>
      <c r="H131" s="148">
        <v>2.5659700000000001</v>
      </c>
      <c r="I131" s="148">
        <v>-0.19588</v>
      </c>
      <c r="J131" s="148">
        <v>0.40215000000000001</v>
      </c>
      <c r="K131" s="148">
        <v>-0.42512</v>
      </c>
      <c r="L131" s="148">
        <v>0.37641999999999998</v>
      </c>
      <c r="M131" s="148">
        <v>1.0048900000000001</v>
      </c>
    </row>
    <row r="132" spans="1:13" ht="11.1" customHeight="1" x14ac:dyDescent="0.2">
      <c r="A132" s="38">
        <v>120</v>
      </c>
      <c r="B132" s="65" t="s">
        <v>79</v>
      </c>
      <c r="C132" s="51"/>
      <c r="D132" s="149">
        <v>0.38130999999999998</v>
      </c>
      <c r="E132" s="149">
        <v>-0.97685</v>
      </c>
      <c r="F132" s="149">
        <v>1.0240100000000001</v>
      </c>
      <c r="G132" s="149">
        <v>1.80969</v>
      </c>
      <c r="H132" s="149">
        <v>2.2035900000000002</v>
      </c>
      <c r="I132" s="149">
        <v>-0.35907</v>
      </c>
      <c r="J132" s="149">
        <v>0.28211999999999998</v>
      </c>
      <c r="K132" s="149">
        <v>-0.60663</v>
      </c>
      <c r="L132" s="149">
        <v>1.10812</v>
      </c>
      <c r="M132" s="149">
        <v>0.57325999999999999</v>
      </c>
    </row>
    <row r="133" spans="1:13" ht="20.100000000000001" customHeight="1" x14ac:dyDescent="0.2">
      <c r="A133" s="38">
        <v>121</v>
      </c>
      <c r="B133" s="60">
        <v>2016</v>
      </c>
      <c r="C133" s="51" t="s">
        <v>30</v>
      </c>
      <c r="D133" s="148">
        <v>0.17539422235674351</v>
      </c>
      <c r="E133" s="148">
        <v>-0.81570579289368084</v>
      </c>
      <c r="F133" s="148">
        <v>-0.82710042843656595</v>
      </c>
      <c r="G133" s="148">
        <v>-0.49746215694200657</v>
      </c>
      <c r="H133" s="148">
        <v>-0.11380389519696621</v>
      </c>
      <c r="I133" s="148">
        <v>-1.4303917135928259</v>
      </c>
      <c r="J133" s="148">
        <v>0.45824883354841006</v>
      </c>
      <c r="K133" s="148">
        <v>0.68470889038157168</v>
      </c>
      <c r="L133" s="148">
        <v>-0.90470821162537618</v>
      </c>
      <c r="M133" s="148">
        <v>0.87684127299365855</v>
      </c>
    </row>
    <row r="134" spans="1:13" ht="11.1" customHeight="1" x14ac:dyDescent="0.2">
      <c r="A134" s="38">
        <v>122</v>
      </c>
      <c r="B134" s="60"/>
      <c r="C134" s="51" t="s">
        <v>20</v>
      </c>
      <c r="D134" s="148">
        <v>0.1300402396301763</v>
      </c>
      <c r="E134" s="148">
        <v>-1.3861715855638295</v>
      </c>
      <c r="F134" s="148">
        <v>-0.89228169175463279</v>
      </c>
      <c r="G134" s="148">
        <v>-0.49146086742842954</v>
      </c>
      <c r="H134" s="148">
        <v>-0.22747134118131385</v>
      </c>
      <c r="I134" s="148">
        <v>-1.6083650948855563</v>
      </c>
      <c r="J134" s="148">
        <v>0.44023654707743276</v>
      </c>
      <c r="K134" s="148">
        <v>0.48342148666324647</v>
      </c>
      <c r="L134" s="148">
        <v>-0.83865675288861041</v>
      </c>
      <c r="M134" s="148">
        <v>0.95274121709074677</v>
      </c>
    </row>
    <row r="135" spans="1:13" ht="11.1" customHeight="1" x14ac:dyDescent="0.2">
      <c r="A135" s="38">
        <v>123</v>
      </c>
      <c r="B135" s="60"/>
      <c r="C135" s="51" t="s">
        <v>21</v>
      </c>
      <c r="D135" s="148">
        <v>0.20805429175408108</v>
      </c>
      <c r="E135" s="148">
        <v>-4.3979783158066397</v>
      </c>
      <c r="F135" s="148">
        <v>-0.63616483485274955</v>
      </c>
      <c r="G135" s="148">
        <v>-8.8635784482093527E-2</v>
      </c>
      <c r="H135" s="148">
        <v>0.10060105949469289</v>
      </c>
      <c r="I135" s="148">
        <v>-1.6130626445529543</v>
      </c>
      <c r="J135" s="148">
        <v>0.60552046823715955</v>
      </c>
      <c r="K135" s="148">
        <v>0.41149558931323327</v>
      </c>
      <c r="L135" s="148">
        <v>-0.44792736499607599</v>
      </c>
      <c r="M135" s="148">
        <v>1.2002238836398078</v>
      </c>
    </row>
    <row r="136" spans="1:13" ht="11.1" customHeight="1" x14ac:dyDescent="0.2">
      <c r="A136" s="38">
        <v>124</v>
      </c>
      <c r="B136" s="60"/>
      <c r="C136" s="51" t="s">
        <v>22</v>
      </c>
      <c r="D136" s="148">
        <v>0.38138989741136697</v>
      </c>
      <c r="E136" s="148">
        <v>-3.2629475147723355</v>
      </c>
      <c r="F136" s="148">
        <v>-0.71108527351614725</v>
      </c>
      <c r="G136" s="148">
        <v>-0.11477761836441402</v>
      </c>
      <c r="H136" s="148">
        <v>-3.6753523268785671E-2</v>
      </c>
      <c r="I136" s="148">
        <v>-1.7822449546013246</v>
      </c>
      <c r="J136" s="148">
        <v>0.7929548940968516</v>
      </c>
      <c r="K136" s="148">
        <v>0.64457538922437152</v>
      </c>
      <c r="L136" s="148">
        <v>6.3516923344650422E-2</v>
      </c>
      <c r="M136" s="148">
        <v>1.2061629516209678</v>
      </c>
    </row>
    <row r="137" spans="1:13" ht="11.1" customHeight="1" x14ac:dyDescent="0.2">
      <c r="A137" s="38">
        <v>125</v>
      </c>
      <c r="B137" s="65" t="s">
        <v>81</v>
      </c>
      <c r="C137" s="51"/>
      <c r="D137" s="149">
        <v>0.2360076810756766</v>
      </c>
      <c r="E137" s="149">
        <v>-2.3246836800343118</v>
      </c>
      <c r="F137" s="149">
        <v>-0.73679843197848527</v>
      </c>
      <c r="G137" s="149">
        <v>-0.25822536841636179</v>
      </c>
      <c r="H137" s="149">
        <v>-9.5968061829026396E-2</v>
      </c>
      <c r="I137" s="149">
        <v>-1.5975975975975985</v>
      </c>
      <c r="J137" s="149">
        <v>0.57584440392463421</v>
      </c>
      <c r="K137" s="149">
        <v>0.52120523498537352</v>
      </c>
      <c r="L137" s="149">
        <v>-0.50301283730678392</v>
      </c>
      <c r="M137" s="149">
        <v>1.0731899197334229</v>
      </c>
    </row>
    <row r="138" spans="1:13" ht="20.100000000000001" customHeight="1" x14ac:dyDescent="0.2">
      <c r="A138" s="38">
        <v>126</v>
      </c>
      <c r="B138" s="60">
        <v>2017</v>
      </c>
      <c r="C138" s="51" t="s">
        <v>30</v>
      </c>
      <c r="D138" s="148">
        <v>1.29294</v>
      </c>
      <c r="E138" s="148">
        <v>-2.01654</v>
      </c>
      <c r="F138" s="148">
        <v>1.1049199999999999</v>
      </c>
      <c r="G138" s="148">
        <v>2.0742799999999999</v>
      </c>
      <c r="H138" s="148">
        <v>2.1259000000000001</v>
      </c>
      <c r="I138" s="148">
        <v>-0.68596000000000001</v>
      </c>
      <c r="J138" s="148">
        <v>1.46394</v>
      </c>
      <c r="K138" s="148">
        <v>0.92808000000000002</v>
      </c>
      <c r="L138" s="148">
        <v>1.8949199999999999</v>
      </c>
      <c r="M138" s="148">
        <v>1.65523</v>
      </c>
    </row>
    <row r="139" spans="1:13" ht="11.1" customHeight="1" x14ac:dyDescent="0.2">
      <c r="A139" s="38">
        <v>127</v>
      </c>
      <c r="B139" s="60"/>
      <c r="C139" s="51" t="s">
        <v>20</v>
      </c>
      <c r="D139" s="148">
        <v>1.3298300000000001</v>
      </c>
      <c r="E139" s="148">
        <v>-1.6462600000000001</v>
      </c>
      <c r="F139" s="148">
        <v>1.31507</v>
      </c>
      <c r="G139" s="148">
        <v>2.4660700000000002</v>
      </c>
      <c r="H139" s="148">
        <v>2.5066000000000002</v>
      </c>
      <c r="I139" s="148">
        <v>-0.76459999999999995</v>
      </c>
      <c r="J139" s="148">
        <v>1.45488</v>
      </c>
      <c r="K139" s="148">
        <v>1.1047199999999999</v>
      </c>
      <c r="L139" s="148">
        <v>1.9379200000000001</v>
      </c>
      <c r="M139" s="148">
        <v>1.5032399999999999</v>
      </c>
    </row>
    <row r="140" spans="1:13" ht="11.1" customHeight="1" x14ac:dyDescent="0.2">
      <c r="A140" s="38">
        <v>128</v>
      </c>
      <c r="B140" s="60"/>
      <c r="C140" s="51" t="s">
        <v>21</v>
      </c>
      <c r="D140" s="148">
        <v>1.22628</v>
      </c>
      <c r="E140" s="148">
        <v>0.40928999999999999</v>
      </c>
      <c r="F140" s="148">
        <v>1.0375300000000001</v>
      </c>
      <c r="G140" s="148">
        <v>2.04819</v>
      </c>
      <c r="H140" s="148">
        <v>2.0049100000000002</v>
      </c>
      <c r="I140" s="148">
        <v>-0.79362999999999995</v>
      </c>
      <c r="J140" s="148">
        <v>1.30392</v>
      </c>
      <c r="K140" s="148">
        <v>0.82464999999999999</v>
      </c>
      <c r="L140" s="148">
        <v>2.3208000000000002</v>
      </c>
      <c r="M140" s="148">
        <v>1.22298</v>
      </c>
    </row>
    <row r="141" spans="1:13" ht="11.1" customHeight="1" x14ac:dyDescent="0.2">
      <c r="A141" s="38">
        <v>129</v>
      </c>
      <c r="B141" s="60"/>
      <c r="C141" s="51" t="s">
        <v>22</v>
      </c>
      <c r="D141" s="148">
        <v>1.3226100000000001</v>
      </c>
      <c r="E141" s="148">
        <v>-0.20660000000000001</v>
      </c>
      <c r="F141" s="148">
        <v>1.31454</v>
      </c>
      <c r="G141" s="148">
        <v>2.1678099999999998</v>
      </c>
      <c r="H141" s="148">
        <v>2.0221900000000002</v>
      </c>
      <c r="I141" s="148">
        <v>-0.24423</v>
      </c>
      <c r="J141" s="148">
        <v>1.38297</v>
      </c>
      <c r="K141" s="148">
        <v>0.79395000000000004</v>
      </c>
      <c r="L141" s="148">
        <v>2.3164600000000002</v>
      </c>
      <c r="M141" s="148">
        <v>1.4056299999999999</v>
      </c>
    </row>
    <row r="142" spans="1:13" ht="11.1" customHeight="1" x14ac:dyDescent="0.2">
      <c r="A142" s="38">
        <v>130</v>
      </c>
      <c r="B142" s="65" t="s">
        <v>83</v>
      </c>
      <c r="C142" s="51"/>
      <c r="D142" s="149">
        <v>1.2932300000000001</v>
      </c>
      <c r="E142" s="149">
        <v>-0.72014999999999996</v>
      </c>
      <c r="F142" s="149">
        <v>1.21285</v>
      </c>
      <c r="G142" s="149">
        <v>2.19279</v>
      </c>
      <c r="H142" s="149">
        <v>2.20939</v>
      </c>
      <c r="I142" s="149">
        <v>-0.57372999999999996</v>
      </c>
      <c r="J142" s="149">
        <v>1.3916599999999999</v>
      </c>
      <c r="K142" s="149">
        <v>0.91308</v>
      </c>
      <c r="L142" s="149">
        <v>2.0792700000000002</v>
      </c>
      <c r="M142" s="149">
        <v>1.4429000000000001</v>
      </c>
    </row>
    <row r="143" spans="1:13" ht="20.100000000000001" customHeight="1" x14ac:dyDescent="0.2">
      <c r="A143" s="38"/>
      <c r="B143" s="65"/>
      <c r="C143" s="51"/>
      <c r="D143" s="124" t="s">
        <v>58</v>
      </c>
      <c r="E143" s="125"/>
      <c r="F143" s="125"/>
      <c r="G143" s="125"/>
      <c r="H143" s="125"/>
      <c r="I143" s="125"/>
      <c r="J143" s="125" t="s">
        <v>58</v>
      </c>
      <c r="K143" s="125"/>
      <c r="L143" s="125"/>
      <c r="M143" s="125"/>
    </row>
    <row r="144" spans="1:13" ht="11.45" customHeight="1" x14ac:dyDescent="0.2">
      <c r="A144" s="38">
        <v>131</v>
      </c>
      <c r="B144" s="60">
        <v>2018</v>
      </c>
      <c r="C144" s="51" t="s">
        <v>30</v>
      </c>
      <c r="D144" s="148">
        <v>1.37819</v>
      </c>
      <c r="E144" s="148">
        <v>0.77768999999999999</v>
      </c>
      <c r="F144" s="148">
        <v>2.8063400000000001</v>
      </c>
      <c r="G144" s="148">
        <v>2.3549699999999998</v>
      </c>
      <c r="H144" s="148">
        <v>2.53423</v>
      </c>
      <c r="I144" s="148">
        <v>3.66343</v>
      </c>
      <c r="J144" s="148">
        <v>1.05724</v>
      </c>
      <c r="K144" s="148">
        <v>1.0208299999999999</v>
      </c>
      <c r="L144" s="148">
        <v>2.2729499999999998</v>
      </c>
      <c r="M144" s="148">
        <v>0.57699</v>
      </c>
    </row>
    <row r="145" spans="1:14" ht="11.1" customHeight="1" x14ac:dyDescent="0.2">
      <c r="A145" s="38">
        <v>132</v>
      </c>
      <c r="B145" s="60"/>
      <c r="C145" s="51" t="s">
        <v>20</v>
      </c>
      <c r="D145" s="148">
        <v>0.90195000000000003</v>
      </c>
      <c r="E145" s="148">
        <v>1.30043</v>
      </c>
      <c r="F145" s="148">
        <v>2.5154000000000001</v>
      </c>
      <c r="G145" s="148">
        <v>2.13286</v>
      </c>
      <c r="H145" s="148">
        <v>2.30206</v>
      </c>
      <c r="I145" s="148">
        <v>3.2290999999999999</v>
      </c>
      <c r="J145" s="148">
        <v>0.50183999999999995</v>
      </c>
      <c r="K145" s="148">
        <v>0.39238000000000001</v>
      </c>
      <c r="L145" s="148">
        <v>1.3727100000000001</v>
      </c>
      <c r="M145" s="148">
        <v>0.21462000000000001</v>
      </c>
    </row>
    <row r="146" spans="1:14" ht="11.1" customHeight="1" x14ac:dyDescent="0.2">
      <c r="A146" s="38">
        <v>133</v>
      </c>
      <c r="B146" s="60"/>
      <c r="C146" s="51" t="s">
        <v>21</v>
      </c>
      <c r="D146" s="148">
        <v>0.72050999999999998</v>
      </c>
      <c r="E146" s="148">
        <v>-0.2208</v>
      </c>
      <c r="F146" s="148">
        <v>2.5445500000000001</v>
      </c>
      <c r="G146" s="148">
        <v>2.3330899999999999</v>
      </c>
      <c r="H146" s="148">
        <v>2.4618699999999998</v>
      </c>
      <c r="I146" s="148">
        <v>2.9386700000000001</v>
      </c>
      <c r="J146" s="148">
        <v>0.32406000000000001</v>
      </c>
      <c r="K146" s="148">
        <v>0.40795999999999999</v>
      </c>
      <c r="L146" s="148">
        <v>0.25418000000000002</v>
      </c>
      <c r="M146" s="148">
        <v>0.29310000000000003</v>
      </c>
    </row>
    <row r="147" spans="1:14" ht="11.1" customHeight="1" x14ac:dyDescent="0.2">
      <c r="A147" s="38">
        <v>134</v>
      </c>
      <c r="B147" s="60"/>
      <c r="C147" s="51" t="s">
        <v>22</v>
      </c>
      <c r="D147" s="148">
        <v>0.75671999999999995</v>
      </c>
      <c r="E147" s="148">
        <v>-4.4999999999999997E-3</v>
      </c>
      <c r="F147" s="148">
        <v>2.8860399999999999</v>
      </c>
      <c r="G147" s="148">
        <v>2.8063799999999999</v>
      </c>
      <c r="H147" s="148">
        <v>3.0781700000000001</v>
      </c>
      <c r="I147" s="148">
        <v>3.0350899999999998</v>
      </c>
      <c r="J147" s="148">
        <v>0.27400999999999998</v>
      </c>
      <c r="K147" s="148">
        <v>0.61070999999999998</v>
      </c>
      <c r="L147" s="148">
        <v>-3.6540000000000003E-2</v>
      </c>
      <c r="M147" s="148">
        <v>0.17035</v>
      </c>
    </row>
    <row r="148" spans="1:14" ht="11.1" customHeight="1" x14ac:dyDescent="0.2">
      <c r="A148" s="38">
        <v>135</v>
      </c>
      <c r="B148" s="65" t="s">
        <v>94</v>
      </c>
      <c r="C148" s="51"/>
      <c r="D148" s="149">
        <v>0.93418000000000001</v>
      </c>
      <c r="E148" s="149">
        <v>0.27422999999999997</v>
      </c>
      <c r="F148" s="149">
        <v>2.65082</v>
      </c>
      <c r="G148" s="149">
        <v>2.4110900000000002</v>
      </c>
      <c r="H148" s="149">
        <v>2.5851799999999998</v>
      </c>
      <c r="I148" s="149">
        <v>3.10006</v>
      </c>
      <c r="J148" s="149">
        <v>0.54901999999999995</v>
      </c>
      <c r="K148" s="149">
        <v>0.61863000000000001</v>
      </c>
      <c r="L148" s="149">
        <v>0.96214</v>
      </c>
      <c r="M148" s="149">
        <v>0.3261</v>
      </c>
    </row>
    <row r="149" spans="1:14" ht="20.100000000000001" customHeight="1" x14ac:dyDescent="0.2">
      <c r="A149" s="38">
        <v>136</v>
      </c>
      <c r="B149" s="60">
        <v>2019</v>
      </c>
      <c r="C149" s="51" t="s">
        <v>30</v>
      </c>
      <c r="D149" s="148">
        <v>0.72648000000000001</v>
      </c>
      <c r="E149" s="148">
        <v>0.59758999999999995</v>
      </c>
      <c r="F149" s="148">
        <v>2.9629099999999999</v>
      </c>
      <c r="G149" s="148">
        <v>3.74715</v>
      </c>
      <c r="H149" s="148">
        <v>3.1751100000000001</v>
      </c>
      <c r="I149" s="148">
        <v>1.49257</v>
      </c>
      <c r="J149" s="148">
        <v>0.18482999999999999</v>
      </c>
      <c r="K149" s="148">
        <v>0.19102</v>
      </c>
      <c r="L149" s="148">
        <v>0.33701999999999999</v>
      </c>
      <c r="M149" s="148">
        <v>0.11626</v>
      </c>
    </row>
    <row r="150" spans="1:14" ht="11.1" customHeight="1" x14ac:dyDescent="0.2">
      <c r="A150" s="38">
        <v>137</v>
      </c>
      <c r="B150" s="60"/>
      <c r="C150" s="51" t="s">
        <v>20</v>
      </c>
      <c r="D150" s="148">
        <v>0.77898999999999996</v>
      </c>
      <c r="E150" s="148">
        <v>-0.69906000000000001</v>
      </c>
      <c r="F150" s="148">
        <v>2.6575199999999999</v>
      </c>
      <c r="G150" s="148">
        <v>3.6692999999999998</v>
      </c>
      <c r="H150" s="148">
        <v>3.2341299999999999</v>
      </c>
      <c r="I150" s="148">
        <v>0.78993999999999998</v>
      </c>
      <c r="J150" s="148">
        <v>0.38152000000000003</v>
      </c>
      <c r="K150" s="148">
        <v>7.5029999999999999E-2</v>
      </c>
      <c r="L150" s="148">
        <v>0.81757999999999997</v>
      </c>
      <c r="M150" s="148">
        <v>0.41496</v>
      </c>
    </row>
    <row r="151" spans="1:14" ht="11.1" customHeight="1" x14ac:dyDescent="0.2">
      <c r="A151" s="38">
        <v>138</v>
      </c>
      <c r="B151" s="60"/>
      <c r="C151" s="51" t="s">
        <v>21</v>
      </c>
      <c r="D151" s="148">
        <v>0.62595000000000001</v>
      </c>
      <c r="E151" s="148">
        <v>-0.68088000000000004</v>
      </c>
      <c r="F151" s="148">
        <v>2.5158999999999998</v>
      </c>
      <c r="G151" s="148">
        <v>3.5085099999999998</v>
      </c>
      <c r="H151" s="148">
        <v>3.1780599999999999</v>
      </c>
      <c r="I151" s="148">
        <v>0.67681000000000002</v>
      </c>
      <c r="J151" s="148">
        <v>0.21808</v>
      </c>
      <c r="K151" s="148">
        <v>-0.60472000000000004</v>
      </c>
      <c r="L151" s="148">
        <v>0.57045999999999997</v>
      </c>
      <c r="M151" s="148">
        <v>0.66456999999999999</v>
      </c>
    </row>
    <row r="152" spans="1:14" ht="11.1" customHeight="1" x14ac:dyDescent="0.2">
      <c r="A152" s="38">
        <v>139</v>
      </c>
      <c r="B152" s="60"/>
      <c r="C152" s="51" t="s">
        <v>22</v>
      </c>
      <c r="D152" s="148">
        <v>0.56803999999999999</v>
      </c>
      <c r="E152" s="148">
        <v>-0.53559999999999997</v>
      </c>
      <c r="F152" s="148">
        <v>2.0049999999999999</v>
      </c>
      <c r="G152" s="148">
        <v>2.5951200000000001</v>
      </c>
      <c r="H152" s="148">
        <v>2.1326900000000002</v>
      </c>
      <c r="I152" s="148">
        <v>0.90334000000000003</v>
      </c>
      <c r="J152" s="148">
        <v>0.25536999999999999</v>
      </c>
      <c r="K152" s="148">
        <v>-0.29097000000000001</v>
      </c>
      <c r="L152" s="148">
        <v>-0.36302000000000001</v>
      </c>
      <c r="M152" s="148">
        <v>0.89829999999999999</v>
      </c>
    </row>
    <row r="153" spans="1:14" s="55" customFormat="1" ht="11.1" customHeight="1" x14ac:dyDescent="0.2">
      <c r="A153" s="38">
        <v>140</v>
      </c>
      <c r="B153" s="65" t="s">
        <v>95</v>
      </c>
      <c r="C153" s="51"/>
      <c r="D153" s="149">
        <v>0.66910000000000003</v>
      </c>
      <c r="E153" s="149">
        <v>-0.40579999999999999</v>
      </c>
      <c r="F153" s="149">
        <v>2.5504600000000002</v>
      </c>
      <c r="G153" s="149">
        <v>3.3672800000000001</v>
      </c>
      <c r="H153" s="149">
        <v>2.9304700000000001</v>
      </c>
      <c r="I153" s="149">
        <v>1.03007</v>
      </c>
      <c r="J153" s="149">
        <v>0.251</v>
      </c>
      <c r="K153" s="149">
        <v>-0.18792</v>
      </c>
      <c r="L153" s="149">
        <v>0.37301000000000001</v>
      </c>
      <c r="M153" s="149">
        <v>0.50938000000000005</v>
      </c>
    </row>
    <row r="154" spans="1:14" s="53" customFormat="1" ht="20.100000000000001" customHeight="1" x14ac:dyDescent="0.2">
      <c r="A154" s="38">
        <v>141</v>
      </c>
      <c r="B154" s="60">
        <v>2020</v>
      </c>
      <c r="C154" s="51" t="s">
        <v>30</v>
      </c>
      <c r="D154" s="148">
        <v>0.55903999999999998</v>
      </c>
      <c r="E154" s="148">
        <v>-1.6417999999999999</v>
      </c>
      <c r="F154" s="148">
        <v>1.28078</v>
      </c>
      <c r="G154" s="148">
        <v>1.2119200000000001</v>
      </c>
      <c r="H154" s="148">
        <v>0.85682999999999998</v>
      </c>
      <c r="I154" s="148">
        <v>1.41275</v>
      </c>
      <c r="J154" s="148">
        <v>0.45865</v>
      </c>
      <c r="K154" s="148">
        <v>-5.1610000000000003E-2</v>
      </c>
      <c r="L154" s="148">
        <v>-1.2373000000000001</v>
      </c>
      <c r="M154" s="148">
        <v>1.52851</v>
      </c>
      <c r="N154" s="52"/>
    </row>
    <row r="155" spans="1:14" s="53" customFormat="1" ht="11.1" customHeight="1" x14ac:dyDescent="0.2">
      <c r="A155" s="38">
        <v>142</v>
      </c>
      <c r="B155" s="60"/>
      <c r="C155" s="51" t="s">
        <v>20</v>
      </c>
      <c r="D155" s="148">
        <v>-1.607</v>
      </c>
      <c r="E155" s="148">
        <v>-1.58717</v>
      </c>
      <c r="F155" s="148">
        <v>0.14163000000000001</v>
      </c>
      <c r="G155" s="148">
        <v>-1.1379999999999999E-2</v>
      </c>
      <c r="H155" s="148">
        <v>-0.52232999999999996</v>
      </c>
      <c r="I155" s="148">
        <v>0.43214000000000002</v>
      </c>
      <c r="J155" s="148">
        <v>-2.0423</v>
      </c>
      <c r="K155" s="148">
        <v>-3.8279999999999998</v>
      </c>
      <c r="L155" s="148">
        <v>-3.8587899999999999</v>
      </c>
      <c r="M155" s="148">
        <v>-1.08E-3</v>
      </c>
      <c r="N155" s="52"/>
    </row>
    <row r="156" spans="1:14" s="53" customFormat="1" ht="11.1" customHeight="1" x14ac:dyDescent="0.2">
      <c r="A156" s="38">
        <v>143</v>
      </c>
      <c r="B156" s="60"/>
      <c r="C156" s="51" t="s">
        <v>21</v>
      </c>
      <c r="D156" s="148">
        <v>-1.2461899999999999</v>
      </c>
      <c r="E156" s="148">
        <v>-1.91953</v>
      </c>
      <c r="F156" s="148">
        <v>-0.40700999999999998</v>
      </c>
      <c r="G156" s="148">
        <v>-0.87304000000000004</v>
      </c>
      <c r="H156" s="148">
        <v>-1.4486600000000001</v>
      </c>
      <c r="I156" s="148">
        <v>0.48074</v>
      </c>
      <c r="J156" s="148">
        <v>-1.42855</v>
      </c>
      <c r="K156" s="148">
        <v>-2.5401799999999999</v>
      </c>
      <c r="L156" s="148">
        <v>-3.7092399999999999</v>
      </c>
      <c r="M156" s="148">
        <v>0.34049000000000001</v>
      </c>
      <c r="N156" s="52"/>
    </row>
    <row r="157" spans="1:14" s="53" customFormat="1" ht="11.1" customHeight="1" x14ac:dyDescent="0.2">
      <c r="A157" s="38">
        <v>144</v>
      </c>
      <c r="B157" s="60"/>
      <c r="C157" s="51" t="s">
        <v>22</v>
      </c>
      <c r="D157" s="148">
        <v>-1.0211699999999999</v>
      </c>
      <c r="E157" s="148">
        <v>-2.7693599999999998</v>
      </c>
      <c r="F157" s="148">
        <v>-7.5209999999999999E-2</v>
      </c>
      <c r="G157" s="148">
        <v>-0.50446000000000002</v>
      </c>
      <c r="H157" s="148">
        <v>-0.95613999999999999</v>
      </c>
      <c r="I157" s="148">
        <v>0.73956</v>
      </c>
      <c r="J157" s="148">
        <v>-1.1932799999999999</v>
      </c>
      <c r="K157" s="148">
        <v>-2.6792099999999999</v>
      </c>
      <c r="L157" s="148">
        <v>-3.00861</v>
      </c>
      <c r="M157" s="148">
        <v>0.58975</v>
      </c>
      <c r="N157" s="52"/>
    </row>
    <row r="158" spans="1:14" s="53" customFormat="1" ht="11.1" customHeight="1" x14ac:dyDescent="0.2">
      <c r="A158" s="38">
        <v>145</v>
      </c>
      <c r="B158" s="65" t="s">
        <v>96</v>
      </c>
      <c r="C158" s="51"/>
      <c r="D158" s="149">
        <v>-0.83214999999999995</v>
      </c>
      <c r="E158" s="149">
        <v>-1.8202799999999999</v>
      </c>
      <c r="F158" s="149">
        <v>0.20088</v>
      </c>
      <c r="G158" s="149">
        <v>-9.4899999999999998E-2</v>
      </c>
      <c r="H158" s="149">
        <v>-0.55659000000000003</v>
      </c>
      <c r="I158" s="149">
        <v>0.76417999999999997</v>
      </c>
      <c r="J158" s="149">
        <v>-1.0524899999999999</v>
      </c>
      <c r="K158" s="149">
        <v>-2.25929</v>
      </c>
      <c r="L158" s="149">
        <v>-3.0001699999999998</v>
      </c>
      <c r="M158" s="149">
        <v>0.61806000000000005</v>
      </c>
      <c r="N158" s="52"/>
    </row>
    <row r="159" spans="1:14" s="53" customFormat="1" ht="20.100000000000001" customHeight="1" x14ac:dyDescent="0.2">
      <c r="A159" s="38">
        <v>146</v>
      </c>
      <c r="B159" s="60">
        <v>2021</v>
      </c>
      <c r="C159" s="51" t="s">
        <v>30</v>
      </c>
      <c r="D159" s="148">
        <v>-1.17567</v>
      </c>
      <c r="E159" s="148">
        <v>-3.0435599999999998</v>
      </c>
      <c r="F159" s="148">
        <v>0.56203999999999998</v>
      </c>
      <c r="G159" s="148">
        <v>-0.93096999999999996</v>
      </c>
      <c r="H159" s="148">
        <v>-1.60643</v>
      </c>
      <c r="I159" s="148">
        <v>3.4177399999999998</v>
      </c>
      <c r="J159" s="148">
        <v>-1.54837</v>
      </c>
      <c r="K159" s="148">
        <v>-3.3440099999999999</v>
      </c>
      <c r="L159" s="148">
        <v>-3.4911799999999999</v>
      </c>
      <c r="M159" s="148">
        <v>0.47001999999999999</v>
      </c>
      <c r="N159" s="52"/>
    </row>
    <row r="160" spans="1:14" s="53" customFormat="1" ht="11.1" customHeight="1" x14ac:dyDescent="0.2">
      <c r="A160" s="38">
        <v>147</v>
      </c>
      <c r="B160" s="60"/>
      <c r="C160" s="51" t="s">
        <v>20</v>
      </c>
      <c r="D160" s="148">
        <v>0.16464000000000001</v>
      </c>
      <c r="E160" s="148">
        <v>-4.3570599999999997</v>
      </c>
      <c r="F160" s="148">
        <v>1.3432900000000001</v>
      </c>
      <c r="G160" s="148">
        <v>-0.10761</v>
      </c>
      <c r="H160" s="148">
        <v>-0.67578000000000005</v>
      </c>
      <c r="I160" s="148">
        <v>4.0857400000000004</v>
      </c>
      <c r="J160" s="148">
        <v>4.4519999999999997E-2</v>
      </c>
      <c r="K160" s="148">
        <v>-1.22566</v>
      </c>
      <c r="L160" s="148">
        <v>-1.6676800000000001</v>
      </c>
      <c r="M160" s="148">
        <v>1.6127</v>
      </c>
      <c r="N160" s="52"/>
    </row>
    <row r="161" spans="1:14" s="53" customFormat="1" ht="11.1" customHeight="1" x14ac:dyDescent="0.2">
      <c r="A161" s="38">
        <v>148</v>
      </c>
      <c r="B161" s="60"/>
      <c r="C161" s="51" t="s">
        <v>21</v>
      </c>
      <c r="D161" s="148">
        <v>0.80615999999999999</v>
      </c>
      <c r="E161" s="148">
        <v>-2.4813200000000002</v>
      </c>
      <c r="F161" s="148">
        <v>1.1186100000000001</v>
      </c>
      <c r="G161" s="148">
        <v>-0.16766</v>
      </c>
      <c r="H161" s="148">
        <v>-0.77209000000000005</v>
      </c>
      <c r="I161" s="148">
        <v>3.5358000000000001</v>
      </c>
      <c r="J161" s="148">
        <v>0.85536999999999996</v>
      </c>
      <c r="K161" s="148">
        <v>0.46614</v>
      </c>
      <c r="L161" s="148">
        <v>-0.99226999999999999</v>
      </c>
      <c r="M161" s="148">
        <v>1.8824000000000001</v>
      </c>
      <c r="N161" s="52"/>
    </row>
    <row r="162" spans="1:14" s="53" customFormat="1" ht="11.1" customHeight="1" x14ac:dyDescent="0.2">
      <c r="A162" s="38">
        <v>149</v>
      </c>
      <c r="B162" s="60"/>
      <c r="C162" s="51" t="s">
        <v>22</v>
      </c>
      <c r="D162" s="148">
        <v>0.91298000000000001</v>
      </c>
      <c r="E162" s="148">
        <v>-1.8476300000000001</v>
      </c>
      <c r="F162" s="148">
        <v>0.82930000000000004</v>
      </c>
      <c r="G162" s="148">
        <v>-0.35347000000000001</v>
      </c>
      <c r="H162" s="148">
        <v>-1.11792</v>
      </c>
      <c r="I162" s="148">
        <v>3.04664</v>
      </c>
      <c r="J162" s="148">
        <v>1.0352600000000001</v>
      </c>
      <c r="K162" s="148">
        <v>1.2125900000000001</v>
      </c>
      <c r="L162" s="148">
        <v>-0.69235000000000002</v>
      </c>
      <c r="M162" s="148">
        <v>1.60931</v>
      </c>
      <c r="N162" s="52"/>
    </row>
    <row r="163" spans="1:14" s="53" customFormat="1" ht="11.1" customHeight="1" x14ac:dyDescent="0.2">
      <c r="A163" s="38">
        <v>150</v>
      </c>
      <c r="B163" s="65" t="s">
        <v>98</v>
      </c>
      <c r="C163" s="51"/>
      <c r="D163" s="149">
        <v>0.16918</v>
      </c>
      <c r="E163" s="149">
        <v>-3.2434099999999999</v>
      </c>
      <c r="F163" s="149">
        <v>0.91937999999999998</v>
      </c>
      <c r="G163" s="149">
        <v>-0.42642999999999998</v>
      </c>
      <c r="H163" s="149">
        <v>-1.08958</v>
      </c>
      <c r="I163" s="149">
        <v>3.4605100000000002</v>
      </c>
      <c r="J163" s="149">
        <v>0.10859000000000001</v>
      </c>
      <c r="K163" s="149">
        <v>-0.7056</v>
      </c>
      <c r="L163" s="149">
        <v>-1.68469</v>
      </c>
      <c r="M163" s="149">
        <v>1.39476</v>
      </c>
      <c r="N163" s="52"/>
    </row>
    <row r="164" spans="1:14" s="53" customFormat="1" ht="20.100000000000001" customHeight="1" x14ac:dyDescent="0.2">
      <c r="A164" s="38">
        <v>151</v>
      </c>
      <c r="B164" s="60">
        <v>2022</v>
      </c>
      <c r="C164" s="51" t="s">
        <v>30</v>
      </c>
      <c r="D164" s="148">
        <v>0.91019000000000005</v>
      </c>
      <c r="E164" s="148">
        <v>-1.7363200000000001</v>
      </c>
      <c r="F164" s="148">
        <v>-0.37752000000000002</v>
      </c>
      <c r="G164" s="148">
        <v>-0.35615999999999998</v>
      </c>
      <c r="H164" s="148">
        <v>-0.3659</v>
      </c>
      <c r="I164" s="148">
        <v>-0.41666999999999998</v>
      </c>
      <c r="J164" s="148">
        <v>1.3368599999999999</v>
      </c>
      <c r="K164" s="148">
        <v>1.5624800000000001</v>
      </c>
      <c r="L164" s="148">
        <v>-0.73087000000000002</v>
      </c>
      <c r="M164" s="148">
        <v>2.0078999999999998</v>
      </c>
      <c r="N164" s="52"/>
    </row>
    <row r="165" spans="1:14" s="53" customFormat="1" ht="11.1" customHeight="1" x14ac:dyDescent="0.2">
      <c r="A165" s="38">
        <v>152</v>
      </c>
      <c r="B165" s="60"/>
      <c r="C165" s="51" t="s">
        <v>20</v>
      </c>
      <c r="D165" s="148">
        <v>1.3136300000000001</v>
      </c>
      <c r="E165" s="148">
        <v>0.29464000000000001</v>
      </c>
      <c r="F165" s="148">
        <v>-1.67004</v>
      </c>
      <c r="G165" s="148">
        <v>-1.9867600000000001</v>
      </c>
      <c r="H165" s="148">
        <v>-2.2783699999999998</v>
      </c>
      <c r="I165" s="148">
        <v>-1.0954900000000001</v>
      </c>
      <c r="J165" s="148">
        <v>2.1200399999999999</v>
      </c>
      <c r="K165" s="148">
        <v>3.3296000000000001</v>
      </c>
      <c r="L165" s="148">
        <v>-0.38868999999999998</v>
      </c>
      <c r="M165" s="148">
        <v>2.3109299999999999</v>
      </c>
      <c r="N165" s="52"/>
    </row>
    <row r="166" spans="1:14" s="53" customFormat="1" ht="11.1" customHeight="1" x14ac:dyDescent="0.2">
      <c r="A166" s="38">
        <v>153</v>
      </c>
      <c r="B166" s="60"/>
      <c r="C166" s="51" t="s">
        <v>21</v>
      </c>
      <c r="D166" s="148">
        <v>0.22116</v>
      </c>
      <c r="E166" s="148">
        <v>-1.0213699999999999</v>
      </c>
      <c r="F166" s="148">
        <v>-1.48767</v>
      </c>
      <c r="G166" s="148">
        <v>-1.6866699999999999</v>
      </c>
      <c r="H166" s="148">
        <v>-2.0278700000000001</v>
      </c>
      <c r="I166" s="148">
        <v>-1.1270800000000001</v>
      </c>
      <c r="J166" s="148">
        <v>0.69821</v>
      </c>
      <c r="K166" s="148">
        <v>0.91364999999999996</v>
      </c>
      <c r="L166" s="148">
        <v>-0.84884000000000004</v>
      </c>
      <c r="M166" s="148">
        <v>1.1657200000000001</v>
      </c>
      <c r="N166" s="52"/>
    </row>
    <row r="167" spans="1:14" s="53" customFormat="1" ht="11.1" customHeight="1" x14ac:dyDescent="0.2">
      <c r="A167" s="38">
        <v>154</v>
      </c>
      <c r="B167" s="60"/>
      <c r="C167" s="51" t="s">
        <v>22</v>
      </c>
      <c r="D167" s="148">
        <v>-0.13925000000000001</v>
      </c>
      <c r="E167" s="148">
        <v>-0.53580000000000005</v>
      </c>
      <c r="F167" s="148">
        <v>-1.74427</v>
      </c>
      <c r="G167" s="148">
        <v>-2.1821199999999998</v>
      </c>
      <c r="H167" s="148">
        <v>-2.6130599999999999</v>
      </c>
      <c r="I167" s="148">
        <v>-0.95052000000000003</v>
      </c>
      <c r="J167" s="148">
        <v>0.28094999999999998</v>
      </c>
      <c r="K167" s="148">
        <v>0.17025999999999999</v>
      </c>
      <c r="L167" s="148">
        <v>-0.96470999999999996</v>
      </c>
      <c r="M167" s="148">
        <v>0.84294000000000002</v>
      </c>
      <c r="N167" s="52"/>
    </row>
    <row r="168" spans="1:14" s="53" customFormat="1" ht="11.1" customHeight="1" x14ac:dyDescent="0.2">
      <c r="A168" s="38">
        <v>155</v>
      </c>
      <c r="B168" s="65" t="s">
        <v>117</v>
      </c>
      <c r="C168" s="51"/>
      <c r="D168" s="149">
        <v>0.57533999999999996</v>
      </c>
      <c r="E168" s="149">
        <v>-0.56879000000000002</v>
      </c>
      <c r="F168" s="149">
        <v>-1.2762</v>
      </c>
      <c r="G168" s="149">
        <v>-1.4994099999999999</v>
      </c>
      <c r="H168" s="149">
        <v>-1.79535</v>
      </c>
      <c r="I168" s="149">
        <v>-0.87058000000000002</v>
      </c>
      <c r="J168" s="149">
        <v>1.0892999999999999</v>
      </c>
      <c r="K168" s="149">
        <v>1.4960800000000001</v>
      </c>
      <c r="L168" s="149">
        <v>-0.77847999999999995</v>
      </c>
      <c r="M168" s="149">
        <v>1.5564100000000001</v>
      </c>
      <c r="N168" s="52"/>
    </row>
    <row r="169" spans="1:14" s="53" customFormat="1" ht="20.100000000000001" customHeight="1" x14ac:dyDescent="0.2">
      <c r="A169" s="38">
        <v>156</v>
      </c>
      <c r="B169" s="60">
        <v>2023</v>
      </c>
      <c r="C169" s="51" t="s">
        <v>30</v>
      </c>
      <c r="D169" s="148">
        <v>-0.11305999999999999</v>
      </c>
      <c r="E169" s="148">
        <v>-7.986E-2</v>
      </c>
      <c r="F169" s="148">
        <v>-1.6021300000000001</v>
      </c>
      <c r="G169" s="148">
        <v>-2.3561399999999999</v>
      </c>
      <c r="H169" s="148">
        <v>-3.0651899999999999</v>
      </c>
      <c r="I169" s="148">
        <v>-0.21970999999999999</v>
      </c>
      <c r="J169" s="148">
        <v>0.26429000000000002</v>
      </c>
      <c r="K169" s="148">
        <v>0.30703999999999998</v>
      </c>
      <c r="L169" s="148">
        <v>-0.65383999999999998</v>
      </c>
      <c r="M169" s="148">
        <v>0.59009999999999996</v>
      </c>
      <c r="N169" s="52"/>
    </row>
    <row r="170" spans="1:14" s="53" customFormat="1" ht="11.1" customHeight="1" x14ac:dyDescent="0.2">
      <c r="A170" s="38">
        <v>157</v>
      </c>
      <c r="B170" s="60"/>
      <c r="C170" s="51" t="s">
        <v>20</v>
      </c>
      <c r="D170" s="148">
        <v>-0.16747999999999999</v>
      </c>
      <c r="E170" s="148">
        <v>-2.9558</v>
      </c>
      <c r="F170" s="148">
        <v>-0.59148999999999996</v>
      </c>
      <c r="G170" s="148">
        <v>-0.84125000000000005</v>
      </c>
      <c r="H170" s="148">
        <v>-1.2680199999999999</v>
      </c>
      <c r="I170" s="148">
        <v>-0.14249000000000001</v>
      </c>
      <c r="J170" s="148">
        <v>4.1390000000000003E-2</v>
      </c>
      <c r="K170" s="148">
        <v>1.4449999999999999E-2</v>
      </c>
      <c r="L170" s="148">
        <v>-0.51668999999999998</v>
      </c>
      <c r="M170" s="148">
        <v>0.27468999999999999</v>
      </c>
      <c r="N170" s="52"/>
    </row>
    <row r="171" spans="1:14" s="53" customFormat="1" ht="11.1" customHeight="1" x14ac:dyDescent="0.2">
      <c r="A171" s="38">
        <v>158</v>
      </c>
      <c r="B171" s="60"/>
      <c r="C171" s="51" t="s">
        <v>21</v>
      </c>
      <c r="D171" s="148">
        <v>-0.20960999999999999</v>
      </c>
      <c r="E171" s="148">
        <v>-1.71079</v>
      </c>
      <c r="F171" s="148">
        <v>-0.98324999999999996</v>
      </c>
      <c r="G171" s="148">
        <v>-1.4013800000000001</v>
      </c>
      <c r="H171" s="148">
        <v>-1.7878700000000001</v>
      </c>
      <c r="I171" s="148">
        <v>-0.22989000000000001</v>
      </c>
      <c r="J171" s="148">
        <v>3.6420000000000001E-2</v>
      </c>
      <c r="K171" s="148">
        <v>-5.7729999999999997E-2</v>
      </c>
      <c r="L171" s="148">
        <v>-0.93877999999999995</v>
      </c>
      <c r="M171" s="148">
        <v>0.48100999999999999</v>
      </c>
      <c r="N171" s="52"/>
    </row>
    <row r="172" spans="1:14" s="53" customFormat="1" ht="11.1" customHeight="1" x14ac:dyDescent="0.2">
      <c r="A172" s="38">
        <v>159</v>
      </c>
      <c r="B172" s="60"/>
      <c r="C172" s="51" t="s">
        <v>22</v>
      </c>
      <c r="D172" s="148">
        <v>-0.26565</v>
      </c>
      <c r="E172" s="148">
        <v>-1.13934</v>
      </c>
      <c r="F172" s="148">
        <v>-1.07518</v>
      </c>
      <c r="G172" s="148">
        <v>-1.2190099999999999</v>
      </c>
      <c r="H172" s="148">
        <v>-1.5</v>
      </c>
      <c r="I172" s="148">
        <v>-0.81769000000000003</v>
      </c>
      <c r="J172" s="148">
        <v>-3.4139999999999997E-2</v>
      </c>
      <c r="K172" s="148">
        <v>-0.36488999999999999</v>
      </c>
      <c r="L172" s="148">
        <v>-1.38378</v>
      </c>
      <c r="M172" s="148">
        <v>0.70438999999999996</v>
      </c>
      <c r="N172" s="52"/>
    </row>
    <row r="173" spans="1:14" s="53" customFormat="1" ht="11.1" customHeight="1" x14ac:dyDescent="0.2">
      <c r="A173" s="38">
        <v>160</v>
      </c>
      <c r="B173" s="65" t="s">
        <v>121</v>
      </c>
      <c r="C173" s="51"/>
      <c r="D173" s="149">
        <v>-0.19431000000000001</v>
      </c>
      <c r="E173" s="149">
        <v>-1.5989100000000001</v>
      </c>
      <c r="F173" s="149">
        <v>-1.0494699999999999</v>
      </c>
      <c r="G173" s="149">
        <v>-1.39801</v>
      </c>
      <c r="H173" s="149">
        <v>-1.85642</v>
      </c>
      <c r="I173" s="149">
        <v>-0.42009999999999997</v>
      </c>
      <c r="J173" s="149">
        <v>6.9169999999999995E-2</v>
      </c>
      <c r="K173" s="149">
        <v>-5.765E-2</v>
      </c>
      <c r="L173" s="149">
        <v>-0.87516000000000005</v>
      </c>
      <c r="M173" s="149">
        <v>0.51859</v>
      </c>
      <c r="N173" s="52"/>
    </row>
    <row r="174" spans="1:14" s="58" customFormat="1" ht="20.100000000000001" customHeight="1" x14ac:dyDescent="0.2">
      <c r="A174" s="38"/>
      <c r="B174" s="66"/>
      <c r="C174" s="57"/>
      <c r="D174" s="124" t="s">
        <v>59</v>
      </c>
      <c r="E174" s="125"/>
      <c r="F174" s="125"/>
      <c r="G174" s="125"/>
      <c r="H174" s="125"/>
      <c r="I174" s="125"/>
      <c r="J174" s="125" t="s">
        <v>59</v>
      </c>
      <c r="K174" s="125"/>
      <c r="L174" s="125"/>
      <c r="M174" s="125"/>
    </row>
    <row r="175" spans="1:14" ht="11.1" customHeight="1" x14ac:dyDescent="0.2">
      <c r="A175" s="38">
        <v>161</v>
      </c>
      <c r="B175" s="60">
        <v>2008</v>
      </c>
      <c r="C175" s="51" t="s">
        <v>30</v>
      </c>
      <c r="D175" s="85">
        <v>97.945733219541822</v>
      </c>
      <c r="E175" s="85">
        <v>93.828252886784938</v>
      </c>
      <c r="F175" s="85">
        <v>97.39372576665491</v>
      </c>
      <c r="G175" s="85">
        <v>97.286873700449391</v>
      </c>
      <c r="H175" s="85">
        <v>97.149947552894815</v>
      </c>
      <c r="I175" s="85">
        <v>97.576150851210016</v>
      </c>
      <c r="J175" s="85">
        <v>98.2396207939113</v>
      </c>
      <c r="K175" s="85">
        <v>96.842629430407655</v>
      </c>
      <c r="L175" s="85">
        <v>97.339089907328784</v>
      </c>
      <c r="M175" s="85">
        <v>99.559389439652094</v>
      </c>
    </row>
    <row r="176" spans="1:14" ht="11.1" customHeight="1" x14ac:dyDescent="0.2">
      <c r="A176" s="38">
        <v>162</v>
      </c>
      <c r="B176" s="60"/>
      <c r="C176" s="51" t="s">
        <v>20</v>
      </c>
      <c r="D176" s="85">
        <v>99.650866946864895</v>
      </c>
      <c r="E176" s="85">
        <v>101.66792018758572</v>
      </c>
      <c r="F176" s="85">
        <v>98.999647514980609</v>
      </c>
      <c r="G176" s="85">
        <v>98.768081919198693</v>
      </c>
      <c r="H176" s="85">
        <v>98.64532964924399</v>
      </c>
      <c r="I176" s="85">
        <v>99.394991984120935</v>
      </c>
      <c r="J176" s="85">
        <v>99.731098432036319</v>
      </c>
      <c r="K176" s="85">
        <v>99.8895153718871</v>
      </c>
      <c r="L176" s="85">
        <v>98.711093447983089</v>
      </c>
      <c r="M176" s="85">
        <v>100.02574996781254</v>
      </c>
    </row>
    <row r="177" spans="1:13" ht="11.1" customHeight="1" x14ac:dyDescent="0.2">
      <c r="A177" s="38">
        <v>163</v>
      </c>
      <c r="B177" s="60"/>
      <c r="C177" s="51" t="s">
        <v>21</v>
      </c>
      <c r="D177" s="85">
        <v>101.2888494126271</v>
      </c>
      <c r="E177" s="85">
        <v>105.2161217537495</v>
      </c>
      <c r="F177" s="85">
        <v>101.41698977793443</v>
      </c>
      <c r="G177" s="85">
        <v>101.25539383370223</v>
      </c>
      <c r="H177" s="85">
        <v>101.32141121088853</v>
      </c>
      <c r="I177" s="85">
        <v>101.69287731887931</v>
      </c>
      <c r="J177" s="85">
        <v>101.10544611421798</v>
      </c>
      <c r="K177" s="85">
        <v>102.5997603572855</v>
      </c>
      <c r="L177" s="85">
        <v>101.35574543418177</v>
      </c>
      <c r="M177" s="85">
        <v>99.976038224396675</v>
      </c>
    </row>
    <row r="178" spans="1:13" ht="11.1" customHeight="1" x14ac:dyDescent="0.2">
      <c r="A178" s="38">
        <v>164</v>
      </c>
      <c r="B178" s="60"/>
      <c r="C178" s="51" t="s">
        <v>22</v>
      </c>
      <c r="D178" s="85">
        <v>101.10451786196803</v>
      </c>
      <c r="E178" s="85">
        <v>100.07078706366413</v>
      </c>
      <c r="F178" s="85">
        <v>102.0845964046528</v>
      </c>
      <c r="G178" s="85">
        <v>102.60692646499876</v>
      </c>
      <c r="H178" s="85">
        <v>102.78737176043187</v>
      </c>
      <c r="I178" s="85">
        <v>101.19283914802656</v>
      </c>
      <c r="J178" s="85">
        <v>100.90617084510207</v>
      </c>
      <c r="K178" s="85">
        <v>100.63334145974574</v>
      </c>
      <c r="L178" s="85">
        <v>102.59678089491844</v>
      </c>
      <c r="M178" s="85">
        <v>100.42487446890691</v>
      </c>
    </row>
    <row r="179" spans="1:13" ht="11.1" customHeight="1" x14ac:dyDescent="0.2">
      <c r="A179" s="38">
        <v>165</v>
      </c>
      <c r="B179" s="65" t="s">
        <v>23</v>
      </c>
      <c r="C179" s="51"/>
      <c r="D179" s="87">
        <v>100</v>
      </c>
      <c r="E179" s="87">
        <v>100</v>
      </c>
      <c r="F179" s="87">
        <v>100</v>
      </c>
      <c r="G179" s="87">
        <v>100</v>
      </c>
      <c r="H179" s="87">
        <v>100</v>
      </c>
      <c r="I179" s="87">
        <v>100</v>
      </c>
      <c r="J179" s="87">
        <v>100</v>
      </c>
      <c r="K179" s="87">
        <v>100</v>
      </c>
      <c r="L179" s="87">
        <v>100</v>
      </c>
      <c r="M179" s="87">
        <v>100</v>
      </c>
    </row>
    <row r="180" spans="1:13" ht="20.100000000000001" customHeight="1" x14ac:dyDescent="0.2">
      <c r="A180" s="38">
        <v>166</v>
      </c>
      <c r="B180" s="60">
        <v>2009</v>
      </c>
      <c r="C180" s="51" t="s">
        <v>30</v>
      </c>
      <c r="D180" s="85">
        <v>98.030766533259126</v>
      </c>
      <c r="E180" s="85">
        <v>93.564291635760725</v>
      </c>
      <c r="F180" s="85">
        <v>99.069398508488021</v>
      </c>
      <c r="G180" s="85">
        <v>100.97170493079103</v>
      </c>
      <c r="H180" s="85">
        <v>101.33109149502593</v>
      </c>
      <c r="I180" s="85">
        <v>95.731064892496192</v>
      </c>
      <c r="J180" s="85">
        <v>97.955540305717719</v>
      </c>
      <c r="K180" s="85">
        <v>96.556939732200661</v>
      </c>
      <c r="L180" s="85">
        <v>97.888378291836503</v>
      </c>
      <c r="M180" s="85">
        <v>98.947188038856581</v>
      </c>
    </row>
    <row r="181" spans="1:13" ht="11.1" customHeight="1" x14ac:dyDescent="0.2">
      <c r="A181" s="38">
        <v>167</v>
      </c>
      <c r="B181" s="60"/>
      <c r="C181" s="51" t="s">
        <v>20</v>
      </c>
      <c r="D181" s="85">
        <v>99.912198089611081</v>
      </c>
      <c r="E181" s="85">
        <v>102.84916444871068</v>
      </c>
      <c r="F181" s="85">
        <v>100.87394386645798</v>
      </c>
      <c r="G181" s="85">
        <v>101.63099672021791</v>
      </c>
      <c r="H181" s="85">
        <v>101.96925114957902</v>
      </c>
      <c r="I181" s="85">
        <v>99.545401334529998</v>
      </c>
      <c r="J181" s="85">
        <v>99.567191483796009</v>
      </c>
      <c r="K181" s="85">
        <v>99.954935122115458</v>
      </c>
      <c r="L181" s="85">
        <v>99.483345016486226</v>
      </c>
      <c r="M181" s="85">
        <v>99.33454001506567</v>
      </c>
    </row>
    <row r="182" spans="1:13" ht="11.1" customHeight="1" x14ac:dyDescent="0.2">
      <c r="A182" s="38">
        <v>168</v>
      </c>
      <c r="B182" s="60"/>
      <c r="C182" s="51" t="s">
        <v>21</v>
      </c>
      <c r="D182" s="85">
        <v>101.34997097622175</v>
      </c>
      <c r="E182" s="85">
        <v>104.80823770670622</v>
      </c>
      <c r="F182" s="85">
        <v>100.30736761591797</v>
      </c>
      <c r="G182" s="85">
        <v>99.253988548557444</v>
      </c>
      <c r="H182" s="85">
        <v>99.172048352376223</v>
      </c>
      <c r="I182" s="85">
        <v>102.15592929332344</v>
      </c>
      <c r="J182" s="85">
        <v>101.46539994870164</v>
      </c>
      <c r="K182" s="85">
        <v>102.94216674004817</v>
      </c>
      <c r="L182" s="85">
        <v>101.39678583482619</v>
      </c>
      <c r="M182" s="85">
        <v>100.47588957077116</v>
      </c>
    </row>
    <row r="183" spans="1:13" ht="11.1" customHeight="1" x14ac:dyDescent="0.2">
      <c r="A183" s="38">
        <v>169</v>
      </c>
      <c r="B183" s="60"/>
      <c r="C183" s="51" t="s">
        <v>22</v>
      </c>
      <c r="D183" s="85">
        <v>100.7036107705448</v>
      </c>
      <c r="E183" s="85">
        <v>99.354247567520389</v>
      </c>
      <c r="F183" s="85">
        <v>99.626767894956757</v>
      </c>
      <c r="G183" s="85">
        <v>97.902051253543831</v>
      </c>
      <c r="H183" s="85">
        <v>97.425707261772828</v>
      </c>
      <c r="I183" s="85">
        <v>102.65345143793655</v>
      </c>
      <c r="J183" s="85">
        <v>101.01441619260999</v>
      </c>
      <c r="K183" s="85">
        <v>100.68115303928933</v>
      </c>
      <c r="L183" s="85">
        <v>101.2012012012012</v>
      </c>
      <c r="M183" s="85">
        <v>101.16705401864287</v>
      </c>
    </row>
    <row r="184" spans="1:13" ht="11.1" customHeight="1" x14ac:dyDescent="0.2">
      <c r="A184" s="38">
        <v>170</v>
      </c>
      <c r="B184" s="65" t="s">
        <v>24</v>
      </c>
      <c r="C184" s="51"/>
      <c r="D184" s="87">
        <v>100</v>
      </c>
      <c r="E184" s="87">
        <v>100</v>
      </c>
      <c r="F184" s="87">
        <v>100</v>
      </c>
      <c r="G184" s="87">
        <v>100</v>
      </c>
      <c r="H184" s="87">
        <v>100</v>
      </c>
      <c r="I184" s="87">
        <v>100</v>
      </c>
      <c r="J184" s="87">
        <v>100</v>
      </c>
      <c r="K184" s="87">
        <v>100</v>
      </c>
      <c r="L184" s="87">
        <v>100</v>
      </c>
      <c r="M184" s="87">
        <v>100</v>
      </c>
    </row>
    <row r="185" spans="1:13" ht="20.100000000000001" customHeight="1" x14ac:dyDescent="0.2">
      <c r="A185" s="38">
        <v>171</v>
      </c>
      <c r="B185" s="60">
        <v>2010</v>
      </c>
      <c r="C185" s="51" t="s">
        <v>30</v>
      </c>
      <c r="D185" s="85">
        <v>97.70165940778773</v>
      </c>
      <c r="E185" s="85">
        <v>93.203883495145632</v>
      </c>
      <c r="F185" s="85">
        <v>97.191305157993568</v>
      </c>
      <c r="G185" s="85">
        <v>99.023329065591042</v>
      </c>
      <c r="H185" s="85">
        <v>99.193537897215094</v>
      </c>
      <c r="I185" s="85">
        <v>94.037681385551565</v>
      </c>
      <c r="J185" s="85">
        <v>98.001273965842003</v>
      </c>
      <c r="K185" s="85">
        <v>95.947568334006064</v>
      </c>
      <c r="L185" s="85">
        <v>97.012497859955488</v>
      </c>
      <c r="M185" s="85">
        <v>99.860985586782377</v>
      </c>
    </row>
    <row r="186" spans="1:13" ht="11.1" customHeight="1" x14ac:dyDescent="0.2">
      <c r="A186" s="38">
        <v>172</v>
      </c>
      <c r="B186" s="60"/>
      <c r="C186" s="51" t="s">
        <v>20</v>
      </c>
      <c r="D186" s="85">
        <v>100.02445611864023</v>
      </c>
      <c r="E186" s="85">
        <v>101.09600862998921</v>
      </c>
      <c r="F186" s="85">
        <v>99.657423798295724</v>
      </c>
      <c r="G186" s="85">
        <v>99.549054487361062</v>
      </c>
      <c r="H186" s="85">
        <v>99.60327267524292</v>
      </c>
      <c r="I186" s="85">
        <v>99.843969418005926</v>
      </c>
      <c r="J186" s="85">
        <v>100.06950457073668</v>
      </c>
      <c r="K186" s="85">
        <v>100.11695180136823</v>
      </c>
      <c r="L186" s="85">
        <v>99.481253210066768</v>
      </c>
      <c r="M186" s="85">
        <v>100.28565102663778</v>
      </c>
    </row>
    <row r="187" spans="1:13" ht="11.1" customHeight="1" x14ac:dyDescent="0.2">
      <c r="A187" s="38">
        <v>173</v>
      </c>
      <c r="B187" s="60"/>
      <c r="C187" s="51" t="s">
        <v>21</v>
      </c>
      <c r="D187" s="85">
        <v>101.58443575190536</v>
      </c>
      <c r="E187" s="85">
        <v>104.69471413160734</v>
      </c>
      <c r="F187" s="85">
        <v>101.40757251076822</v>
      </c>
      <c r="G187" s="85">
        <v>100.45547762834386</v>
      </c>
      <c r="H187" s="85">
        <v>100.42664446727976</v>
      </c>
      <c r="I187" s="85">
        <v>103.04649711343423</v>
      </c>
      <c r="J187" s="85">
        <v>101.5034846210464</v>
      </c>
      <c r="K187" s="85">
        <v>103.06144626944453</v>
      </c>
      <c r="L187" s="85">
        <v>101.85499058380414</v>
      </c>
      <c r="M187" s="85">
        <v>100.26169554028696</v>
      </c>
    </row>
    <row r="188" spans="1:13" ht="11.1" customHeight="1" x14ac:dyDescent="0.2">
      <c r="A188" s="38">
        <v>174</v>
      </c>
      <c r="B188" s="60"/>
      <c r="C188" s="51" t="s">
        <v>22</v>
      </c>
      <c r="D188" s="85">
        <v>100.67127368267718</v>
      </c>
      <c r="E188" s="85">
        <v>100.62135922330097</v>
      </c>
      <c r="F188" s="85">
        <v>101.82898424006135</v>
      </c>
      <c r="G188" s="85">
        <v>101.05598295924494</v>
      </c>
      <c r="H188" s="85">
        <v>100.87410085979268</v>
      </c>
      <c r="I188" s="85">
        <v>103.15961928537993</v>
      </c>
      <c r="J188" s="85">
        <v>100.39738854079678</v>
      </c>
      <c r="K188" s="85">
        <v>100.8300472982064</v>
      </c>
      <c r="L188" s="85">
        <v>101.58620099298065</v>
      </c>
      <c r="M188" s="85">
        <v>99.589853036720854</v>
      </c>
    </row>
    <row r="189" spans="1:13" ht="11.1" customHeight="1" x14ac:dyDescent="0.2">
      <c r="A189" s="38">
        <v>175</v>
      </c>
      <c r="B189" s="65" t="s">
        <v>25</v>
      </c>
      <c r="C189" s="51"/>
      <c r="D189" s="87">
        <v>100</v>
      </c>
      <c r="E189" s="87">
        <v>100</v>
      </c>
      <c r="F189" s="87">
        <v>100</v>
      </c>
      <c r="G189" s="87">
        <v>100</v>
      </c>
      <c r="H189" s="87">
        <v>100</v>
      </c>
      <c r="I189" s="87">
        <v>100</v>
      </c>
      <c r="J189" s="87">
        <v>100</v>
      </c>
      <c r="K189" s="87">
        <v>100</v>
      </c>
      <c r="L189" s="87">
        <v>100</v>
      </c>
      <c r="M189" s="87">
        <v>100</v>
      </c>
    </row>
    <row r="190" spans="1:13" ht="20.100000000000001" customHeight="1" x14ac:dyDescent="0.2">
      <c r="A190" s="38">
        <v>176</v>
      </c>
      <c r="B190" s="60">
        <v>2011</v>
      </c>
      <c r="C190" s="51" t="s">
        <v>30</v>
      </c>
      <c r="D190" s="85">
        <v>97.805606072318312</v>
      </c>
      <c r="E190" s="85">
        <v>93.607984710129543</v>
      </c>
      <c r="F190" s="85">
        <v>96.976309226932671</v>
      </c>
      <c r="G190" s="85">
        <v>98.863049095607238</v>
      </c>
      <c r="H190" s="85">
        <v>98.91151003714586</v>
      </c>
      <c r="I190" s="85">
        <v>93.755513789267766</v>
      </c>
      <c r="J190" s="85">
        <v>98.182586496519889</v>
      </c>
      <c r="K190" s="85">
        <v>95.978383942357183</v>
      </c>
      <c r="L190" s="85">
        <v>98.213907331544007</v>
      </c>
      <c r="M190" s="85">
        <v>99.784624205070955</v>
      </c>
    </row>
    <row r="191" spans="1:13" ht="11.1" customHeight="1" x14ac:dyDescent="0.2">
      <c r="A191" s="38">
        <v>177</v>
      </c>
      <c r="B191" s="60"/>
      <c r="C191" s="51" t="s">
        <v>20</v>
      </c>
      <c r="D191" s="85">
        <v>99.975453599844855</v>
      </c>
      <c r="E191" s="85">
        <v>101.61817795710341</v>
      </c>
      <c r="F191" s="85">
        <v>99.989373158014061</v>
      </c>
      <c r="G191" s="85">
        <v>99.826985731940226</v>
      </c>
      <c r="H191" s="85">
        <v>99.808446475026855</v>
      </c>
      <c r="I191" s="85">
        <v>100.2665797245982</v>
      </c>
      <c r="J191" s="85">
        <v>99.904484513220254</v>
      </c>
      <c r="K191" s="85">
        <v>100.40607308286155</v>
      </c>
      <c r="L191" s="85">
        <v>99.444660262748968</v>
      </c>
      <c r="M191" s="85">
        <v>99.733326292443365</v>
      </c>
    </row>
    <row r="192" spans="1:13" ht="11.1" customHeight="1" x14ac:dyDescent="0.2">
      <c r="A192" s="38">
        <v>178</v>
      </c>
      <c r="B192" s="60"/>
      <c r="C192" s="51" t="s">
        <v>21</v>
      </c>
      <c r="D192" s="85">
        <v>101.44701706991927</v>
      </c>
      <c r="E192" s="85">
        <v>104.08579316203014</v>
      </c>
      <c r="F192" s="85">
        <v>101.46650419406032</v>
      </c>
      <c r="G192" s="85">
        <v>100.73474890461746</v>
      </c>
      <c r="H192" s="85">
        <v>100.73644564668729</v>
      </c>
      <c r="I192" s="85">
        <v>102.71566107936022</v>
      </c>
      <c r="J192" s="85">
        <v>101.33372447536328</v>
      </c>
      <c r="K192" s="85">
        <v>103.21049922799794</v>
      </c>
      <c r="L192" s="85">
        <v>101.11597683288601</v>
      </c>
      <c r="M192" s="85">
        <v>100.05129791262759</v>
      </c>
    </row>
    <row r="193" spans="1:13" ht="11.1" customHeight="1" x14ac:dyDescent="0.2">
      <c r="A193" s="38">
        <v>179</v>
      </c>
      <c r="B193" s="60"/>
      <c r="C193" s="51" t="s">
        <v>22</v>
      </c>
      <c r="D193" s="85">
        <v>100.76134525122087</v>
      </c>
      <c r="E193" s="85">
        <v>101.06179655977914</v>
      </c>
      <c r="F193" s="85">
        <v>101.58765019270007</v>
      </c>
      <c r="G193" s="85">
        <v>100.63363667003709</v>
      </c>
      <c r="H193" s="85">
        <v>100.66526021510944</v>
      </c>
      <c r="I193" s="85">
        <v>103.21621725288634</v>
      </c>
      <c r="J193" s="85">
        <v>100.54532882123064</v>
      </c>
      <c r="K193" s="85">
        <v>100.30983015954709</v>
      </c>
      <c r="L193" s="85">
        <v>101.28637519423647</v>
      </c>
      <c r="M193" s="85">
        <v>100.40133072820406</v>
      </c>
    </row>
    <row r="194" spans="1:13" ht="11.1" customHeight="1" x14ac:dyDescent="0.2">
      <c r="A194" s="38">
        <v>180</v>
      </c>
      <c r="B194" s="65" t="s">
        <v>26</v>
      </c>
      <c r="C194" s="51"/>
      <c r="D194" s="87">
        <v>100</v>
      </c>
      <c r="E194" s="87">
        <v>100</v>
      </c>
      <c r="F194" s="87">
        <v>100</v>
      </c>
      <c r="G194" s="87">
        <v>100</v>
      </c>
      <c r="H194" s="87">
        <v>100</v>
      </c>
      <c r="I194" s="87">
        <v>100</v>
      </c>
      <c r="J194" s="87">
        <v>100</v>
      </c>
      <c r="K194" s="87">
        <v>100</v>
      </c>
      <c r="L194" s="87">
        <v>100</v>
      </c>
      <c r="M194" s="87">
        <v>100</v>
      </c>
    </row>
    <row r="195" spans="1:13" ht="20.100000000000001" customHeight="1" x14ac:dyDescent="0.2">
      <c r="A195" s="38">
        <v>181</v>
      </c>
      <c r="B195" s="60">
        <v>2012</v>
      </c>
      <c r="C195" s="51" t="s">
        <v>30</v>
      </c>
      <c r="D195" s="85">
        <v>97.44566422861962</v>
      </c>
      <c r="E195" s="85">
        <v>94.08957259129842</v>
      </c>
      <c r="F195" s="85">
        <v>97.105323775154787</v>
      </c>
      <c r="G195" s="85">
        <v>97.284888957230407</v>
      </c>
      <c r="H195" s="85">
        <v>97.096537595791503</v>
      </c>
      <c r="I195" s="85">
        <v>96.792232414730833</v>
      </c>
      <c r="J195" s="85">
        <v>97.671901723807565</v>
      </c>
      <c r="K195" s="85">
        <v>96.06715154555144</v>
      </c>
      <c r="L195" s="85">
        <v>97.756870201621581</v>
      </c>
      <c r="M195" s="85">
        <v>98.813431919985277</v>
      </c>
    </row>
    <row r="196" spans="1:13" ht="11.1" customHeight="1" x14ac:dyDescent="0.2">
      <c r="A196" s="38">
        <v>182</v>
      </c>
      <c r="B196" s="60"/>
      <c r="C196" s="51" t="s">
        <v>20</v>
      </c>
      <c r="D196" s="85">
        <v>100.01862080107782</v>
      </c>
      <c r="E196" s="85">
        <v>101.9900285507308</v>
      </c>
      <c r="F196" s="85">
        <v>99.842946189874567</v>
      </c>
      <c r="G196" s="85">
        <v>99.583726907277637</v>
      </c>
      <c r="H196" s="85">
        <v>99.613040289334577</v>
      </c>
      <c r="I196" s="85">
        <v>100.29492310933222</v>
      </c>
      <c r="J196" s="85">
        <v>99.981193536253897</v>
      </c>
      <c r="K196" s="85">
        <v>100.50682383430518</v>
      </c>
      <c r="L196" s="85">
        <v>99.634964483030785</v>
      </c>
      <c r="M196" s="85">
        <v>99.743434374424737</v>
      </c>
    </row>
    <row r="197" spans="1:13" ht="11.1" customHeight="1" x14ac:dyDescent="0.2">
      <c r="A197" s="38">
        <v>183</v>
      </c>
      <c r="B197" s="60"/>
      <c r="C197" s="51" t="s">
        <v>21</v>
      </c>
      <c r="D197" s="85">
        <v>101.61316381102077</v>
      </c>
      <c r="E197" s="85">
        <v>103.89909234243832</v>
      </c>
      <c r="F197" s="85">
        <v>101.64382987931286</v>
      </c>
      <c r="G197" s="85">
        <v>101.51242229202822</v>
      </c>
      <c r="H197" s="85">
        <v>101.58451149497965</v>
      </c>
      <c r="I197" s="85">
        <v>101.87295325277208</v>
      </c>
      <c r="J197" s="85">
        <v>101.51019452270616</v>
      </c>
      <c r="K197" s="85">
        <v>103.17731519217506</v>
      </c>
      <c r="L197" s="85">
        <v>101.48704886273947</v>
      </c>
      <c r="M197" s="85">
        <v>100.29645026692029</v>
      </c>
    </row>
    <row r="198" spans="1:13" ht="11.1" customHeight="1" x14ac:dyDescent="0.2">
      <c r="A198" s="38">
        <v>184</v>
      </c>
      <c r="B198" s="60"/>
      <c r="C198" s="51" t="s">
        <v>22</v>
      </c>
      <c r="D198" s="85">
        <v>100.96020351440235</v>
      </c>
      <c r="E198" s="85">
        <v>100.58805982869561</v>
      </c>
      <c r="F198" s="85">
        <v>101.44000893461676</v>
      </c>
      <c r="G198" s="85">
        <v>101.66838740856269</v>
      </c>
      <c r="H198" s="85">
        <v>101.67682541288347</v>
      </c>
      <c r="I198" s="85">
        <v>101.0418063082904</v>
      </c>
      <c r="J198" s="85">
        <v>100.85374248628547</v>
      </c>
      <c r="K198" s="85">
        <v>100.23146696762598</v>
      </c>
      <c r="L198" s="85">
        <v>101.20004305087178</v>
      </c>
      <c r="M198" s="85">
        <v>101.16240719150764</v>
      </c>
    </row>
    <row r="199" spans="1:13" ht="11.1" customHeight="1" x14ac:dyDescent="0.2">
      <c r="A199" s="38">
        <v>185</v>
      </c>
      <c r="B199" s="65" t="s">
        <v>27</v>
      </c>
      <c r="C199" s="51"/>
      <c r="D199" s="87">
        <v>100</v>
      </c>
      <c r="E199" s="87">
        <v>100</v>
      </c>
      <c r="F199" s="87">
        <v>100</v>
      </c>
      <c r="G199" s="87">
        <v>100</v>
      </c>
      <c r="H199" s="87">
        <v>100</v>
      </c>
      <c r="I199" s="87">
        <v>100</v>
      </c>
      <c r="J199" s="87">
        <v>100</v>
      </c>
      <c r="K199" s="87">
        <v>100</v>
      </c>
      <c r="L199" s="87">
        <v>100</v>
      </c>
      <c r="M199" s="87">
        <v>100</v>
      </c>
    </row>
    <row r="200" spans="1:13" ht="20.100000000000001" customHeight="1" x14ac:dyDescent="0.2">
      <c r="A200" s="38">
        <v>186</v>
      </c>
      <c r="B200" s="60">
        <v>2013</v>
      </c>
      <c r="C200" s="51" t="s">
        <v>30</v>
      </c>
      <c r="D200" s="85">
        <v>97.885404794527119</v>
      </c>
      <c r="E200" s="85">
        <v>93.526441896286144</v>
      </c>
      <c r="F200" s="85">
        <v>98.467867065997908</v>
      </c>
      <c r="G200" s="85">
        <v>99.800326738064982</v>
      </c>
      <c r="H200" s="85">
        <v>100.01180684009603</v>
      </c>
      <c r="I200" s="85">
        <v>96.138513714523711</v>
      </c>
      <c r="J200" s="85">
        <v>97.922727288755368</v>
      </c>
      <c r="K200" s="85">
        <v>96.521869864327527</v>
      </c>
      <c r="L200" s="85">
        <v>97.845835341150433</v>
      </c>
      <c r="M200" s="85">
        <v>98.986016252721825</v>
      </c>
    </row>
    <row r="201" spans="1:13" ht="11.1" customHeight="1" x14ac:dyDescent="0.2">
      <c r="A201" s="38">
        <v>187</v>
      </c>
      <c r="B201" s="60"/>
      <c r="C201" s="51" t="s">
        <v>20</v>
      </c>
      <c r="D201" s="85">
        <v>100.09271412368008</v>
      </c>
      <c r="E201" s="85">
        <v>102.07513263734383</v>
      </c>
      <c r="F201" s="85">
        <v>100.06711651571464</v>
      </c>
      <c r="G201" s="85">
        <v>100.12366128153928</v>
      </c>
      <c r="H201" s="85">
        <v>100.23351305967702</v>
      </c>
      <c r="I201" s="85">
        <v>99.968267190258032</v>
      </c>
      <c r="J201" s="85">
        <v>100.01727828260923</v>
      </c>
      <c r="K201" s="85">
        <v>100.22914495751488</v>
      </c>
      <c r="L201" s="85">
        <v>99.667148542770974</v>
      </c>
      <c r="M201" s="85">
        <v>100.01105886749571</v>
      </c>
    </row>
    <row r="202" spans="1:13" s="53" customFormat="1" ht="11.1" customHeight="1" x14ac:dyDescent="0.2">
      <c r="A202" s="38">
        <v>188</v>
      </c>
      <c r="B202" s="60"/>
      <c r="C202" s="51" t="s">
        <v>21</v>
      </c>
      <c r="D202" s="85">
        <v>101.38755738057914</v>
      </c>
      <c r="E202" s="85">
        <v>104.32568885846311</v>
      </c>
      <c r="F202" s="85">
        <v>100.75271533215458</v>
      </c>
      <c r="G202" s="85">
        <v>99.937602105645311</v>
      </c>
      <c r="H202" s="85">
        <v>99.759927584714077</v>
      </c>
      <c r="I202" s="85">
        <v>102.17766406854287</v>
      </c>
      <c r="J202" s="85">
        <v>101.4215795171249</v>
      </c>
      <c r="K202" s="85">
        <v>103.00947167052897</v>
      </c>
      <c r="L202" s="85">
        <v>101.2832182184862</v>
      </c>
      <c r="M202" s="85">
        <v>100.31269901194739</v>
      </c>
    </row>
    <row r="203" spans="1:13" s="53" customFormat="1" ht="11.1" customHeight="1" x14ac:dyDescent="0.2">
      <c r="A203" s="38">
        <v>189</v>
      </c>
      <c r="B203" s="60"/>
      <c r="C203" s="51" t="s">
        <v>22</v>
      </c>
      <c r="D203" s="85">
        <v>100.61402534277481</v>
      </c>
      <c r="E203" s="85">
        <v>99.700496320383365</v>
      </c>
      <c r="F203" s="85">
        <v>100.69498069498069</v>
      </c>
      <c r="G203" s="85">
        <v>100.1089126883282</v>
      </c>
      <c r="H203" s="85">
        <v>99.973762577564386</v>
      </c>
      <c r="I203" s="85">
        <v>101.71952162789314</v>
      </c>
      <c r="J203" s="85">
        <v>100.63189147828049</v>
      </c>
      <c r="K203" s="85">
        <v>100.35045699384627</v>
      </c>
      <c r="L203" s="85">
        <v>101.0422801663365</v>
      </c>
      <c r="M203" s="85">
        <v>100.66353204974203</v>
      </c>
    </row>
    <row r="204" spans="1:13" s="53" customFormat="1" ht="11.1" customHeight="1" x14ac:dyDescent="0.2">
      <c r="A204" s="38">
        <v>190</v>
      </c>
      <c r="B204" s="65" t="s">
        <v>55</v>
      </c>
      <c r="C204" s="51"/>
      <c r="D204" s="87">
        <v>100</v>
      </c>
      <c r="E204" s="87">
        <v>100</v>
      </c>
      <c r="F204" s="87">
        <v>100</v>
      </c>
      <c r="G204" s="87">
        <v>100</v>
      </c>
      <c r="H204" s="87">
        <v>100</v>
      </c>
      <c r="I204" s="87">
        <v>100</v>
      </c>
      <c r="J204" s="87">
        <v>100</v>
      </c>
      <c r="K204" s="87">
        <v>100</v>
      </c>
      <c r="L204" s="87">
        <v>100</v>
      </c>
      <c r="M204" s="87">
        <v>100</v>
      </c>
    </row>
    <row r="205" spans="1:13" ht="20.100000000000001" customHeight="1" x14ac:dyDescent="0.2">
      <c r="A205" s="38">
        <v>191</v>
      </c>
      <c r="B205" s="60">
        <v>2014</v>
      </c>
      <c r="C205" s="51" t="s">
        <v>30</v>
      </c>
      <c r="D205" s="85">
        <v>97.9</v>
      </c>
      <c r="E205" s="85">
        <v>93.3</v>
      </c>
      <c r="F205" s="85">
        <v>98.5</v>
      </c>
      <c r="G205" s="85">
        <v>99.3</v>
      </c>
      <c r="H205" s="85">
        <v>99.2</v>
      </c>
      <c r="I205" s="85">
        <v>97.1</v>
      </c>
      <c r="J205" s="85">
        <v>98</v>
      </c>
      <c r="K205" s="85">
        <v>96.2</v>
      </c>
      <c r="L205" s="85">
        <v>97.7</v>
      </c>
      <c r="M205" s="85">
        <v>99.4</v>
      </c>
    </row>
    <row r="206" spans="1:13" ht="11.1" customHeight="1" x14ac:dyDescent="0.2">
      <c r="A206" s="38">
        <v>192</v>
      </c>
      <c r="B206" s="60"/>
      <c r="C206" s="51" t="s">
        <v>20</v>
      </c>
      <c r="D206" s="85">
        <v>100.5</v>
      </c>
      <c r="E206" s="85">
        <v>104.4</v>
      </c>
      <c r="F206" s="85">
        <v>100.3</v>
      </c>
      <c r="G206" s="85">
        <v>100.2</v>
      </c>
      <c r="H206" s="85">
        <v>100.1</v>
      </c>
      <c r="I206" s="85">
        <v>100.5</v>
      </c>
      <c r="J206" s="85">
        <v>100.3</v>
      </c>
      <c r="K206" s="85">
        <v>101.1</v>
      </c>
      <c r="L206" s="85">
        <v>99.4</v>
      </c>
      <c r="M206" s="85">
        <v>100.2</v>
      </c>
    </row>
    <row r="207" spans="1:13" s="53" customFormat="1" ht="11.1" customHeight="1" x14ac:dyDescent="0.2">
      <c r="A207" s="38">
        <v>193</v>
      </c>
      <c r="B207" s="60"/>
      <c r="C207" s="51" t="s">
        <v>21</v>
      </c>
      <c r="D207" s="85">
        <v>101.3</v>
      </c>
      <c r="E207" s="85">
        <v>103.4</v>
      </c>
      <c r="F207" s="85">
        <v>100.6</v>
      </c>
      <c r="G207" s="85">
        <v>100</v>
      </c>
      <c r="H207" s="85">
        <v>100</v>
      </c>
      <c r="I207" s="85">
        <v>101.6</v>
      </c>
      <c r="J207" s="85">
        <v>101.4</v>
      </c>
      <c r="K207" s="85">
        <v>103</v>
      </c>
      <c r="L207" s="85">
        <v>101.7</v>
      </c>
      <c r="M207" s="85">
        <v>100.1</v>
      </c>
    </row>
    <row r="208" spans="1:13" s="53" customFormat="1" ht="11.1" customHeight="1" x14ac:dyDescent="0.2">
      <c r="A208" s="38">
        <v>194</v>
      </c>
      <c r="B208" s="60"/>
      <c r="C208" s="51" t="s">
        <v>22</v>
      </c>
      <c r="D208" s="85">
        <v>100.3</v>
      </c>
      <c r="E208" s="85">
        <v>99.2</v>
      </c>
      <c r="F208" s="85">
        <v>100.6</v>
      </c>
      <c r="G208" s="85">
        <v>100.5</v>
      </c>
      <c r="H208" s="85">
        <v>100.6</v>
      </c>
      <c r="I208" s="85">
        <v>100.8</v>
      </c>
      <c r="J208" s="85">
        <v>100.3</v>
      </c>
      <c r="K208" s="85">
        <v>99.7</v>
      </c>
      <c r="L208" s="85">
        <v>101.1</v>
      </c>
      <c r="M208" s="85">
        <v>100.4</v>
      </c>
    </row>
    <row r="209" spans="1:13" s="53" customFormat="1" ht="11.1" customHeight="1" x14ac:dyDescent="0.2">
      <c r="A209" s="38">
        <v>195</v>
      </c>
      <c r="B209" s="65" t="s">
        <v>78</v>
      </c>
      <c r="C209" s="51"/>
      <c r="D209" s="87">
        <v>100</v>
      </c>
      <c r="E209" s="87">
        <v>100</v>
      </c>
      <c r="F209" s="87">
        <v>100</v>
      </c>
      <c r="G209" s="87">
        <v>100</v>
      </c>
      <c r="H209" s="87">
        <v>100</v>
      </c>
      <c r="I209" s="87">
        <v>100</v>
      </c>
      <c r="J209" s="87">
        <v>100</v>
      </c>
      <c r="K209" s="87">
        <v>100</v>
      </c>
      <c r="L209" s="87">
        <v>100</v>
      </c>
      <c r="M209" s="87">
        <v>100</v>
      </c>
    </row>
    <row r="210" spans="1:13" ht="20.100000000000001" customHeight="1" x14ac:dyDescent="0.2">
      <c r="A210" s="38">
        <v>196</v>
      </c>
      <c r="B210" s="60">
        <v>2015</v>
      </c>
      <c r="C210" s="51" t="s">
        <v>30</v>
      </c>
      <c r="D210" s="85">
        <v>97.9</v>
      </c>
      <c r="E210" s="85">
        <v>93.1</v>
      </c>
      <c r="F210" s="85">
        <v>98.5</v>
      </c>
      <c r="G210" s="85">
        <v>99.1</v>
      </c>
      <c r="H210" s="85">
        <v>98.9</v>
      </c>
      <c r="I210" s="85">
        <v>97.4</v>
      </c>
      <c r="J210" s="85">
        <v>98</v>
      </c>
      <c r="K210" s="85">
        <v>96.2</v>
      </c>
      <c r="L210" s="85">
        <v>98.4</v>
      </c>
      <c r="M210" s="85">
        <v>99</v>
      </c>
    </row>
    <row r="211" spans="1:13" ht="11.1" customHeight="1" x14ac:dyDescent="0.2">
      <c r="A211" s="38">
        <v>197</v>
      </c>
      <c r="B211" s="60"/>
      <c r="C211" s="51" t="s">
        <v>20</v>
      </c>
      <c r="D211" s="85">
        <v>100.3</v>
      </c>
      <c r="E211" s="85">
        <v>103</v>
      </c>
      <c r="F211" s="85">
        <v>99.9</v>
      </c>
      <c r="G211" s="85">
        <v>99.6</v>
      </c>
      <c r="H211" s="85">
        <v>99.6</v>
      </c>
      <c r="I211" s="85">
        <v>100.3</v>
      </c>
      <c r="J211" s="85">
        <v>100.3</v>
      </c>
      <c r="K211" s="85">
        <v>100.8</v>
      </c>
      <c r="L211" s="85">
        <v>100.1</v>
      </c>
      <c r="M211" s="85">
        <v>100.1</v>
      </c>
    </row>
    <row r="212" spans="1:13" s="53" customFormat="1" ht="11.1" customHeight="1" x14ac:dyDescent="0.2">
      <c r="A212" s="38">
        <v>198</v>
      </c>
      <c r="B212" s="60"/>
      <c r="C212" s="51" t="s">
        <v>21</v>
      </c>
      <c r="D212" s="85">
        <v>101.3</v>
      </c>
      <c r="E212" s="85">
        <v>105.2</v>
      </c>
      <c r="F212" s="85">
        <v>100.8</v>
      </c>
      <c r="G212" s="85">
        <v>100.5</v>
      </c>
      <c r="H212" s="85">
        <v>100.5</v>
      </c>
      <c r="I212" s="85">
        <v>101.3</v>
      </c>
      <c r="J212" s="85">
        <v>101.3</v>
      </c>
      <c r="K212" s="85">
        <v>103.1</v>
      </c>
      <c r="L212" s="85">
        <v>101.2</v>
      </c>
      <c r="M212" s="85">
        <v>100.1</v>
      </c>
    </row>
    <row r="213" spans="1:13" s="53" customFormat="1" ht="11.1" customHeight="1" x14ac:dyDescent="0.2">
      <c r="A213" s="38">
        <v>199</v>
      </c>
      <c r="B213" s="60"/>
      <c r="C213" s="51" t="s">
        <v>22</v>
      </c>
      <c r="D213" s="85">
        <v>100.5</v>
      </c>
      <c r="E213" s="85">
        <v>98.7</v>
      </c>
      <c r="F213" s="85">
        <v>100.9</v>
      </c>
      <c r="G213" s="85">
        <v>100.9</v>
      </c>
      <c r="H213" s="85">
        <v>101</v>
      </c>
      <c r="I213" s="85">
        <v>101</v>
      </c>
      <c r="J213" s="85">
        <v>100.4</v>
      </c>
      <c r="K213" s="85">
        <v>99.9</v>
      </c>
      <c r="L213" s="85">
        <v>100.4</v>
      </c>
      <c r="M213" s="85">
        <v>100.8</v>
      </c>
    </row>
    <row r="214" spans="1:13" s="53" customFormat="1" ht="11.1" customHeight="1" x14ac:dyDescent="0.2">
      <c r="A214" s="38">
        <v>200</v>
      </c>
      <c r="B214" s="65" t="s">
        <v>79</v>
      </c>
      <c r="C214" s="51"/>
      <c r="D214" s="87">
        <v>100</v>
      </c>
      <c r="E214" s="87">
        <v>100</v>
      </c>
      <c r="F214" s="87">
        <v>100</v>
      </c>
      <c r="G214" s="87">
        <v>100</v>
      </c>
      <c r="H214" s="87">
        <v>100</v>
      </c>
      <c r="I214" s="87">
        <v>100</v>
      </c>
      <c r="J214" s="87">
        <v>100</v>
      </c>
      <c r="K214" s="87">
        <v>100</v>
      </c>
      <c r="L214" s="87">
        <v>100</v>
      </c>
      <c r="M214" s="87">
        <v>100</v>
      </c>
    </row>
    <row r="215" spans="1:13" ht="20.100000000000001" customHeight="1" x14ac:dyDescent="0.2">
      <c r="A215" s="38">
        <v>201</v>
      </c>
      <c r="B215" s="60">
        <v>2016</v>
      </c>
      <c r="C215" s="51" t="s">
        <v>30</v>
      </c>
      <c r="D215" s="85">
        <v>97.850555485802005</v>
      </c>
      <c r="E215" s="85">
        <v>94.506652614938744</v>
      </c>
      <c r="F215" s="85">
        <v>98.419618921334063</v>
      </c>
      <c r="G215" s="85">
        <v>98.880730259340268</v>
      </c>
      <c r="H215" s="85">
        <v>98.926686817972225</v>
      </c>
      <c r="I215" s="85">
        <v>97.578938802083343</v>
      </c>
      <c r="J215" s="85">
        <v>97.845695361951499</v>
      </c>
      <c r="K215" s="85">
        <v>96.373073114075794</v>
      </c>
      <c r="L215" s="85">
        <v>97.963733389506203</v>
      </c>
      <c r="M215" s="85">
        <v>98.839074931434936</v>
      </c>
    </row>
    <row r="216" spans="1:13" ht="11.1" customHeight="1" x14ac:dyDescent="0.2">
      <c r="A216" s="38">
        <v>202</v>
      </c>
      <c r="B216" s="60"/>
      <c r="C216" s="51" t="s">
        <v>20</v>
      </c>
      <c r="D216" s="85">
        <v>100.21196079940273</v>
      </c>
      <c r="E216" s="85">
        <v>104.02669828305449</v>
      </c>
      <c r="F216" s="85">
        <v>99.73480153353897</v>
      </c>
      <c r="G216" s="85">
        <v>99.416372807213321</v>
      </c>
      <c r="H216" s="85">
        <v>99.435165735949582</v>
      </c>
      <c r="I216" s="85">
        <v>100.31534830729167</v>
      </c>
      <c r="J216" s="85">
        <v>100.17628797270559</v>
      </c>
      <c r="K216" s="85">
        <v>100.769976615525</v>
      </c>
      <c r="L216" s="85">
        <v>99.730545754559657</v>
      </c>
      <c r="M216" s="85">
        <v>99.942357610447601</v>
      </c>
    </row>
    <row r="217" spans="1:13" ht="11.1" customHeight="1" x14ac:dyDescent="0.2">
      <c r="A217" s="38">
        <v>203</v>
      </c>
      <c r="B217" s="60"/>
      <c r="C217" s="51" t="s">
        <v>21</v>
      </c>
      <c r="D217" s="85">
        <v>101.3092967086673</v>
      </c>
      <c r="E217" s="85">
        <v>102.99477451367849</v>
      </c>
      <c r="F217" s="85">
        <v>100.85324723991813</v>
      </c>
      <c r="G217" s="85">
        <v>100.63049591572558</v>
      </c>
      <c r="H217" s="85">
        <v>100.68010656283622</v>
      </c>
      <c r="I217" s="85">
        <v>101.25935872395833</v>
      </c>
      <c r="J217" s="85">
        <v>101.35228932637621</v>
      </c>
      <c r="K217" s="85">
        <v>102.98968697987692</v>
      </c>
      <c r="L217" s="85">
        <v>101.24106939105096</v>
      </c>
      <c r="M217" s="85">
        <v>100.2393811336826</v>
      </c>
    </row>
    <row r="218" spans="1:13" ht="11.1" customHeight="1" x14ac:dyDescent="0.2">
      <c r="A218" s="38">
        <v>204</v>
      </c>
      <c r="B218" s="60"/>
      <c r="C218" s="51" t="s">
        <v>22</v>
      </c>
      <c r="D218" s="85">
        <v>100.59578535526386</v>
      </c>
      <c r="E218" s="85">
        <v>97.769288192157376</v>
      </c>
      <c r="F218" s="85">
        <v>100.92603268859359</v>
      </c>
      <c r="G218" s="85">
        <v>100.99763424541356</v>
      </c>
      <c r="H218" s="85">
        <v>101.02336185255392</v>
      </c>
      <c r="I218" s="85">
        <v>100.79549153645833</v>
      </c>
      <c r="J218" s="85">
        <v>100.62779928379774</v>
      </c>
      <c r="K218" s="85">
        <v>99.98496341962948</v>
      </c>
      <c r="L218" s="85">
        <v>100.93826250285254</v>
      </c>
      <c r="M218" s="85">
        <v>100.95311874699398</v>
      </c>
    </row>
    <row r="219" spans="1:13" ht="11.1" customHeight="1" x14ac:dyDescent="0.2">
      <c r="A219" s="38">
        <v>205</v>
      </c>
      <c r="B219" s="65" t="s">
        <v>81</v>
      </c>
      <c r="C219" s="51"/>
      <c r="D219" s="87">
        <v>100</v>
      </c>
      <c r="E219" s="87">
        <v>100</v>
      </c>
      <c r="F219" s="87">
        <v>100</v>
      </c>
      <c r="G219" s="87">
        <v>100</v>
      </c>
      <c r="H219" s="87">
        <v>100</v>
      </c>
      <c r="I219" s="87">
        <v>100</v>
      </c>
      <c r="J219" s="87">
        <v>100</v>
      </c>
      <c r="K219" s="87">
        <v>100</v>
      </c>
      <c r="L219" s="87">
        <v>100</v>
      </c>
      <c r="M219" s="87">
        <v>100</v>
      </c>
    </row>
    <row r="220" spans="1:13" ht="20.100000000000001" customHeight="1" x14ac:dyDescent="0.2">
      <c r="A220" s="38">
        <v>206</v>
      </c>
      <c r="B220" s="60">
        <v>2017</v>
      </c>
      <c r="C220" s="51" t="s">
        <v>30</v>
      </c>
      <c r="D220" s="85">
        <v>97.9</v>
      </c>
      <c r="E220" s="85">
        <v>93.3</v>
      </c>
      <c r="F220" s="85">
        <v>98.3</v>
      </c>
      <c r="G220" s="85">
        <v>98.8</v>
      </c>
      <c r="H220" s="85">
        <v>98.8</v>
      </c>
      <c r="I220" s="85">
        <v>97.5</v>
      </c>
      <c r="J220" s="85">
        <v>97.9</v>
      </c>
      <c r="K220" s="85">
        <v>96.4</v>
      </c>
      <c r="L220" s="85">
        <v>97.8</v>
      </c>
      <c r="M220" s="85">
        <v>99</v>
      </c>
    </row>
    <row r="221" spans="1:13" ht="11.1" customHeight="1" x14ac:dyDescent="0.2">
      <c r="A221" s="38">
        <v>207</v>
      </c>
      <c r="B221" s="60"/>
      <c r="C221" s="51" t="s">
        <v>20</v>
      </c>
      <c r="D221" s="85">
        <v>100.2</v>
      </c>
      <c r="E221" s="85">
        <v>103.1</v>
      </c>
      <c r="F221" s="85">
        <v>99.8</v>
      </c>
      <c r="G221" s="85">
        <v>99.7</v>
      </c>
      <c r="H221" s="85">
        <v>99.7</v>
      </c>
      <c r="I221" s="85">
        <v>100.1</v>
      </c>
      <c r="J221" s="85">
        <v>100.2</v>
      </c>
      <c r="K221" s="85">
        <v>101</v>
      </c>
      <c r="L221" s="85">
        <v>99.6</v>
      </c>
      <c r="M221" s="85">
        <v>100</v>
      </c>
    </row>
    <row r="222" spans="1:13" ht="11.1" customHeight="1" x14ac:dyDescent="0.2">
      <c r="A222" s="38">
        <v>208</v>
      </c>
      <c r="B222" s="60"/>
      <c r="C222" s="51" t="s">
        <v>21</v>
      </c>
      <c r="D222" s="85">
        <v>101.2</v>
      </c>
      <c r="E222" s="85">
        <v>104.2</v>
      </c>
      <c r="F222" s="85">
        <v>100.7</v>
      </c>
      <c r="G222" s="85">
        <v>100.5</v>
      </c>
      <c r="H222" s="85">
        <v>100.5</v>
      </c>
      <c r="I222" s="85">
        <v>101</v>
      </c>
      <c r="J222" s="85">
        <v>101.3</v>
      </c>
      <c r="K222" s="85">
        <v>102.9</v>
      </c>
      <c r="L222" s="85">
        <v>101.5</v>
      </c>
      <c r="M222" s="85">
        <v>100</v>
      </c>
    </row>
    <row r="223" spans="1:13" ht="11.1" customHeight="1" x14ac:dyDescent="0.2">
      <c r="A223" s="38">
        <v>209</v>
      </c>
      <c r="B223" s="60"/>
      <c r="C223" s="51" t="s">
        <v>22</v>
      </c>
      <c r="D223" s="85">
        <v>100.6</v>
      </c>
      <c r="E223" s="85">
        <v>98.3</v>
      </c>
      <c r="F223" s="85">
        <v>101</v>
      </c>
      <c r="G223" s="85">
        <v>101</v>
      </c>
      <c r="H223" s="85">
        <v>100.8</v>
      </c>
      <c r="I223" s="85">
        <v>101.1</v>
      </c>
      <c r="J223" s="85">
        <v>100.6</v>
      </c>
      <c r="K223" s="85">
        <v>99.9</v>
      </c>
      <c r="L223" s="85">
        <v>101.2</v>
      </c>
      <c r="M223" s="85">
        <v>100.9</v>
      </c>
    </row>
    <row r="224" spans="1:13" ht="11.1" customHeight="1" x14ac:dyDescent="0.2">
      <c r="A224" s="38">
        <v>210</v>
      </c>
      <c r="B224" s="65" t="s">
        <v>83</v>
      </c>
      <c r="C224" s="51"/>
      <c r="D224" s="87">
        <v>100</v>
      </c>
      <c r="E224" s="87">
        <v>100</v>
      </c>
      <c r="F224" s="87">
        <v>100</v>
      </c>
      <c r="G224" s="87">
        <v>100</v>
      </c>
      <c r="H224" s="87">
        <v>100</v>
      </c>
      <c r="I224" s="87">
        <v>100</v>
      </c>
      <c r="J224" s="87">
        <v>100</v>
      </c>
      <c r="K224" s="87">
        <v>100</v>
      </c>
      <c r="L224" s="87">
        <v>100</v>
      </c>
      <c r="M224" s="87">
        <v>100</v>
      </c>
    </row>
    <row r="225" spans="1:13" ht="20.100000000000001" customHeight="1" x14ac:dyDescent="0.2">
      <c r="A225" s="38"/>
      <c r="B225" s="65"/>
      <c r="C225" s="51"/>
      <c r="D225" s="124" t="s">
        <v>59</v>
      </c>
      <c r="E225" s="125"/>
      <c r="F225" s="125"/>
      <c r="G225" s="125"/>
      <c r="H225" s="125"/>
      <c r="I225" s="125"/>
      <c r="J225" s="125" t="s">
        <v>59</v>
      </c>
      <c r="K225" s="125"/>
      <c r="L225" s="125"/>
      <c r="M225" s="125"/>
    </row>
    <row r="226" spans="1:13" ht="11.45" customHeight="1" x14ac:dyDescent="0.2">
      <c r="A226" s="38">
        <v>211</v>
      </c>
      <c r="B226" s="60">
        <v>2018</v>
      </c>
      <c r="C226" s="51" t="s">
        <v>30</v>
      </c>
      <c r="D226" s="85">
        <v>98.3</v>
      </c>
      <c r="E226" s="85">
        <v>93.7</v>
      </c>
      <c r="F226" s="85">
        <v>98.5</v>
      </c>
      <c r="G226" s="85">
        <v>98.7</v>
      </c>
      <c r="H226" s="85">
        <v>98.8</v>
      </c>
      <c r="I226" s="85">
        <v>98</v>
      </c>
      <c r="J226" s="85">
        <v>98.4</v>
      </c>
      <c r="K226" s="85">
        <v>96.8</v>
      </c>
      <c r="L226" s="85">
        <v>99.1</v>
      </c>
      <c r="M226" s="85">
        <v>99.3</v>
      </c>
    </row>
    <row r="227" spans="1:13" ht="11.1" customHeight="1" x14ac:dyDescent="0.2">
      <c r="A227" s="38">
        <v>212</v>
      </c>
      <c r="B227" s="60"/>
      <c r="C227" s="51" t="s">
        <v>20</v>
      </c>
      <c r="D227" s="85">
        <v>100.2</v>
      </c>
      <c r="E227" s="85">
        <v>104.1</v>
      </c>
      <c r="F227" s="85">
        <v>99.7</v>
      </c>
      <c r="G227" s="85">
        <v>99.4</v>
      </c>
      <c r="H227" s="85">
        <v>99.4</v>
      </c>
      <c r="I227" s="85">
        <v>100.2</v>
      </c>
      <c r="J227" s="85">
        <v>100.2</v>
      </c>
      <c r="K227" s="85">
        <v>100.7</v>
      </c>
      <c r="L227" s="85">
        <v>100</v>
      </c>
      <c r="M227" s="85">
        <v>99.9</v>
      </c>
    </row>
    <row r="228" spans="1:13" ht="11.1" customHeight="1" x14ac:dyDescent="0.2">
      <c r="A228" s="38">
        <v>213</v>
      </c>
      <c r="B228" s="60"/>
      <c r="C228" s="51" t="s">
        <v>21</v>
      </c>
      <c r="D228" s="85">
        <v>101</v>
      </c>
      <c r="E228" s="85">
        <v>103.7</v>
      </c>
      <c r="F228" s="85">
        <v>100.6</v>
      </c>
      <c r="G228" s="85">
        <v>100.4</v>
      </c>
      <c r="H228" s="85">
        <v>100.4</v>
      </c>
      <c r="I228" s="85">
        <v>100.9</v>
      </c>
      <c r="J228" s="85">
        <v>101</v>
      </c>
      <c r="K228" s="85">
        <v>102.7</v>
      </c>
      <c r="L228" s="85">
        <v>100.8</v>
      </c>
      <c r="M228" s="85">
        <v>100</v>
      </c>
    </row>
    <row r="229" spans="1:13" ht="11.1" customHeight="1" x14ac:dyDescent="0.2">
      <c r="A229" s="38">
        <v>214</v>
      </c>
      <c r="B229" s="60"/>
      <c r="C229" s="51" t="s">
        <v>22</v>
      </c>
      <c r="D229" s="85">
        <v>100.4</v>
      </c>
      <c r="E229" s="85">
        <v>98</v>
      </c>
      <c r="F229" s="85">
        <v>101.3</v>
      </c>
      <c r="G229" s="85">
        <v>101.4</v>
      </c>
      <c r="H229" s="85">
        <v>101.3</v>
      </c>
      <c r="I229" s="85">
        <v>101.1</v>
      </c>
      <c r="J229" s="85">
        <v>100.3</v>
      </c>
      <c r="K229" s="85">
        <v>99.9</v>
      </c>
      <c r="L229" s="85">
        <v>100.2</v>
      </c>
      <c r="M229" s="85">
        <v>100.8</v>
      </c>
    </row>
    <row r="230" spans="1:13" ht="11.1" customHeight="1" x14ac:dyDescent="0.2">
      <c r="A230" s="38">
        <v>215</v>
      </c>
      <c r="B230" s="65" t="s">
        <v>94</v>
      </c>
      <c r="C230" s="51"/>
      <c r="D230" s="87">
        <v>100</v>
      </c>
      <c r="E230" s="87">
        <v>100</v>
      </c>
      <c r="F230" s="87">
        <v>100</v>
      </c>
      <c r="G230" s="87">
        <v>100</v>
      </c>
      <c r="H230" s="87">
        <v>100</v>
      </c>
      <c r="I230" s="87">
        <v>100</v>
      </c>
      <c r="J230" s="87">
        <v>100</v>
      </c>
      <c r="K230" s="87">
        <v>100</v>
      </c>
      <c r="L230" s="87">
        <v>100</v>
      </c>
      <c r="M230" s="87">
        <v>100</v>
      </c>
    </row>
    <row r="231" spans="1:13" ht="20.100000000000001" customHeight="1" x14ac:dyDescent="0.2">
      <c r="A231" s="38">
        <v>216</v>
      </c>
      <c r="B231" s="60">
        <v>2019</v>
      </c>
      <c r="C231" s="51" t="s">
        <v>30</v>
      </c>
      <c r="D231" s="85">
        <v>98.3</v>
      </c>
      <c r="E231" s="85">
        <v>94.7</v>
      </c>
      <c r="F231" s="85">
        <v>98.9</v>
      </c>
      <c r="G231" s="85">
        <v>99.1</v>
      </c>
      <c r="H231" s="85">
        <v>99</v>
      </c>
      <c r="I231" s="85">
        <v>98.5</v>
      </c>
      <c r="J231" s="85">
        <v>98.3</v>
      </c>
      <c r="K231" s="85">
        <v>97.1</v>
      </c>
      <c r="L231" s="85">
        <v>99</v>
      </c>
      <c r="M231" s="85">
        <v>98.9</v>
      </c>
    </row>
    <row r="232" spans="1:13" ht="11.1" customHeight="1" x14ac:dyDescent="0.2">
      <c r="A232" s="38">
        <v>217</v>
      </c>
      <c r="B232" s="60"/>
      <c r="C232" s="51" t="s">
        <v>20</v>
      </c>
      <c r="D232" s="85">
        <v>100.3</v>
      </c>
      <c r="E232" s="85">
        <v>103.8</v>
      </c>
      <c r="F232" s="85">
        <v>99.8</v>
      </c>
      <c r="G232" s="85">
        <v>99.7</v>
      </c>
      <c r="H232" s="85">
        <v>99.7</v>
      </c>
      <c r="I232" s="85">
        <v>100</v>
      </c>
      <c r="J232" s="85">
        <v>100.3</v>
      </c>
      <c r="K232" s="85">
        <v>101</v>
      </c>
      <c r="L232" s="85">
        <v>100.4</v>
      </c>
      <c r="M232" s="85">
        <v>99.8</v>
      </c>
    </row>
    <row r="233" spans="1:13" ht="11.1" customHeight="1" x14ac:dyDescent="0.2">
      <c r="A233" s="38">
        <v>218</v>
      </c>
      <c r="B233" s="60"/>
      <c r="C233" s="51" t="s">
        <v>21</v>
      </c>
      <c r="D233" s="85">
        <v>101</v>
      </c>
      <c r="E233" s="85">
        <v>103.4</v>
      </c>
      <c r="F233" s="85">
        <v>100.5</v>
      </c>
      <c r="G233" s="85">
        <v>100.5</v>
      </c>
      <c r="H233" s="85">
        <v>100.6</v>
      </c>
      <c r="I233" s="85">
        <v>100.5</v>
      </c>
      <c r="J233" s="85">
        <v>101</v>
      </c>
      <c r="K233" s="85">
        <v>102.3</v>
      </c>
      <c r="L233" s="85">
        <v>101</v>
      </c>
      <c r="M233" s="85">
        <v>100.1</v>
      </c>
    </row>
    <row r="234" spans="1:13" ht="11.1" customHeight="1" x14ac:dyDescent="0.2">
      <c r="A234" s="38">
        <v>219</v>
      </c>
      <c r="B234" s="60"/>
      <c r="C234" s="51" t="s">
        <v>22</v>
      </c>
      <c r="D234" s="85">
        <v>100.3</v>
      </c>
      <c r="E234" s="85">
        <v>97.9</v>
      </c>
      <c r="F234" s="85">
        <v>100.7</v>
      </c>
      <c r="G234" s="85">
        <v>100.6</v>
      </c>
      <c r="H234" s="85">
        <v>100.5</v>
      </c>
      <c r="I234" s="85">
        <v>100.9</v>
      </c>
      <c r="J234" s="85">
        <v>100.3</v>
      </c>
      <c r="K234" s="85">
        <v>99.8</v>
      </c>
      <c r="L234" s="85">
        <v>99.4</v>
      </c>
      <c r="M234" s="85">
        <v>101.1</v>
      </c>
    </row>
    <row r="235" spans="1:13" ht="11.1" customHeight="1" x14ac:dyDescent="0.2">
      <c r="A235" s="38">
        <v>220</v>
      </c>
      <c r="B235" s="65" t="s">
        <v>95</v>
      </c>
      <c r="C235" s="51"/>
      <c r="D235" s="87">
        <v>100</v>
      </c>
      <c r="E235" s="87">
        <v>100</v>
      </c>
      <c r="F235" s="87">
        <v>100</v>
      </c>
      <c r="G235" s="87">
        <v>100</v>
      </c>
      <c r="H235" s="87">
        <v>100</v>
      </c>
      <c r="I235" s="87">
        <v>100</v>
      </c>
      <c r="J235" s="87">
        <v>100</v>
      </c>
      <c r="K235" s="87">
        <v>100</v>
      </c>
      <c r="L235" s="87">
        <v>100</v>
      </c>
      <c r="M235" s="87">
        <v>100</v>
      </c>
    </row>
    <row r="236" spans="1:13" ht="20.100000000000001" customHeight="1" x14ac:dyDescent="0.2">
      <c r="A236" s="38">
        <v>221</v>
      </c>
      <c r="B236" s="60">
        <v>2020</v>
      </c>
      <c r="C236" s="51" t="s">
        <v>30</v>
      </c>
      <c r="D236" s="85">
        <v>99.7</v>
      </c>
      <c r="E236" s="85">
        <v>94.9</v>
      </c>
      <c r="F236" s="85">
        <v>99.9</v>
      </c>
      <c r="G236" s="85">
        <v>100.4</v>
      </c>
      <c r="H236" s="85">
        <v>100.4</v>
      </c>
      <c r="I236" s="85">
        <v>99.1</v>
      </c>
      <c r="J236" s="85">
        <v>99.8</v>
      </c>
      <c r="K236" s="85">
        <v>99.3</v>
      </c>
      <c r="L236" s="85">
        <v>100.8</v>
      </c>
      <c r="M236" s="85">
        <v>99.8</v>
      </c>
    </row>
    <row r="237" spans="1:13" ht="11.1" customHeight="1" x14ac:dyDescent="0.2">
      <c r="A237" s="38">
        <v>222</v>
      </c>
      <c r="B237" s="60"/>
      <c r="C237" s="51" t="s">
        <v>20</v>
      </c>
      <c r="D237" s="85">
        <v>99.5</v>
      </c>
      <c r="E237" s="85">
        <v>104.1</v>
      </c>
      <c r="F237" s="85">
        <v>99.7</v>
      </c>
      <c r="G237" s="85">
        <v>99.8</v>
      </c>
      <c r="H237" s="85">
        <v>99.8</v>
      </c>
      <c r="I237" s="85">
        <v>99.7</v>
      </c>
      <c r="J237" s="85">
        <v>99.3</v>
      </c>
      <c r="K237" s="85">
        <v>99.4</v>
      </c>
      <c r="L237" s="85">
        <v>99.6</v>
      </c>
      <c r="M237" s="85">
        <v>99.2</v>
      </c>
    </row>
    <row r="238" spans="1:13" ht="11.1" customHeight="1" x14ac:dyDescent="0.2">
      <c r="A238" s="38">
        <v>223</v>
      </c>
      <c r="B238" s="60"/>
      <c r="C238" s="51" t="s">
        <v>21</v>
      </c>
      <c r="D238" s="85">
        <v>100.6</v>
      </c>
      <c r="E238" s="85">
        <v>103.3</v>
      </c>
      <c r="F238" s="85">
        <v>99.9</v>
      </c>
      <c r="G238" s="85">
        <v>99.8</v>
      </c>
      <c r="H238" s="85">
        <v>99.7</v>
      </c>
      <c r="I238" s="85">
        <v>100.2</v>
      </c>
      <c r="J238" s="85">
        <v>100.6</v>
      </c>
      <c r="K238" s="85">
        <v>102</v>
      </c>
      <c r="L238" s="85">
        <v>100.2</v>
      </c>
      <c r="M238" s="85">
        <v>99.9</v>
      </c>
    </row>
    <row r="239" spans="1:13" ht="11.1" customHeight="1" x14ac:dyDescent="0.2">
      <c r="A239" s="38">
        <v>224</v>
      </c>
      <c r="B239" s="60"/>
      <c r="C239" s="51" t="s">
        <v>22</v>
      </c>
      <c r="D239" s="85">
        <v>100.2</v>
      </c>
      <c r="E239" s="85">
        <v>96.9</v>
      </c>
      <c r="F239" s="85">
        <v>100.4</v>
      </c>
      <c r="G239" s="85">
        <v>100.2</v>
      </c>
      <c r="H239" s="85">
        <v>100.1</v>
      </c>
      <c r="I239" s="85">
        <v>100.9</v>
      </c>
      <c r="J239" s="85">
        <v>100.2</v>
      </c>
      <c r="K239" s="85">
        <v>99.3</v>
      </c>
      <c r="L239" s="85">
        <v>99.4</v>
      </c>
      <c r="M239" s="85">
        <v>101.1</v>
      </c>
    </row>
    <row r="240" spans="1:13" ht="11.1" customHeight="1" x14ac:dyDescent="0.2">
      <c r="A240" s="38">
        <v>225</v>
      </c>
      <c r="B240" s="65" t="s">
        <v>96</v>
      </c>
      <c r="C240" s="51"/>
      <c r="D240" s="87">
        <v>100</v>
      </c>
      <c r="E240" s="87">
        <v>100</v>
      </c>
      <c r="F240" s="87">
        <v>100</v>
      </c>
      <c r="G240" s="87">
        <v>100</v>
      </c>
      <c r="H240" s="87">
        <v>100</v>
      </c>
      <c r="I240" s="87">
        <v>100</v>
      </c>
      <c r="J240" s="87">
        <v>100</v>
      </c>
      <c r="K240" s="87">
        <v>100</v>
      </c>
      <c r="L240" s="87">
        <v>100</v>
      </c>
      <c r="M240" s="87">
        <v>100</v>
      </c>
    </row>
    <row r="241" spans="1:13" ht="20.100000000000001" customHeight="1" x14ac:dyDescent="0.2">
      <c r="A241" s="38">
        <v>226</v>
      </c>
      <c r="B241" s="60">
        <v>2021</v>
      </c>
      <c r="C241" s="51" t="s">
        <v>30</v>
      </c>
      <c r="D241" s="85">
        <v>98.4</v>
      </c>
      <c r="E241" s="85">
        <v>95.1</v>
      </c>
      <c r="F241" s="85">
        <v>99.6</v>
      </c>
      <c r="G241" s="85">
        <v>99.9</v>
      </c>
      <c r="H241" s="85">
        <v>99.9</v>
      </c>
      <c r="I241" s="85">
        <v>99</v>
      </c>
      <c r="J241" s="85">
        <v>98.2</v>
      </c>
      <c r="K241" s="85">
        <v>96.7</v>
      </c>
      <c r="L241" s="85">
        <v>99</v>
      </c>
      <c r="M241" s="85">
        <v>98.9</v>
      </c>
    </row>
    <row r="242" spans="1:13" ht="11.1" customHeight="1" x14ac:dyDescent="0.2">
      <c r="A242" s="38">
        <v>227</v>
      </c>
      <c r="B242" s="60"/>
      <c r="C242" s="51" t="s">
        <v>20</v>
      </c>
      <c r="D242" s="85">
        <v>99.5</v>
      </c>
      <c r="E242" s="85">
        <v>102.9</v>
      </c>
      <c r="F242" s="85">
        <v>100.2</v>
      </c>
      <c r="G242" s="85">
        <v>100.1</v>
      </c>
      <c r="H242" s="85">
        <v>100.2</v>
      </c>
      <c r="I242" s="85">
        <v>100.3</v>
      </c>
      <c r="J242" s="85">
        <v>99.3</v>
      </c>
      <c r="K242" s="85">
        <v>98.9</v>
      </c>
      <c r="L242" s="85">
        <v>99.6</v>
      </c>
      <c r="M242" s="85">
        <v>99.4</v>
      </c>
    </row>
    <row r="243" spans="1:13" ht="11.1" customHeight="1" x14ac:dyDescent="0.2">
      <c r="A243" s="38">
        <v>228</v>
      </c>
      <c r="B243" s="60"/>
      <c r="C243" s="51" t="s">
        <v>21</v>
      </c>
      <c r="D243" s="85">
        <v>101.2</v>
      </c>
      <c r="E243" s="85">
        <v>104.1</v>
      </c>
      <c r="F243" s="85">
        <v>100.1</v>
      </c>
      <c r="G243" s="85">
        <v>100</v>
      </c>
      <c r="H243" s="85">
        <v>100</v>
      </c>
      <c r="I243" s="85">
        <v>100.3</v>
      </c>
      <c r="J243" s="85">
        <v>101.4</v>
      </c>
      <c r="K243" s="85">
        <v>103.2</v>
      </c>
      <c r="L243" s="85">
        <v>100.9</v>
      </c>
      <c r="M243" s="85">
        <v>100.3</v>
      </c>
    </row>
    <row r="244" spans="1:13" ht="11.1" customHeight="1" x14ac:dyDescent="0.2">
      <c r="A244" s="38">
        <v>229</v>
      </c>
      <c r="B244" s="60"/>
      <c r="C244" s="51" t="s">
        <v>22</v>
      </c>
      <c r="D244" s="85">
        <v>100.9</v>
      </c>
      <c r="E244" s="85">
        <v>98.3</v>
      </c>
      <c r="F244" s="85">
        <v>100.4</v>
      </c>
      <c r="G244" s="85">
        <v>100.3</v>
      </c>
      <c r="H244" s="85">
        <v>100.1</v>
      </c>
      <c r="I244" s="85">
        <v>100.5</v>
      </c>
      <c r="J244" s="85">
        <v>101.1</v>
      </c>
      <c r="K244" s="85">
        <v>101.2</v>
      </c>
      <c r="L244" s="85">
        <v>100.4</v>
      </c>
      <c r="M244" s="85">
        <v>101.3</v>
      </c>
    </row>
    <row r="245" spans="1:13" ht="11.1" customHeight="1" x14ac:dyDescent="0.2">
      <c r="A245" s="38">
        <v>230</v>
      </c>
      <c r="B245" s="65" t="s">
        <v>98</v>
      </c>
      <c r="C245" s="51"/>
      <c r="D245" s="87">
        <v>100</v>
      </c>
      <c r="E245" s="87">
        <v>100</v>
      </c>
      <c r="F245" s="87">
        <v>100</v>
      </c>
      <c r="G245" s="87">
        <v>100</v>
      </c>
      <c r="H245" s="87">
        <v>100</v>
      </c>
      <c r="I245" s="87">
        <v>100</v>
      </c>
      <c r="J245" s="87">
        <v>100</v>
      </c>
      <c r="K245" s="87">
        <v>100</v>
      </c>
      <c r="L245" s="87">
        <v>100</v>
      </c>
      <c r="M245" s="87">
        <v>100</v>
      </c>
    </row>
    <row r="246" spans="1:13" ht="20.100000000000001" customHeight="1" x14ac:dyDescent="0.2">
      <c r="A246" s="38">
        <v>231</v>
      </c>
      <c r="B246" s="60">
        <v>2022</v>
      </c>
      <c r="C246" s="51" t="s">
        <v>30</v>
      </c>
      <c r="D246" s="85">
        <v>98.7</v>
      </c>
      <c r="E246" s="85">
        <v>93.9</v>
      </c>
      <c r="F246" s="85">
        <v>100.5</v>
      </c>
      <c r="G246" s="85">
        <v>101</v>
      </c>
      <c r="H246" s="85">
        <v>101.4</v>
      </c>
      <c r="I246" s="85">
        <v>99.5</v>
      </c>
      <c r="J246" s="85">
        <v>98.4</v>
      </c>
      <c r="K246" s="85">
        <v>96.8</v>
      </c>
      <c r="L246" s="85">
        <v>99</v>
      </c>
      <c r="M246" s="85">
        <v>99.3</v>
      </c>
    </row>
    <row r="247" spans="1:13" ht="11.1" customHeight="1" x14ac:dyDescent="0.2">
      <c r="A247" s="38">
        <v>232</v>
      </c>
      <c r="B247" s="60"/>
      <c r="C247" s="51" t="s">
        <v>20</v>
      </c>
      <c r="D247" s="85">
        <v>100.3</v>
      </c>
      <c r="E247" s="85">
        <v>103.7</v>
      </c>
      <c r="F247" s="85">
        <v>99.8</v>
      </c>
      <c r="G247" s="85">
        <v>99.6</v>
      </c>
      <c r="H247" s="85">
        <v>99.7</v>
      </c>
      <c r="I247" s="85">
        <v>100.1</v>
      </c>
      <c r="J247" s="85">
        <v>100.3</v>
      </c>
      <c r="K247" s="85">
        <v>100.6</v>
      </c>
      <c r="L247" s="85">
        <v>100</v>
      </c>
      <c r="M247" s="85">
        <v>100.1</v>
      </c>
    </row>
    <row r="248" spans="1:13" ht="11.1" customHeight="1" x14ac:dyDescent="0.2">
      <c r="A248" s="38">
        <v>233</v>
      </c>
      <c r="B248" s="60"/>
      <c r="C248" s="51" t="s">
        <v>21</v>
      </c>
      <c r="D248" s="85">
        <v>100.8</v>
      </c>
      <c r="E248" s="85">
        <v>103.6</v>
      </c>
      <c r="F248" s="85">
        <v>99.9</v>
      </c>
      <c r="G248" s="85">
        <v>99.8</v>
      </c>
      <c r="H248" s="85">
        <v>99.8</v>
      </c>
      <c r="I248" s="85">
        <v>100.1</v>
      </c>
      <c r="J248" s="85">
        <v>101</v>
      </c>
      <c r="K248" s="85">
        <v>102.6</v>
      </c>
      <c r="L248" s="85">
        <v>100.9</v>
      </c>
      <c r="M248" s="85">
        <v>100</v>
      </c>
    </row>
    <row r="249" spans="1:13" ht="11.1" customHeight="1" x14ac:dyDescent="0.2">
      <c r="A249" s="38">
        <v>234</v>
      </c>
      <c r="B249" s="60"/>
      <c r="C249" s="51" t="s">
        <v>22</v>
      </c>
      <c r="D249" s="85">
        <v>100.2</v>
      </c>
      <c r="E249" s="85">
        <v>98.4</v>
      </c>
      <c r="F249" s="85">
        <v>99.9</v>
      </c>
      <c r="G249" s="85">
        <v>99.6</v>
      </c>
      <c r="H249" s="85">
        <v>99.3</v>
      </c>
      <c r="I249" s="85">
        <v>100.4</v>
      </c>
      <c r="J249" s="85">
        <v>100.3</v>
      </c>
      <c r="K249" s="85">
        <v>99.9</v>
      </c>
      <c r="L249" s="85">
        <v>100.2</v>
      </c>
      <c r="M249" s="85">
        <v>100.6</v>
      </c>
    </row>
    <row r="250" spans="1:13" ht="11.1" customHeight="1" x14ac:dyDescent="0.2">
      <c r="A250" s="38">
        <v>235</v>
      </c>
      <c r="B250" s="65" t="s">
        <v>117</v>
      </c>
      <c r="C250" s="51"/>
      <c r="D250" s="87">
        <v>100</v>
      </c>
      <c r="E250" s="87">
        <v>100</v>
      </c>
      <c r="F250" s="87">
        <v>100</v>
      </c>
      <c r="G250" s="87">
        <v>100</v>
      </c>
      <c r="H250" s="87">
        <v>100</v>
      </c>
      <c r="I250" s="87">
        <v>100</v>
      </c>
      <c r="J250" s="87">
        <v>100</v>
      </c>
      <c r="K250" s="87">
        <v>100</v>
      </c>
      <c r="L250" s="87">
        <v>100</v>
      </c>
      <c r="M250" s="87">
        <v>100</v>
      </c>
    </row>
    <row r="251" spans="1:13" ht="20.100000000000001" customHeight="1" x14ac:dyDescent="0.2">
      <c r="A251" s="38">
        <v>236</v>
      </c>
      <c r="B251" s="60">
        <v>2023</v>
      </c>
      <c r="C251" s="51" t="s">
        <v>30</v>
      </c>
      <c r="D251" s="85">
        <v>98.8</v>
      </c>
      <c r="E251" s="85">
        <v>95.4</v>
      </c>
      <c r="F251" s="85">
        <v>99.9</v>
      </c>
      <c r="G251" s="85">
        <v>100</v>
      </c>
      <c r="H251" s="85">
        <v>100.1</v>
      </c>
      <c r="I251" s="85">
        <v>99.7</v>
      </c>
      <c r="J251" s="85">
        <v>98.6</v>
      </c>
      <c r="K251" s="85">
        <v>97.1</v>
      </c>
      <c r="L251" s="85">
        <v>99.2</v>
      </c>
      <c r="M251" s="85">
        <v>99.4</v>
      </c>
    </row>
    <row r="252" spans="1:13" ht="11.1" customHeight="1" x14ac:dyDescent="0.2">
      <c r="A252" s="38">
        <v>237</v>
      </c>
      <c r="B252" s="60"/>
      <c r="C252" s="51" t="s">
        <v>20</v>
      </c>
      <c r="D252" s="85">
        <v>100.3</v>
      </c>
      <c r="E252" s="85">
        <v>102.3</v>
      </c>
      <c r="F252" s="85">
        <v>100.2</v>
      </c>
      <c r="G252" s="85">
        <v>100.2</v>
      </c>
      <c r="H252" s="85">
        <v>100.3</v>
      </c>
      <c r="I252" s="85">
        <v>100.3</v>
      </c>
      <c r="J252" s="85">
        <v>100.2</v>
      </c>
      <c r="K252" s="85">
        <v>100.7</v>
      </c>
      <c r="L252" s="85">
        <v>100.3</v>
      </c>
      <c r="M252" s="85">
        <v>99.9</v>
      </c>
    </row>
    <row r="253" spans="1:13" ht="11.1" customHeight="1" x14ac:dyDescent="0.2">
      <c r="A253" s="38">
        <v>238</v>
      </c>
      <c r="B253" s="60"/>
      <c r="C253" s="51" t="s">
        <v>21</v>
      </c>
      <c r="D253" s="85">
        <v>100.8</v>
      </c>
      <c r="E253" s="85">
        <v>103.5</v>
      </c>
      <c r="F253" s="85">
        <v>100</v>
      </c>
      <c r="G253" s="85">
        <v>99.8</v>
      </c>
      <c r="H253" s="85">
        <v>99.8</v>
      </c>
      <c r="I253" s="85">
        <v>100.2</v>
      </c>
      <c r="J253" s="85">
        <v>100.9</v>
      </c>
      <c r="K253" s="85">
        <v>102.6</v>
      </c>
      <c r="L253" s="85">
        <v>100.8</v>
      </c>
      <c r="M253" s="85">
        <v>99.9</v>
      </c>
    </row>
    <row r="254" spans="1:13" ht="11.1" customHeight="1" x14ac:dyDescent="0.2">
      <c r="A254" s="38">
        <v>239</v>
      </c>
      <c r="B254" s="60"/>
      <c r="C254" s="51" t="s">
        <v>22</v>
      </c>
      <c r="D254" s="85">
        <v>100.1</v>
      </c>
      <c r="E254" s="85">
        <v>98.8</v>
      </c>
      <c r="F254" s="85">
        <v>99.9</v>
      </c>
      <c r="G254" s="85">
        <v>99.8</v>
      </c>
      <c r="H254" s="85">
        <v>99.6</v>
      </c>
      <c r="I254" s="85">
        <v>100</v>
      </c>
      <c r="J254" s="85">
        <v>100.2</v>
      </c>
      <c r="K254" s="85">
        <v>99.6</v>
      </c>
      <c r="L254" s="85">
        <v>99.7</v>
      </c>
      <c r="M254" s="85">
        <v>100.8</v>
      </c>
    </row>
    <row r="255" spans="1:13" ht="11.1" customHeight="1" x14ac:dyDescent="0.2">
      <c r="A255" s="38">
        <v>240</v>
      </c>
      <c r="B255" s="65" t="s">
        <v>121</v>
      </c>
      <c r="C255" s="51"/>
      <c r="D255" s="87">
        <v>100</v>
      </c>
      <c r="E255" s="87">
        <v>100</v>
      </c>
      <c r="F255" s="87">
        <v>100</v>
      </c>
      <c r="G255" s="87">
        <v>100</v>
      </c>
      <c r="H255" s="87">
        <v>100</v>
      </c>
      <c r="I255" s="87">
        <v>100</v>
      </c>
      <c r="J255" s="87">
        <v>100</v>
      </c>
      <c r="K255" s="87">
        <v>100</v>
      </c>
      <c r="L255" s="87">
        <v>100</v>
      </c>
      <c r="M255" s="87">
        <v>100</v>
      </c>
    </row>
  </sheetData>
  <mergeCells count="32">
    <mergeCell ref="J1:M1"/>
    <mergeCell ref="D1:I1"/>
    <mergeCell ref="B2:C8"/>
    <mergeCell ref="D2:D7"/>
    <mergeCell ref="M4:M7"/>
    <mergeCell ref="J2:M2"/>
    <mergeCell ref="J92:M92"/>
    <mergeCell ref="D10:I10"/>
    <mergeCell ref="J10:M10"/>
    <mergeCell ref="G3:I3"/>
    <mergeCell ref="F3:F7"/>
    <mergeCell ref="K4:K7"/>
    <mergeCell ref="J61:M61"/>
    <mergeCell ref="D61:I61"/>
    <mergeCell ref="J3:J7"/>
    <mergeCell ref="L4:L7"/>
    <mergeCell ref="K3:M3"/>
    <mergeCell ref="A2:A8"/>
    <mergeCell ref="A1:C1"/>
    <mergeCell ref="B9:C9"/>
    <mergeCell ref="D92:I92"/>
    <mergeCell ref="E2:I2"/>
    <mergeCell ref="H5:H7"/>
    <mergeCell ref="G4:G7"/>
    <mergeCell ref="E3:E7"/>
    <mergeCell ref="I4:I7"/>
    <mergeCell ref="D174:I174"/>
    <mergeCell ref="J174:M174"/>
    <mergeCell ref="D143:I143"/>
    <mergeCell ref="J143:M143"/>
    <mergeCell ref="D225:I225"/>
    <mergeCell ref="J225:M22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2023 44&amp;R&amp;"-,Standard"&amp;7&amp;P</oddFooter>
    <evenFooter>&amp;L&amp;"-,Standard"&amp;7&amp;P&amp;R&amp;"-,Standard"&amp;7StatA MV, Statistischer Bericht A663Q 2023 44</evenFooter>
  </headerFooter>
  <rowBreaks count="5" manualBreakCount="5">
    <brk id="60" max="16383" man="1"/>
    <brk id="91" max="16383" man="1"/>
    <brk id="142" max="16383" man="1"/>
    <brk id="173" max="16383" man="1"/>
    <brk id="2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5"/>
  <sheetViews>
    <sheetView zoomScale="140" zoomScaleNormal="140" workbookViewId="0">
      <pane xSplit="3" ySplit="5" topLeftCell="D6" activePane="bottomRight" state="frozen"/>
      <selection sqref="A1:B1"/>
      <selection pane="topRight" sqref="A1:B1"/>
      <selection pane="bottomLeft" sqref="A1:B1"/>
      <selection pane="bottomRight" activeCell="D6" sqref="D6:K6"/>
    </sheetView>
  </sheetViews>
  <sheetFormatPr baseColWidth="10" defaultRowHeight="12" customHeight="1" x14ac:dyDescent="0.2"/>
  <cols>
    <col min="1" max="1" width="3.7109375" style="32" customWidth="1"/>
    <col min="2" max="2" width="6.7109375" style="41" customWidth="1"/>
    <col min="3" max="3" width="9.7109375" style="42" customWidth="1"/>
    <col min="4" max="4" width="9.7109375" style="39" customWidth="1"/>
    <col min="5" max="11" width="8.7109375" style="39" customWidth="1"/>
    <col min="12" max="20" width="7.85546875" style="39" customWidth="1"/>
    <col min="21" max="21" width="11.42578125" style="39"/>
    <col min="22" max="16384" width="11.42578125" style="32"/>
  </cols>
  <sheetData>
    <row r="1" spans="1:21" s="43" customFormat="1" ht="30" customHeight="1" x14ac:dyDescent="0.2">
      <c r="A1" s="139" t="s">
        <v>60</v>
      </c>
      <c r="B1" s="140"/>
      <c r="C1" s="140"/>
      <c r="D1" s="135" t="s">
        <v>91</v>
      </c>
      <c r="E1" s="141"/>
      <c r="F1" s="141"/>
      <c r="G1" s="141"/>
      <c r="H1" s="141"/>
      <c r="I1" s="141"/>
      <c r="J1" s="141"/>
      <c r="K1" s="142"/>
      <c r="L1" s="134" t="s">
        <v>91</v>
      </c>
      <c r="M1" s="143"/>
      <c r="N1" s="143"/>
      <c r="O1" s="143"/>
      <c r="P1" s="143"/>
      <c r="Q1" s="143"/>
      <c r="R1" s="143"/>
      <c r="S1" s="143"/>
      <c r="T1" s="144"/>
      <c r="U1" s="53"/>
    </row>
    <row r="2" spans="1:21" s="44" customFormat="1" ht="11.45" customHeight="1" x14ac:dyDescent="0.2">
      <c r="A2" s="126" t="s">
        <v>61</v>
      </c>
      <c r="B2" s="130" t="s">
        <v>31</v>
      </c>
      <c r="C2" s="130"/>
      <c r="D2" s="130" t="s">
        <v>39</v>
      </c>
      <c r="E2" s="130" t="s">
        <v>64</v>
      </c>
      <c r="F2" s="130" t="s">
        <v>63</v>
      </c>
      <c r="G2" s="130" t="s">
        <v>40</v>
      </c>
      <c r="H2" s="130" t="s">
        <v>41</v>
      </c>
      <c r="I2" s="130" t="s">
        <v>62</v>
      </c>
      <c r="J2" s="130" t="s">
        <v>42</v>
      </c>
      <c r="K2" s="131" t="s">
        <v>43</v>
      </c>
      <c r="L2" s="126" t="s">
        <v>44</v>
      </c>
      <c r="M2" s="130" t="s">
        <v>48</v>
      </c>
      <c r="N2" s="130" t="s">
        <v>49</v>
      </c>
      <c r="O2" s="130" t="s">
        <v>50</v>
      </c>
      <c r="P2" s="130" t="s">
        <v>45</v>
      </c>
      <c r="Q2" s="130" t="s">
        <v>46</v>
      </c>
      <c r="R2" s="130" t="s">
        <v>51</v>
      </c>
      <c r="S2" s="130" t="s">
        <v>52</v>
      </c>
      <c r="T2" s="131" t="s">
        <v>47</v>
      </c>
      <c r="U2" s="64"/>
    </row>
    <row r="3" spans="1:21" s="44" customFormat="1" ht="11.45" customHeight="1" x14ac:dyDescent="0.2">
      <c r="A3" s="126"/>
      <c r="B3" s="130"/>
      <c r="C3" s="130"/>
      <c r="D3" s="130"/>
      <c r="E3" s="130"/>
      <c r="F3" s="130"/>
      <c r="G3" s="130"/>
      <c r="H3" s="130"/>
      <c r="I3" s="130"/>
      <c r="J3" s="130"/>
      <c r="K3" s="131"/>
      <c r="L3" s="126"/>
      <c r="M3" s="130"/>
      <c r="N3" s="130"/>
      <c r="O3" s="130"/>
      <c r="P3" s="130"/>
      <c r="Q3" s="130"/>
      <c r="R3" s="130"/>
      <c r="S3" s="130"/>
      <c r="T3" s="131"/>
      <c r="U3" s="64"/>
    </row>
    <row r="4" spans="1:21" s="44" customFormat="1" ht="11.45" customHeight="1" x14ac:dyDescent="0.2">
      <c r="A4" s="126"/>
      <c r="B4" s="130"/>
      <c r="C4" s="130"/>
      <c r="D4" s="130"/>
      <c r="E4" s="130"/>
      <c r="F4" s="130"/>
      <c r="G4" s="130"/>
      <c r="H4" s="130"/>
      <c r="I4" s="130"/>
      <c r="J4" s="130"/>
      <c r="K4" s="131"/>
      <c r="L4" s="126"/>
      <c r="M4" s="130"/>
      <c r="N4" s="130"/>
      <c r="O4" s="130"/>
      <c r="P4" s="130"/>
      <c r="Q4" s="130"/>
      <c r="R4" s="130"/>
      <c r="S4" s="130"/>
      <c r="T4" s="131"/>
      <c r="U4" s="64"/>
    </row>
    <row r="5" spans="1:21" ht="11.45" customHeight="1" x14ac:dyDescent="0.2">
      <c r="A5" s="34">
        <v>1</v>
      </c>
      <c r="B5" s="129">
        <v>2</v>
      </c>
      <c r="C5" s="129"/>
      <c r="D5" s="35">
        <v>3</v>
      </c>
      <c r="E5" s="36">
        <v>4</v>
      </c>
      <c r="F5" s="35">
        <v>5</v>
      </c>
      <c r="G5" s="36">
        <v>6</v>
      </c>
      <c r="H5" s="35">
        <v>7</v>
      </c>
      <c r="I5" s="36">
        <v>8</v>
      </c>
      <c r="J5" s="35">
        <v>9</v>
      </c>
      <c r="K5" s="37">
        <v>10</v>
      </c>
      <c r="L5" s="34">
        <v>11</v>
      </c>
      <c r="M5" s="36">
        <v>12</v>
      </c>
      <c r="N5" s="35">
        <v>13</v>
      </c>
      <c r="O5" s="36">
        <v>14</v>
      </c>
      <c r="P5" s="35">
        <v>15</v>
      </c>
      <c r="Q5" s="36">
        <v>16</v>
      </c>
      <c r="R5" s="35">
        <v>17</v>
      </c>
      <c r="S5" s="36">
        <v>18</v>
      </c>
      <c r="T5" s="62">
        <v>19</v>
      </c>
    </row>
    <row r="6" spans="1:21" ht="20.100000000000001" customHeight="1" x14ac:dyDescent="0.2">
      <c r="A6" s="98"/>
      <c r="B6" s="48"/>
      <c r="C6" s="49"/>
      <c r="D6" s="137" t="s">
        <v>140</v>
      </c>
      <c r="E6" s="137"/>
      <c r="F6" s="137"/>
      <c r="G6" s="137"/>
      <c r="H6" s="137"/>
      <c r="I6" s="137"/>
      <c r="J6" s="137"/>
      <c r="K6" s="137"/>
      <c r="L6" s="137" t="s">
        <v>140</v>
      </c>
      <c r="M6" s="137"/>
      <c r="N6" s="137"/>
      <c r="O6" s="137"/>
      <c r="P6" s="137"/>
      <c r="Q6" s="137"/>
      <c r="R6" s="137"/>
      <c r="S6" s="137"/>
      <c r="T6" s="137"/>
    </row>
    <row r="7" spans="1:21" ht="11.1" customHeight="1" x14ac:dyDescent="0.2">
      <c r="A7" s="38">
        <v>1</v>
      </c>
      <c r="B7" s="50">
        <v>2008</v>
      </c>
      <c r="C7" s="51" t="s">
        <v>30</v>
      </c>
      <c r="D7" s="88">
        <v>40351</v>
      </c>
      <c r="E7" s="88">
        <v>732.20899999999995</v>
      </c>
      <c r="F7" s="88">
        <v>5700.0129999999999</v>
      </c>
      <c r="G7" s="88">
        <v>6616.75</v>
      </c>
      <c r="H7" s="88">
        <v>1621.3050000000001</v>
      </c>
      <c r="I7" s="88">
        <v>1040.6869999999999</v>
      </c>
      <c r="J7" s="88">
        <v>403.399</v>
      </c>
      <c r="K7" s="88">
        <v>1099.8119999999999</v>
      </c>
      <c r="L7" s="88">
        <v>3132.817</v>
      </c>
      <c r="M7" s="88">
        <v>3639.1010000000001</v>
      </c>
      <c r="N7" s="88">
        <v>8704.8289999999997</v>
      </c>
      <c r="O7" s="88">
        <v>1883.4290000000001</v>
      </c>
      <c r="P7" s="88">
        <v>516.41700000000003</v>
      </c>
      <c r="Q7" s="88">
        <v>1939.1469999999999</v>
      </c>
      <c r="R7" s="88">
        <v>1014.403</v>
      </c>
      <c r="S7" s="88">
        <v>1280.921</v>
      </c>
      <c r="T7" s="88">
        <v>1025.761</v>
      </c>
    </row>
    <row r="8" spans="1:21" ht="11.1" customHeight="1" x14ac:dyDescent="0.2">
      <c r="A8" s="38">
        <v>2</v>
      </c>
      <c r="B8" s="50"/>
      <c r="C8" s="51" t="s">
        <v>20</v>
      </c>
      <c r="D8" s="88">
        <v>40709</v>
      </c>
      <c r="E8" s="88">
        <v>744.95600000000002</v>
      </c>
      <c r="F8" s="88">
        <v>5735.39</v>
      </c>
      <c r="G8" s="88">
        <v>6688.0950000000003</v>
      </c>
      <c r="H8" s="88">
        <v>1636.184</v>
      </c>
      <c r="I8" s="88">
        <v>1060.2380000000001</v>
      </c>
      <c r="J8" s="88">
        <v>404.39299999999997</v>
      </c>
      <c r="K8" s="88">
        <v>1106.912</v>
      </c>
      <c r="L8" s="88">
        <v>3152.723</v>
      </c>
      <c r="M8" s="88">
        <v>3682.1950000000002</v>
      </c>
      <c r="N8" s="88">
        <v>8758.2420000000002</v>
      </c>
      <c r="O8" s="88">
        <v>1901.19</v>
      </c>
      <c r="P8" s="88">
        <v>517.24</v>
      </c>
      <c r="Q8" s="88">
        <v>1961.16</v>
      </c>
      <c r="R8" s="88">
        <v>1023.979</v>
      </c>
      <c r="S8" s="88">
        <v>1297.5609999999999</v>
      </c>
      <c r="T8" s="88">
        <v>1038.5419999999999</v>
      </c>
    </row>
    <row r="9" spans="1:21" ht="11.1" customHeight="1" x14ac:dyDescent="0.2">
      <c r="A9" s="38">
        <v>3</v>
      </c>
      <c r="B9" s="50"/>
      <c r="C9" s="51" t="s">
        <v>21</v>
      </c>
      <c r="D9" s="88">
        <v>41043</v>
      </c>
      <c r="E9" s="88">
        <v>757.20100000000002</v>
      </c>
      <c r="F9" s="88">
        <v>5781.5420000000004</v>
      </c>
      <c r="G9" s="88">
        <v>6740.3860000000004</v>
      </c>
      <c r="H9" s="88">
        <v>1653.2049999999999</v>
      </c>
      <c r="I9" s="88">
        <v>1074.328</v>
      </c>
      <c r="J9" s="88">
        <v>406.82400000000001</v>
      </c>
      <c r="K9" s="88">
        <v>1117.6600000000001</v>
      </c>
      <c r="L9" s="88">
        <v>3170.0949999999998</v>
      </c>
      <c r="M9" s="88">
        <v>3714.6010000000001</v>
      </c>
      <c r="N9" s="88">
        <v>8814.1910000000007</v>
      </c>
      <c r="O9" s="88">
        <v>1913.4359999999999</v>
      </c>
      <c r="P9" s="88">
        <v>521.64400000000001</v>
      </c>
      <c r="Q9" s="88">
        <v>1982.088</v>
      </c>
      <c r="R9" s="88">
        <v>1035.444</v>
      </c>
      <c r="S9" s="88">
        <v>1309.7750000000001</v>
      </c>
      <c r="T9" s="88">
        <v>1050.58</v>
      </c>
    </row>
    <row r="10" spans="1:21" ht="11.1" customHeight="1" x14ac:dyDescent="0.2">
      <c r="A10" s="38">
        <v>4</v>
      </c>
      <c r="B10" s="50"/>
      <c r="C10" s="51" t="s">
        <v>22</v>
      </c>
      <c r="D10" s="88">
        <v>41250</v>
      </c>
      <c r="E10" s="88">
        <v>755.82299999999998</v>
      </c>
      <c r="F10" s="88">
        <v>5792.92</v>
      </c>
      <c r="G10" s="88">
        <v>6773.2359999999999</v>
      </c>
      <c r="H10" s="88">
        <v>1673.0640000000001</v>
      </c>
      <c r="I10" s="88">
        <v>1078.4359999999999</v>
      </c>
      <c r="J10" s="88">
        <v>411.40699999999998</v>
      </c>
      <c r="K10" s="88">
        <v>1135.078</v>
      </c>
      <c r="L10" s="88">
        <v>3191.9360000000001</v>
      </c>
      <c r="M10" s="88">
        <v>3726.5149999999999</v>
      </c>
      <c r="N10" s="88">
        <v>8869.6039999999994</v>
      </c>
      <c r="O10" s="88">
        <v>1919.115</v>
      </c>
      <c r="P10" s="88">
        <v>524.096</v>
      </c>
      <c r="Q10" s="88">
        <v>1989.6690000000001</v>
      </c>
      <c r="R10" s="88">
        <v>1043.702</v>
      </c>
      <c r="S10" s="88">
        <v>1313.085</v>
      </c>
      <c r="T10" s="88">
        <v>1052.3140000000001</v>
      </c>
    </row>
    <row r="11" spans="1:21" ht="11.1" customHeight="1" x14ac:dyDescent="0.2">
      <c r="A11" s="38">
        <v>5</v>
      </c>
      <c r="B11" s="54" t="s">
        <v>23</v>
      </c>
      <c r="C11" s="51"/>
      <c r="D11" s="90">
        <v>40838</v>
      </c>
      <c r="E11" s="90">
        <v>747.56600000000003</v>
      </c>
      <c r="F11" s="90">
        <v>5752.5479999999998</v>
      </c>
      <c r="G11" s="90">
        <v>6704.7079999999996</v>
      </c>
      <c r="H11" s="90">
        <v>1645.8109999999999</v>
      </c>
      <c r="I11" s="90">
        <v>1063.404</v>
      </c>
      <c r="J11" s="90">
        <v>406.50400000000002</v>
      </c>
      <c r="K11" s="90">
        <v>1114.829</v>
      </c>
      <c r="L11" s="90">
        <v>3161.9430000000002</v>
      </c>
      <c r="M11" s="90">
        <v>3690.5320000000002</v>
      </c>
      <c r="N11" s="90">
        <v>8786.3790000000008</v>
      </c>
      <c r="O11" s="90">
        <v>1904.3019999999999</v>
      </c>
      <c r="P11" s="90">
        <v>519.81399999999996</v>
      </c>
      <c r="Q11" s="90">
        <v>1968.066</v>
      </c>
      <c r="R11" s="90">
        <v>1029.3920000000001</v>
      </c>
      <c r="S11" s="90">
        <v>1300.3399999999999</v>
      </c>
      <c r="T11" s="90">
        <v>1041.8620000000001</v>
      </c>
    </row>
    <row r="12" spans="1:21" ht="20.100000000000001" customHeight="1" x14ac:dyDescent="0.2">
      <c r="A12" s="38">
        <v>6</v>
      </c>
      <c r="B12" s="50">
        <v>2009</v>
      </c>
      <c r="C12" s="51" t="s">
        <v>30</v>
      </c>
      <c r="D12" s="88">
        <v>40667</v>
      </c>
      <c r="E12" s="88">
        <v>738.00599999999997</v>
      </c>
      <c r="F12" s="88">
        <v>5718.4970000000003</v>
      </c>
      <c r="G12" s="88">
        <v>6683.6909999999998</v>
      </c>
      <c r="H12" s="88">
        <v>1654.461</v>
      </c>
      <c r="I12" s="88">
        <v>1056.7560000000001</v>
      </c>
      <c r="J12" s="88">
        <v>404.58</v>
      </c>
      <c r="K12" s="88">
        <v>1126.0889999999999</v>
      </c>
      <c r="L12" s="88">
        <v>3163.1030000000001</v>
      </c>
      <c r="M12" s="88">
        <v>3687.6309999999999</v>
      </c>
      <c r="N12" s="88">
        <v>8759.9480000000003</v>
      </c>
      <c r="O12" s="88">
        <v>1890.567</v>
      </c>
      <c r="P12" s="88">
        <v>516.19100000000003</v>
      </c>
      <c r="Q12" s="88">
        <v>1936.2760000000001</v>
      </c>
      <c r="R12" s="88">
        <v>1013.9589999999999</v>
      </c>
      <c r="S12" s="88">
        <v>1290.7929999999999</v>
      </c>
      <c r="T12" s="88">
        <v>1026.452</v>
      </c>
    </row>
    <row r="13" spans="1:21" ht="11.1" customHeight="1" x14ac:dyDescent="0.2">
      <c r="A13" s="38">
        <v>7</v>
      </c>
      <c r="B13" s="50"/>
      <c r="C13" s="51" t="s">
        <v>20</v>
      </c>
      <c r="D13" s="88">
        <v>40847</v>
      </c>
      <c r="E13" s="88">
        <v>752.17</v>
      </c>
      <c r="F13" s="88">
        <v>5716.8109999999997</v>
      </c>
      <c r="G13" s="88">
        <v>6720.2039999999997</v>
      </c>
      <c r="H13" s="88">
        <v>1666.885</v>
      </c>
      <c r="I13" s="88">
        <v>1075.7860000000001</v>
      </c>
      <c r="J13" s="88">
        <v>403.52</v>
      </c>
      <c r="K13" s="88">
        <v>1127.47</v>
      </c>
      <c r="L13" s="88">
        <v>3169.1590000000001</v>
      </c>
      <c r="M13" s="88">
        <v>3722.2249999999999</v>
      </c>
      <c r="N13" s="88">
        <v>8763.1360000000004</v>
      </c>
      <c r="O13" s="88">
        <v>1903.0740000000001</v>
      </c>
      <c r="P13" s="88">
        <v>515.70399999999995</v>
      </c>
      <c r="Q13" s="88">
        <v>1949.508</v>
      </c>
      <c r="R13" s="88">
        <v>1022.528</v>
      </c>
      <c r="S13" s="88">
        <v>1305.4659999999999</v>
      </c>
      <c r="T13" s="88">
        <v>1033.354</v>
      </c>
    </row>
    <row r="14" spans="1:21" ht="11.1" customHeight="1" x14ac:dyDescent="0.2">
      <c r="A14" s="38">
        <v>8</v>
      </c>
      <c r="B14" s="50"/>
      <c r="C14" s="51" t="s">
        <v>21</v>
      </c>
      <c r="D14" s="88">
        <v>40992</v>
      </c>
      <c r="E14" s="88">
        <v>762.99400000000003</v>
      </c>
      <c r="F14" s="88">
        <v>5717.0889999999999</v>
      </c>
      <c r="G14" s="88">
        <v>6747.174</v>
      </c>
      <c r="H14" s="88">
        <v>1678.0740000000001</v>
      </c>
      <c r="I14" s="88">
        <v>1085.922</v>
      </c>
      <c r="J14" s="88">
        <v>402.41899999999998</v>
      </c>
      <c r="K14" s="88">
        <v>1130.808</v>
      </c>
      <c r="L14" s="88">
        <v>3174.71</v>
      </c>
      <c r="M14" s="88">
        <v>3739.5659999999998</v>
      </c>
      <c r="N14" s="88">
        <v>8769.4639999999999</v>
      </c>
      <c r="O14" s="88">
        <v>1909.3219999999999</v>
      </c>
      <c r="P14" s="88">
        <v>517.52300000000002</v>
      </c>
      <c r="Q14" s="88">
        <v>1970.866</v>
      </c>
      <c r="R14" s="88">
        <v>1030.7470000000001</v>
      </c>
      <c r="S14" s="88">
        <v>1313.3440000000001</v>
      </c>
      <c r="T14" s="88">
        <v>1041.9780000000001</v>
      </c>
    </row>
    <row r="15" spans="1:21" ht="11.1" customHeight="1" x14ac:dyDescent="0.2">
      <c r="A15" s="38">
        <v>9</v>
      </c>
      <c r="B15" s="50"/>
      <c r="C15" s="51" t="s">
        <v>22</v>
      </c>
      <c r="D15" s="88">
        <v>41104</v>
      </c>
      <c r="E15" s="88">
        <v>758.12800000000004</v>
      </c>
      <c r="F15" s="88">
        <v>5721.2780000000002</v>
      </c>
      <c r="G15" s="88">
        <v>6768.241</v>
      </c>
      <c r="H15" s="88">
        <v>1693.68</v>
      </c>
      <c r="I15" s="88">
        <v>1090.873</v>
      </c>
      <c r="J15" s="88">
        <v>404.976</v>
      </c>
      <c r="K15" s="88">
        <v>1139.8409999999999</v>
      </c>
      <c r="L15" s="88">
        <v>3189.5129999999999</v>
      </c>
      <c r="M15" s="88">
        <v>3739.0210000000002</v>
      </c>
      <c r="N15" s="88">
        <v>8796.2099999999991</v>
      </c>
      <c r="O15" s="88">
        <v>1909.6859999999999</v>
      </c>
      <c r="P15" s="88">
        <v>519.19899999999996</v>
      </c>
      <c r="Q15" s="88">
        <v>1981.1510000000001</v>
      </c>
      <c r="R15" s="88">
        <v>1034.883</v>
      </c>
      <c r="S15" s="88">
        <v>1313.1320000000001</v>
      </c>
      <c r="T15" s="88">
        <v>1044.1880000000001</v>
      </c>
    </row>
    <row r="16" spans="1:21" ht="11.1" customHeight="1" x14ac:dyDescent="0.2">
      <c r="A16" s="38">
        <v>10</v>
      </c>
      <c r="B16" s="54" t="s">
        <v>24</v>
      </c>
      <c r="C16" s="51"/>
      <c r="D16" s="90">
        <v>40903</v>
      </c>
      <c r="E16" s="90">
        <v>752.83100000000002</v>
      </c>
      <c r="F16" s="90">
        <v>5718.5370000000003</v>
      </c>
      <c r="G16" s="90">
        <v>6729.982</v>
      </c>
      <c r="H16" s="90">
        <v>1673.3589999999999</v>
      </c>
      <c r="I16" s="90">
        <v>1077.348</v>
      </c>
      <c r="J16" s="90">
        <v>403.87299999999999</v>
      </c>
      <c r="K16" s="90">
        <v>1130.998</v>
      </c>
      <c r="L16" s="90">
        <v>3174.078</v>
      </c>
      <c r="M16" s="90">
        <v>3722.1170000000002</v>
      </c>
      <c r="N16" s="90">
        <v>8772.24</v>
      </c>
      <c r="O16" s="90">
        <v>1903.202</v>
      </c>
      <c r="P16" s="90">
        <v>517.16499999999996</v>
      </c>
      <c r="Q16" s="90">
        <v>1959.499</v>
      </c>
      <c r="R16" s="90">
        <v>1025.5530000000001</v>
      </c>
      <c r="S16" s="90">
        <v>1305.701</v>
      </c>
      <c r="T16" s="90">
        <v>1036.5170000000001</v>
      </c>
    </row>
    <row r="17" spans="1:20" ht="20.100000000000001" customHeight="1" x14ac:dyDescent="0.2">
      <c r="A17" s="38">
        <v>11</v>
      </c>
      <c r="B17" s="50">
        <v>2010</v>
      </c>
      <c r="C17" s="51" t="s">
        <v>30</v>
      </c>
      <c r="D17" s="88">
        <v>40518</v>
      </c>
      <c r="E17" s="88">
        <v>731.08100000000002</v>
      </c>
      <c r="F17" s="88">
        <v>5656.9889999999996</v>
      </c>
      <c r="G17" s="88">
        <v>6678.2420000000002</v>
      </c>
      <c r="H17" s="88">
        <v>1672.528</v>
      </c>
      <c r="I17" s="88">
        <v>1060.5609999999999</v>
      </c>
      <c r="J17" s="88">
        <v>401.28300000000002</v>
      </c>
      <c r="K17" s="88">
        <v>1130.4670000000001</v>
      </c>
      <c r="L17" s="88">
        <v>3150.0610000000001</v>
      </c>
      <c r="M17" s="88">
        <v>3686.6619999999998</v>
      </c>
      <c r="N17" s="88">
        <v>8700.4719999999998</v>
      </c>
      <c r="O17" s="88">
        <v>1877.8779999999999</v>
      </c>
      <c r="P17" s="88">
        <v>513.70000000000005</v>
      </c>
      <c r="Q17" s="88">
        <v>1937.329</v>
      </c>
      <c r="R17" s="88">
        <v>1008.231</v>
      </c>
      <c r="S17" s="88">
        <v>1289.308</v>
      </c>
      <c r="T17" s="88">
        <v>1023.208</v>
      </c>
    </row>
    <row r="18" spans="1:20" ht="11.1" customHeight="1" x14ac:dyDescent="0.2">
      <c r="A18" s="38">
        <v>12</v>
      </c>
      <c r="B18" s="50"/>
      <c r="C18" s="51" t="s">
        <v>20</v>
      </c>
      <c r="D18" s="88">
        <v>40953</v>
      </c>
      <c r="E18" s="88">
        <v>748.46199999999999</v>
      </c>
      <c r="F18" s="88">
        <v>5706.3469999999998</v>
      </c>
      <c r="G18" s="88">
        <v>6767.14</v>
      </c>
      <c r="H18" s="88">
        <v>1687.806</v>
      </c>
      <c r="I18" s="88">
        <v>1081.739</v>
      </c>
      <c r="J18" s="88">
        <v>401.81</v>
      </c>
      <c r="K18" s="88">
        <v>1137.934</v>
      </c>
      <c r="L18" s="88">
        <v>3172.9520000000002</v>
      </c>
      <c r="M18" s="88">
        <v>3733.6460000000002</v>
      </c>
      <c r="N18" s="88">
        <v>8761.2739999999994</v>
      </c>
      <c r="O18" s="88">
        <v>1901.5840000000001</v>
      </c>
      <c r="P18" s="88">
        <v>517.26199999999994</v>
      </c>
      <c r="Q18" s="88">
        <v>1965.922</v>
      </c>
      <c r="R18" s="88">
        <v>1023.601</v>
      </c>
      <c r="S18" s="88">
        <v>1303.8620000000001</v>
      </c>
      <c r="T18" s="88">
        <v>1041.6590000000001</v>
      </c>
    </row>
    <row r="19" spans="1:20" ht="11.1" customHeight="1" x14ac:dyDescent="0.2">
      <c r="A19" s="38">
        <v>13</v>
      </c>
      <c r="B19" s="50"/>
      <c r="C19" s="51" t="s">
        <v>21</v>
      </c>
      <c r="D19" s="88">
        <v>41254</v>
      </c>
      <c r="E19" s="88">
        <v>760.13499999999999</v>
      </c>
      <c r="F19" s="88">
        <v>5746.9459999999999</v>
      </c>
      <c r="G19" s="88">
        <v>6823.1270000000004</v>
      </c>
      <c r="H19" s="88">
        <v>1696.153</v>
      </c>
      <c r="I19" s="88">
        <v>1093.1510000000001</v>
      </c>
      <c r="J19" s="88">
        <v>402.92500000000001</v>
      </c>
      <c r="K19" s="88">
        <v>1141.576</v>
      </c>
      <c r="L19" s="88">
        <v>3184.498</v>
      </c>
      <c r="M19" s="88">
        <v>3761.6390000000001</v>
      </c>
      <c r="N19" s="88">
        <v>8812.9220000000005</v>
      </c>
      <c r="O19" s="88">
        <v>1915.7470000000001</v>
      </c>
      <c r="P19" s="88">
        <v>521.38</v>
      </c>
      <c r="Q19" s="88">
        <v>1987.732</v>
      </c>
      <c r="R19" s="88">
        <v>1035.992</v>
      </c>
      <c r="S19" s="88">
        <v>1315.538</v>
      </c>
      <c r="T19" s="88">
        <v>1054.539</v>
      </c>
    </row>
    <row r="20" spans="1:20" ht="11.1" customHeight="1" x14ac:dyDescent="0.2">
      <c r="A20" s="38">
        <v>14</v>
      </c>
      <c r="B20" s="50"/>
      <c r="C20" s="51" t="s">
        <v>22</v>
      </c>
      <c r="D20" s="88">
        <v>41466</v>
      </c>
      <c r="E20" s="88">
        <v>753.30200000000002</v>
      </c>
      <c r="F20" s="88">
        <v>5770.7529999999997</v>
      </c>
      <c r="G20" s="88">
        <v>6854.7730000000001</v>
      </c>
      <c r="H20" s="88">
        <v>1710.491</v>
      </c>
      <c r="I20" s="88">
        <v>1092.5709999999999</v>
      </c>
      <c r="J20" s="88">
        <v>407.72</v>
      </c>
      <c r="K20" s="88">
        <v>1151.24</v>
      </c>
      <c r="L20" s="88">
        <v>3207.2860000000001</v>
      </c>
      <c r="M20" s="88">
        <v>3781.0990000000002</v>
      </c>
      <c r="N20" s="88">
        <v>8875.9249999999993</v>
      </c>
      <c r="O20" s="88">
        <v>1925.03</v>
      </c>
      <c r="P20" s="88">
        <v>525.27200000000005</v>
      </c>
      <c r="Q20" s="88">
        <v>1991.414</v>
      </c>
      <c r="R20" s="88">
        <v>1039.018</v>
      </c>
      <c r="S20" s="88">
        <v>1320.703</v>
      </c>
      <c r="T20" s="88">
        <v>1059.403</v>
      </c>
    </row>
    <row r="21" spans="1:20" ht="11.1" customHeight="1" x14ac:dyDescent="0.2">
      <c r="A21" s="38">
        <v>15</v>
      </c>
      <c r="B21" s="54" t="s">
        <v>25</v>
      </c>
      <c r="C21" s="51"/>
      <c r="D21" s="90">
        <v>41048</v>
      </c>
      <c r="E21" s="90">
        <v>748.279</v>
      </c>
      <c r="F21" s="90">
        <v>5720.1080000000002</v>
      </c>
      <c r="G21" s="90">
        <v>6780.7790000000005</v>
      </c>
      <c r="H21" s="90">
        <v>1691.807</v>
      </c>
      <c r="I21" s="90">
        <v>1082.048</v>
      </c>
      <c r="J21" s="90">
        <v>403.46699999999998</v>
      </c>
      <c r="K21" s="90">
        <v>1140.386</v>
      </c>
      <c r="L21" s="90">
        <v>3178.7660000000001</v>
      </c>
      <c r="M21" s="90">
        <v>3740.8020000000001</v>
      </c>
      <c r="N21" s="90">
        <v>8787.6730000000007</v>
      </c>
      <c r="O21" s="90">
        <v>1905.048</v>
      </c>
      <c r="P21" s="90">
        <v>519.39099999999996</v>
      </c>
      <c r="Q21" s="90">
        <v>1970.636</v>
      </c>
      <c r="R21" s="90">
        <v>1026.7370000000001</v>
      </c>
      <c r="S21" s="90">
        <v>1307.364</v>
      </c>
      <c r="T21" s="90">
        <v>1044.7090000000001</v>
      </c>
    </row>
    <row r="22" spans="1:20" ht="20.100000000000001" customHeight="1" x14ac:dyDescent="0.2">
      <c r="A22" s="38">
        <v>16</v>
      </c>
      <c r="B22" s="50">
        <v>2011</v>
      </c>
      <c r="C22" s="51" t="s">
        <v>30</v>
      </c>
      <c r="D22" s="88">
        <v>40999</v>
      </c>
      <c r="E22" s="88">
        <v>721.19799999999998</v>
      </c>
      <c r="F22" s="88">
        <v>5732.9790000000003</v>
      </c>
      <c r="G22" s="88">
        <v>6793.3310000000001</v>
      </c>
      <c r="H22" s="88">
        <v>1686.125</v>
      </c>
      <c r="I22" s="88">
        <v>1064.046</v>
      </c>
      <c r="J22" s="88">
        <v>404.91500000000002</v>
      </c>
      <c r="K22" s="88">
        <v>1146.3050000000001</v>
      </c>
      <c r="L22" s="88">
        <v>3180.08</v>
      </c>
      <c r="M22" s="88">
        <v>3743.203</v>
      </c>
      <c r="N22" s="88">
        <v>8819.8320000000003</v>
      </c>
      <c r="O22" s="88">
        <v>1897.597</v>
      </c>
      <c r="P22" s="88">
        <v>519.79600000000005</v>
      </c>
      <c r="Q22" s="88">
        <v>1943.7439999999999</v>
      </c>
      <c r="R22" s="88">
        <v>1010.114</v>
      </c>
      <c r="S22" s="88">
        <v>1302.1759999999999</v>
      </c>
      <c r="T22" s="88">
        <v>1033.559</v>
      </c>
    </row>
    <row r="23" spans="1:20" ht="11.1" customHeight="1" x14ac:dyDescent="0.2">
      <c r="A23" s="38">
        <v>17</v>
      </c>
      <c r="B23" s="50"/>
      <c r="C23" s="51" t="s">
        <v>20</v>
      </c>
      <c r="D23" s="88">
        <v>41446</v>
      </c>
      <c r="E23" s="88">
        <v>737.19799999999998</v>
      </c>
      <c r="F23" s="88">
        <v>5787.5479999999998</v>
      </c>
      <c r="G23" s="88">
        <v>6883.5789999999997</v>
      </c>
      <c r="H23" s="88">
        <v>1698.4680000000001</v>
      </c>
      <c r="I23" s="88">
        <v>1084.546</v>
      </c>
      <c r="J23" s="88">
        <v>406.87799999999999</v>
      </c>
      <c r="K23" s="88">
        <v>1151.1990000000001</v>
      </c>
      <c r="L23" s="88">
        <v>3210.45</v>
      </c>
      <c r="M23" s="88">
        <v>3796.7840000000001</v>
      </c>
      <c r="N23" s="88">
        <v>8883.5640000000003</v>
      </c>
      <c r="O23" s="88">
        <v>1923.0150000000001</v>
      </c>
      <c r="P23" s="88">
        <v>523.471</v>
      </c>
      <c r="Q23" s="88">
        <v>1969.8920000000001</v>
      </c>
      <c r="R23" s="88">
        <v>1021.8920000000001</v>
      </c>
      <c r="S23" s="88">
        <v>1319.7570000000001</v>
      </c>
      <c r="T23" s="88">
        <v>1047.759</v>
      </c>
    </row>
    <row r="24" spans="1:20" ht="11.1" customHeight="1" x14ac:dyDescent="0.2">
      <c r="A24" s="38">
        <v>18</v>
      </c>
      <c r="B24" s="50"/>
      <c r="C24" s="51" t="s">
        <v>21</v>
      </c>
      <c r="D24" s="88">
        <v>41756</v>
      </c>
      <c r="E24" s="88">
        <v>748.04899999999998</v>
      </c>
      <c r="F24" s="88">
        <v>5831.9530000000004</v>
      </c>
      <c r="G24" s="88">
        <v>6946.4390000000003</v>
      </c>
      <c r="H24" s="88">
        <v>1712.1969999999999</v>
      </c>
      <c r="I24" s="88">
        <v>1088.933</v>
      </c>
      <c r="J24" s="88">
        <v>409.97800000000001</v>
      </c>
      <c r="K24" s="88">
        <v>1159.0440000000001</v>
      </c>
      <c r="L24" s="88">
        <v>3230.922</v>
      </c>
      <c r="M24" s="88">
        <v>3828.8029999999999</v>
      </c>
      <c r="N24" s="88">
        <v>8933.1689999999999</v>
      </c>
      <c r="O24" s="88">
        <v>1936.153</v>
      </c>
      <c r="P24" s="88">
        <v>527.553</v>
      </c>
      <c r="Q24" s="88">
        <v>1988.8810000000001</v>
      </c>
      <c r="R24" s="88">
        <v>1027.8699999999999</v>
      </c>
      <c r="S24" s="88">
        <v>1329.2639999999999</v>
      </c>
      <c r="T24" s="88">
        <v>1056.7919999999999</v>
      </c>
    </row>
    <row r="25" spans="1:20" ht="11.1" customHeight="1" x14ac:dyDescent="0.2">
      <c r="A25" s="38">
        <v>19</v>
      </c>
      <c r="B25" s="50"/>
      <c r="C25" s="51" t="s">
        <v>22</v>
      </c>
      <c r="D25" s="88">
        <v>41973</v>
      </c>
      <c r="E25" s="88">
        <v>742.99300000000005</v>
      </c>
      <c r="F25" s="88">
        <v>5858.2719999999999</v>
      </c>
      <c r="G25" s="88">
        <v>6983.0039999999999</v>
      </c>
      <c r="H25" s="88">
        <v>1730.7360000000001</v>
      </c>
      <c r="I25" s="88">
        <v>1088.606</v>
      </c>
      <c r="J25" s="88">
        <v>414.565</v>
      </c>
      <c r="K25" s="88">
        <v>1170.31</v>
      </c>
      <c r="L25" s="88">
        <v>3256.5990000000002</v>
      </c>
      <c r="M25" s="88">
        <v>3843.1529999999998</v>
      </c>
      <c r="N25" s="88">
        <v>8997.7000000000007</v>
      </c>
      <c r="O25" s="88">
        <v>1942.943</v>
      </c>
      <c r="P25" s="88">
        <v>529.79999999999995</v>
      </c>
      <c r="Q25" s="88">
        <v>1996.38</v>
      </c>
      <c r="R25" s="88">
        <v>1028.213</v>
      </c>
      <c r="S25" s="88">
        <v>1330.752</v>
      </c>
      <c r="T25" s="88">
        <v>1058.9739999999999</v>
      </c>
    </row>
    <row r="26" spans="1:20" ht="11.1" customHeight="1" x14ac:dyDescent="0.2">
      <c r="A26" s="38">
        <v>20</v>
      </c>
      <c r="B26" s="54" t="s">
        <v>26</v>
      </c>
      <c r="C26" s="51"/>
      <c r="D26" s="90">
        <v>41544</v>
      </c>
      <c r="E26" s="90">
        <v>737.37900000000002</v>
      </c>
      <c r="F26" s="90">
        <v>5802.6329999999998</v>
      </c>
      <c r="G26" s="90">
        <v>6901.6549999999997</v>
      </c>
      <c r="H26" s="90">
        <v>1707.11</v>
      </c>
      <c r="I26" s="90">
        <v>1081.547</v>
      </c>
      <c r="J26" s="90">
        <v>409.09100000000001</v>
      </c>
      <c r="K26" s="90">
        <v>1156.798</v>
      </c>
      <c r="L26" s="90">
        <v>3219.547</v>
      </c>
      <c r="M26" s="90">
        <v>3803.0160000000001</v>
      </c>
      <c r="N26" s="90">
        <v>8908.5930000000008</v>
      </c>
      <c r="O26" s="90">
        <v>1924.9659999999999</v>
      </c>
      <c r="P26" s="90">
        <v>525.14300000000003</v>
      </c>
      <c r="Q26" s="90">
        <v>1974.7159999999999</v>
      </c>
      <c r="R26" s="90">
        <v>1022.009</v>
      </c>
      <c r="S26" s="90">
        <v>1320.5260000000001</v>
      </c>
      <c r="T26" s="90">
        <v>1049.271</v>
      </c>
    </row>
    <row r="27" spans="1:20" ht="20.100000000000001" customHeight="1" x14ac:dyDescent="0.2">
      <c r="A27" s="38">
        <v>21</v>
      </c>
      <c r="B27" s="50">
        <v>2012</v>
      </c>
      <c r="C27" s="51" t="s">
        <v>30</v>
      </c>
      <c r="D27" s="88">
        <v>41526</v>
      </c>
      <c r="E27" s="88">
        <v>711.71</v>
      </c>
      <c r="F27" s="88">
        <v>5825.9260000000004</v>
      </c>
      <c r="G27" s="88">
        <v>6913.51</v>
      </c>
      <c r="H27" s="88">
        <v>1719.0150000000001</v>
      </c>
      <c r="I27" s="88">
        <v>1065.616</v>
      </c>
      <c r="J27" s="88">
        <v>412.48200000000003</v>
      </c>
      <c r="K27" s="88">
        <v>1166.1099999999999</v>
      </c>
      <c r="L27" s="88">
        <v>3234.4580000000001</v>
      </c>
      <c r="M27" s="88">
        <v>3804.4450000000002</v>
      </c>
      <c r="N27" s="88">
        <v>8923.527</v>
      </c>
      <c r="O27" s="88">
        <v>1916.703</v>
      </c>
      <c r="P27" s="88">
        <v>523.51900000000001</v>
      </c>
      <c r="Q27" s="88">
        <v>1958.4780000000001</v>
      </c>
      <c r="R27" s="88">
        <v>1004.146</v>
      </c>
      <c r="S27" s="88">
        <v>1308.4079999999999</v>
      </c>
      <c r="T27" s="88">
        <v>1037.9469999999999</v>
      </c>
    </row>
    <row r="28" spans="1:20" ht="11.1" customHeight="1" x14ac:dyDescent="0.2">
      <c r="A28" s="38">
        <v>22</v>
      </c>
      <c r="B28" s="50"/>
      <c r="C28" s="51" t="s">
        <v>20</v>
      </c>
      <c r="D28" s="88">
        <v>41927</v>
      </c>
      <c r="E28" s="88">
        <v>730.50199999999995</v>
      </c>
      <c r="F28" s="88">
        <v>5873.4660000000003</v>
      </c>
      <c r="G28" s="88">
        <v>6997.08</v>
      </c>
      <c r="H28" s="88">
        <v>1737.028</v>
      </c>
      <c r="I28" s="88">
        <v>1085.8920000000001</v>
      </c>
      <c r="J28" s="88">
        <v>413.19799999999998</v>
      </c>
      <c r="K28" s="88">
        <v>1173.1990000000001</v>
      </c>
      <c r="L28" s="88">
        <v>3251.8710000000001</v>
      </c>
      <c r="M28" s="88">
        <v>3851.8229999999999</v>
      </c>
      <c r="N28" s="88">
        <v>8972.5139999999992</v>
      </c>
      <c r="O28" s="88">
        <v>1938.0609999999999</v>
      </c>
      <c r="P28" s="88">
        <v>524.99199999999996</v>
      </c>
      <c r="Q28" s="88">
        <v>1984.941</v>
      </c>
      <c r="R28" s="88">
        <v>1016.278</v>
      </c>
      <c r="S28" s="88">
        <v>1327.4849999999999</v>
      </c>
      <c r="T28" s="88">
        <v>1048.67</v>
      </c>
    </row>
    <row r="29" spans="1:20" ht="11.1" customHeight="1" x14ac:dyDescent="0.2">
      <c r="A29" s="38">
        <v>23</v>
      </c>
      <c r="B29" s="50"/>
      <c r="C29" s="51" t="s">
        <v>21</v>
      </c>
      <c r="D29" s="88">
        <v>42206</v>
      </c>
      <c r="E29" s="88">
        <v>742.14800000000002</v>
      </c>
      <c r="F29" s="88">
        <v>5913.93</v>
      </c>
      <c r="G29" s="88">
        <v>7058.8469999999998</v>
      </c>
      <c r="H29" s="88">
        <v>1752.12</v>
      </c>
      <c r="I29" s="88">
        <v>1091.43</v>
      </c>
      <c r="J29" s="88">
        <v>415.96300000000002</v>
      </c>
      <c r="K29" s="88">
        <v>1180.546</v>
      </c>
      <c r="L29" s="88">
        <v>3261.0369999999998</v>
      </c>
      <c r="M29" s="88">
        <v>3881.08</v>
      </c>
      <c r="N29" s="88">
        <v>9012.9230000000007</v>
      </c>
      <c r="O29" s="88">
        <v>1948.663</v>
      </c>
      <c r="P29" s="88">
        <v>526.09900000000005</v>
      </c>
      <c r="Q29" s="88">
        <v>2005.2850000000001</v>
      </c>
      <c r="R29" s="88">
        <v>1023.454</v>
      </c>
      <c r="S29" s="88">
        <v>1337.231</v>
      </c>
      <c r="T29" s="88">
        <v>1055.2439999999999</v>
      </c>
    </row>
    <row r="30" spans="1:20" ht="11.1" customHeight="1" x14ac:dyDescent="0.2">
      <c r="A30" s="38">
        <v>24</v>
      </c>
      <c r="B30" s="50"/>
      <c r="C30" s="51" t="s">
        <v>22</v>
      </c>
      <c r="D30" s="88">
        <v>42418</v>
      </c>
      <c r="E30" s="88">
        <v>737.37900000000002</v>
      </c>
      <c r="F30" s="88">
        <v>5938.9960000000001</v>
      </c>
      <c r="G30" s="88">
        <v>7091.893</v>
      </c>
      <c r="H30" s="88">
        <v>1771.6510000000001</v>
      </c>
      <c r="I30" s="88">
        <v>1092.6759999999999</v>
      </c>
      <c r="J30" s="88">
        <v>419.49299999999999</v>
      </c>
      <c r="K30" s="88">
        <v>1192.67</v>
      </c>
      <c r="L30" s="88">
        <v>3279.2829999999999</v>
      </c>
      <c r="M30" s="88">
        <v>3896.7139999999999</v>
      </c>
      <c r="N30" s="88">
        <v>9074.2839999999997</v>
      </c>
      <c r="O30" s="88">
        <v>1958.127</v>
      </c>
      <c r="P30" s="88">
        <v>527.83399999999995</v>
      </c>
      <c r="Q30" s="88">
        <v>2016.126</v>
      </c>
      <c r="R30" s="88">
        <v>1023.718</v>
      </c>
      <c r="S30" s="88">
        <v>1339.8520000000001</v>
      </c>
      <c r="T30" s="88">
        <v>1057.3040000000001</v>
      </c>
    </row>
    <row r="31" spans="1:20" ht="11.1" customHeight="1" x14ac:dyDescent="0.2">
      <c r="A31" s="38">
        <v>25</v>
      </c>
      <c r="B31" s="54" t="s">
        <v>27</v>
      </c>
      <c r="C31" s="51"/>
      <c r="D31" s="90">
        <v>42019</v>
      </c>
      <c r="E31" s="90">
        <v>730.36599999999999</v>
      </c>
      <c r="F31" s="90">
        <v>5888.1930000000002</v>
      </c>
      <c r="G31" s="90">
        <v>7015.3909999999996</v>
      </c>
      <c r="H31" s="90">
        <v>1744.8879999999999</v>
      </c>
      <c r="I31" s="90">
        <v>1083.8530000000001</v>
      </c>
      <c r="J31" s="90">
        <v>415.27300000000002</v>
      </c>
      <c r="K31" s="90">
        <v>1178.114</v>
      </c>
      <c r="L31" s="90">
        <v>3256.6120000000001</v>
      </c>
      <c r="M31" s="90">
        <v>3858.489</v>
      </c>
      <c r="N31" s="90">
        <v>8995.91</v>
      </c>
      <c r="O31" s="90">
        <v>1940.3710000000001</v>
      </c>
      <c r="P31" s="90">
        <v>525.61699999999996</v>
      </c>
      <c r="Q31" s="90">
        <v>1991.1320000000001</v>
      </c>
      <c r="R31" s="90">
        <v>1016.864</v>
      </c>
      <c r="S31" s="90">
        <v>1328.2</v>
      </c>
      <c r="T31" s="90">
        <v>1049.7270000000001</v>
      </c>
    </row>
    <row r="32" spans="1:20" ht="20.100000000000001" customHeight="1" x14ac:dyDescent="0.2">
      <c r="A32" s="38">
        <v>26</v>
      </c>
      <c r="B32" s="50">
        <v>2013</v>
      </c>
      <c r="C32" s="51" t="s">
        <v>30</v>
      </c>
      <c r="D32" s="88">
        <v>41913</v>
      </c>
      <c r="E32" s="88">
        <v>713.70500000000004</v>
      </c>
      <c r="F32" s="88">
        <v>5902.6769999999997</v>
      </c>
      <c r="G32" s="88">
        <v>7014.6689999999999</v>
      </c>
      <c r="H32" s="88">
        <v>1758.809</v>
      </c>
      <c r="I32" s="88">
        <v>1066.6590000000001</v>
      </c>
      <c r="J32" s="88">
        <v>413.91</v>
      </c>
      <c r="K32" s="88">
        <v>1184.059</v>
      </c>
      <c r="L32" s="88">
        <v>3244.473</v>
      </c>
      <c r="M32" s="88">
        <v>3846.3339999999998</v>
      </c>
      <c r="N32" s="88">
        <v>8995.1239999999998</v>
      </c>
      <c r="O32" s="88">
        <v>1928.259</v>
      </c>
      <c r="P32" s="88">
        <v>518.60599999999999</v>
      </c>
      <c r="Q32" s="88">
        <v>1974.848</v>
      </c>
      <c r="R32" s="88">
        <v>1000.255</v>
      </c>
      <c r="S32" s="88">
        <v>1316.586</v>
      </c>
      <c r="T32" s="88">
        <v>1034.027</v>
      </c>
    </row>
    <row r="33" spans="1:20" ht="11.1" customHeight="1" x14ac:dyDescent="0.2">
      <c r="A33" s="38">
        <v>27</v>
      </c>
      <c r="B33" s="50"/>
      <c r="C33" s="51" t="s">
        <v>20</v>
      </c>
      <c r="D33" s="88">
        <v>42259</v>
      </c>
      <c r="E33" s="88">
        <v>729.79899999999998</v>
      </c>
      <c r="F33" s="88">
        <v>5945.2889999999998</v>
      </c>
      <c r="G33" s="88">
        <v>7084.0789999999997</v>
      </c>
      <c r="H33" s="88">
        <v>1771.087</v>
      </c>
      <c r="I33" s="88">
        <v>1088.2809999999999</v>
      </c>
      <c r="J33" s="88">
        <v>415.12700000000001</v>
      </c>
      <c r="K33" s="88">
        <v>1188.8989999999999</v>
      </c>
      <c r="L33" s="88">
        <v>3261.7060000000001</v>
      </c>
      <c r="M33" s="88">
        <v>3885.9430000000002</v>
      </c>
      <c r="N33" s="88">
        <v>9034.8220000000001</v>
      </c>
      <c r="O33" s="88">
        <v>1948.5409999999999</v>
      </c>
      <c r="P33" s="88">
        <v>520.01400000000001</v>
      </c>
      <c r="Q33" s="88">
        <v>1998.55</v>
      </c>
      <c r="R33" s="88">
        <v>1010.252</v>
      </c>
      <c r="S33" s="88">
        <v>1333.8520000000001</v>
      </c>
      <c r="T33" s="88">
        <v>1042.759</v>
      </c>
    </row>
    <row r="34" spans="1:20" ht="11.1" customHeight="1" x14ac:dyDescent="0.2">
      <c r="A34" s="38">
        <v>28</v>
      </c>
      <c r="B34" s="50"/>
      <c r="C34" s="51" t="s">
        <v>21</v>
      </c>
      <c r="D34" s="88">
        <v>42524</v>
      </c>
      <c r="E34" s="88">
        <v>739.24</v>
      </c>
      <c r="F34" s="88">
        <v>5992.3320000000003</v>
      </c>
      <c r="G34" s="88">
        <v>7134.8109999999997</v>
      </c>
      <c r="H34" s="88">
        <v>1783.509</v>
      </c>
      <c r="I34" s="88">
        <v>1089.07</v>
      </c>
      <c r="J34" s="88">
        <v>416.19099999999997</v>
      </c>
      <c r="K34" s="88">
        <v>1194.4169999999999</v>
      </c>
      <c r="L34" s="88">
        <v>3279.0340000000001</v>
      </c>
      <c r="M34" s="88">
        <v>3916.46</v>
      </c>
      <c r="N34" s="88">
        <v>9072.098</v>
      </c>
      <c r="O34" s="88">
        <v>1959.204</v>
      </c>
      <c r="P34" s="88">
        <v>523.65899999999999</v>
      </c>
      <c r="Q34" s="88">
        <v>2014.739</v>
      </c>
      <c r="R34" s="88">
        <v>1016.724</v>
      </c>
      <c r="S34" s="88">
        <v>1343.2339999999999</v>
      </c>
      <c r="T34" s="88">
        <v>1049.278</v>
      </c>
    </row>
    <row r="35" spans="1:20" s="39" customFormat="1" ht="11.1" customHeight="1" x14ac:dyDescent="0.2">
      <c r="A35" s="38">
        <v>29</v>
      </c>
      <c r="B35" s="50"/>
      <c r="C35" s="51" t="s">
        <v>22</v>
      </c>
      <c r="D35" s="88">
        <v>42705</v>
      </c>
      <c r="E35" s="88">
        <v>733.6</v>
      </c>
      <c r="F35" s="88">
        <v>6012.7479999999996</v>
      </c>
      <c r="G35" s="88">
        <v>7163.1970000000001</v>
      </c>
      <c r="H35" s="88">
        <v>1801.3309999999999</v>
      </c>
      <c r="I35" s="88">
        <v>1086.8119999999999</v>
      </c>
      <c r="J35" s="88">
        <v>420.90199999999999</v>
      </c>
      <c r="K35" s="88">
        <v>1206.174</v>
      </c>
      <c r="L35" s="88">
        <v>3300.5630000000001</v>
      </c>
      <c r="M35" s="88">
        <v>3927.0680000000002</v>
      </c>
      <c r="N35" s="88">
        <v>9128.4220000000005</v>
      </c>
      <c r="O35" s="88">
        <v>1963.2529999999999</v>
      </c>
      <c r="P35" s="88">
        <v>524.49699999999996</v>
      </c>
      <c r="Q35" s="88">
        <v>2022.9349999999999</v>
      </c>
      <c r="R35" s="88">
        <v>1018.737</v>
      </c>
      <c r="S35" s="88">
        <v>1343.0229999999999</v>
      </c>
      <c r="T35" s="88">
        <v>1051.7380000000001</v>
      </c>
    </row>
    <row r="36" spans="1:20" s="39" customFormat="1" ht="11.1" customHeight="1" x14ac:dyDescent="0.2">
      <c r="A36" s="38">
        <v>30</v>
      </c>
      <c r="B36" s="54" t="s">
        <v>55</v>
      </c>
      <c r="C36" s="51"/>
      <c r="D36" s="90">
        <v>42350</v>
      </c>
      <c r="E36" s="90">
        <v>729.12300000000005</v>
      </c>
      <c r="F36" s="90">
        <v>5963.1670000000004</v>
      </c>
      <c r="G36" s="90">
        <v>7099.1589999999997</v>
      </c>
      <c r="H36" s="90">
        <v>1778.72</v>
      </c>
      <c r="I36" s="90">
        <v>1082.6880000000001</v>
      </c>
      <c r="J36" s="90">
        <v>416.52</v>
      </c>
      <c r="K36" s="90">
        <v>1193.3789999999999</v>
      </c>
      <c r="L36" s="90">
        <v>3271.4479999999999</v>
      </c>
      <c r="M36" s="90">
        <v>3893.8829999999998</v>
      </c>
      <c r="N36" s="90">
        <v>9057.3060000000005</v>
      </c>
      <c r="O36" s="90">
        <v>1949.788</v>
      </c>
      <c r="P36" s="90">
        <v>521.68600000000004</v>
      </c>
      <c r="Q36" s="90">
        <v>2002.8050000000001</v>
      </c>
      <c r="R36" s="90">
        <v>1011.681</v>
      </c>
      <c r="S36" s="90">
        <v>1334.164</v>
      </c>
      <c r="T36" s="90">
        <v>1044.4829999999999</v>
      </c>
    </row>
    <row r="37" spans="1:20" s="39" customFormat="1" ht="20.100000000000001" customHeight="1" x14ac:dyDescent="0.2">
      <c r="A37" s="38">
        <v>31</v>
      </c>
      <c r="B37" s="50">
        <v>2014</v>
      </c>
      <c r="C37" s="51" t="s">
        <v>30</v>
      </c>
      <c r="D37" s="88">
        <v>42287</v>
      </c>
      <c r="E37" s="88">
        <v>720.96900000000005</v>
      </c>
      <c r="F37" s="88">
        <v>5980.2309999999998</v>
      </c>
      <c r="G37" s="88">
        <v>7096.9830000000002</v>
      </c>
      <c r="H37" s="88">
        <v>1792.1790000000001</v>
      </c>
      <c r="I37" s="88">
        <v>1066.8430000000001</v>
      </c>
      <c r="J37" s="88">
        <v>415.63499999999999</v>
      </c>
      <c r="K37" s="88">
        <v>1194.1569999999999</v>
      </c>
      <c r="L37" s="88">
        <v>3278.5630000000001</v>
      </c>
      <c r="M37" s="88">
        <v>3880.4209999999998</v>
      </c>
      <c r="N37" s="88">
        <v>9063.0889999999999</v>
      </c>
      <c r="O37" s="88">
        <v>1943.59</v>
      </c>
      <c r="P37" s="88">
        <v>518.71</v>
      </c>
      <c r="Q37" s="88">
        <v>1985.6089999999999</v>
      </c>
      <c r="R37" s="88">
        <v>995.26599999999996</v>
      </c>
      <c r="S37" s="88">
        <v>1324.4190000000001</v>
      </c>
      <c r="T37" s="88">
        <v>1030.336</v>
      </c>
    </row>
    <row r="38" spans="1:20" s="39" customFormat="1" ht="11.1" customHeight="1" x14ac:dyDescent="0.2">
      <c r="A38" s="38">
        <v>32</v>
      </c>
      <c r="B38" s="50"/>
      <c r="C38" s="51" t="s">
        <v>20</v>
      </c>
      <c r="D38" s="88">
        <v>42679</v>
      </c>
      <c r="E38" s="88">
        <v>739.46900000000005</v>
      </c>
      <c r="F38" s="88">
        <v>6032.768</v>
      </c>
      <c r="G38" s="88">
        <v>7174.14</v>
      </c>
      <c r="H38" s="88">
        <v>1806.3440000000001</v>
      </c>
      <c r="I38" s="88">
        <v>1087.877</v>
      </c>
      <c r="J38" s="88">
        <v>416.03800000000001</v>
      </c>
      <c r="K38" s="88">
        <v>1198.8979999999999</v>
      </c>
      <c r="L38" s="88">
        <v>3301.04</v>
      </c>
      <c r="M38" s="88">
        <v>3926.0859999999998</v>
      </c>
      <c r="N38" s="88">
        <v>9108.982</v>
      </c>
      <c r="O38" s="88">
        <v>1966.5219999999999</v>
      </c>
      <c r="P38" s="88">
        <v>520.178</v>
      </c>
      <c r="Q38" s="88">
        <v>2008.925</v>
      </c>
      <c r="R38" s="88">
        <v>1006.2</v>
      </c>
      <c r="S38" s="88">
        <v>1344.0989999999999</v>
      </c>
      <c r="T38" s="88">
        <v>1041.434</v>
      </c>
    </row>
    <row r="39" spans="1:20" s="39" customFormat="1" ht="11.1" customHeight="1" x14ac:dyDescent="0.2">
      <c r="A39" s="38">
        <v>33</v>
      </c>
      <c r="B39" s="50"/>
      <c r="C39" s="51" t="s">
        <v>21</v>
      </c>
      <c r="D39" s="88">
        <v>42892</v>
      </c>
      <c r="E39" s="88">
        <v>745.75400000000002</v>
      </c>
      <c r="F39" s="88">
        <v>6063.2430000000004</v>
      </c>
      <c r="G39" s="88">
        <v>7214.5469999999996</v>
      </c>
      <c r="H39" s="88">
        <v>1816.771</v>
      </c>
      <c r="I39" s="88">
        <v>1092.2339999999999</v>
      </c>
      <c r="J39" s="88">
        <v>417.91399999999999</v>
      </c>
      <c r="K39" s="88">
        <v>1203.5920000000001</v>
      </c>
      <c r="L39" s="88">
        <v>3312.8220000000001</v>
      </c>
      <c r="M39" s="88">
        <v>3947.049</v>
      </c>
      <c r="N39" s="88">
        <v>9148.8130000000001</v>
      </c>
      <c r="O39" s="88">
        <v>1974.0940000000001</v>
      </c>
      <c r="P39" s="88">
        <v>522.44500000000005</v>
      </c>
      <c r="Q39" s="88">
        <v>2021.798</v>
      </c>
      <c r="R39" s="88">
        <v>1012.533</v>
      </c>
      <c r="S39" s="88">
        <v>1352.4359999999999</v>
      </c>
      <c r="T39" s="88">
        <v>1045.9549999999999</v>
      </c>
    </row>
    <row r="40" spans="1:20" s="39" customFormat="1" ht="11.1" customHeight="1" x14ac:dyDescent="0.2">
      <c r="A40" s="38">
        <v>34</v>
      </c>
      <c r="B40" s="50"/>
      <c r="C40" s="51" t="s">
        <v>22</v>
      </c>
      <c r="D40" s="88">
        <v>43025</v>
      </c>
      <c r="E40" s="88">
        <v>738.45699999999999</v>
      </c>
      <c r="F40" s="88">
        <v>6083.0209999999997</v>
      </c>
      <c r="G40" s="88">
        <v>7240.2809999999999</v>
      </c>
      <c r="H40" s="88">
        <v>1833.9110000000001</v>
      </c>
      <c r="I40" s="88">
        <v>1087.4670000000001</v>
      </c>
      <c r="J40" s="88">
        <v>421.07900000000001</v>
      </c>
      <c r="K40" s="88">
        <v>1212.3140000000001</v>
      </c>
      <c r="L40" s="88">
        <v>3334.9389999999999</v>
      </c>
      <c r="M40" s="88">
        <v>3951.3649999999998</v>
      </c>
      <c r="N40" s="88">
        <v>9192.1479999999992</v>
      </c>
      <c r="O40" s="88">
        <v>1975.9929999999999</v>
      </c>
      <c r="P40" s="88">
        <v>524.17200000000003</v>
      </c>
      <c r="Q40" s="88">
        <v>2022.2360000000001</v>
      </c>
      <c r="R40" s="88">
        <v>1011.1079999999999</v>
      </c>
      <c r="S40" s="88">
        <v>1350.2529999999999</v>
      </c>
      <c r="T40" s="88">
        <v>1046.2560000000001</v>
      </c>
    </row>
    <row r="41" spans="1:20" s="39" customFormat="1" ht="11.1" customHeight="1" x14ac:dyDescent="0.2">
      <c r="A41" s="38">
        <v>35</v>
      </c>
      <c r="B41" s="54" t="s">
        <v>78</v>
      </c>
      <c r="C41" s="51"/>
      <c r="D41" s="90">
        <v>42721</v>
      </c>
      <c r="E41" s="90">
        <v>736.15200000000004</v>
      </c>
      <c r="F41" s="90">
        <v>6039.91</v>
      </c>
      <c r="G41" s="90">
        <v>7181.6120000000001</v>
      </c>
      <c r="H41" s="90">
        <v>1812.299</v>
      </c>
      <c r="I41" s="90">
        <v>1083.6030000000001</v>
      </c>
      <c r="J41" s="90">
        <v>417.66899999999998</v>
      </c>
      <c r="K41" s="90">
        <v>1202.2950000000001</v>
      </c>
      <c r="L41" s="90">
        <v>3306.8409999999999</v>
      </c>
      <c r="M41" s="90">
        <v>3926.2289999999998</v>
      </c>
      <c r="N41" s="90">
        <v>9128.2440000000006</v>
      </c>
      <c r="O41" s="90">
        <v>1965.0619999999999</v>
      </c>
      <c r="P41" s="90">
        <v>521.37599999999998</v>
      </c>
      <c r="Q41" s="90">
        <v>2009.663</v>
      </c>
      <c r="R41" s="90">
        <v>1006.274</v>
      </c>
      <c r="S41" s="90">
        <v>1342.7750000000001</v>
      </c>
      <c r="T41" s="90">
        <v>1040.9960000000001</v>
      </c>
    </row>
    <row r="42" spans="1:20" s="39" customFormat="1" ht="20.100000000000001" customHeight="1" x14ac:dyDescent="0.2">
      <c r="A42" s="38">
        <v>36</v>
      </c>
      <c r="B42" s="50">
        <v>2015</v>
      </c>
      <c r="C42" s="51" t="s">
        <v>30</v>
      </c>
      <c r="D42" s="88">
        <v>42584</v>
      </c>
      <c r="E42" s="88">
        <v>723.51300000000003</v>
      </c>
      <c r="F42" s="88">
        <v>6019.6530000000002</v>
      </c>
      <c r="G42" s="88">
        <v>7184.8220000000001</v>
      </c>
      <c r="H42" s="88">
        <v>1824.9580000000001</v>
      </c>
      <c r="I42" s="88">
        <v>1067.2570000000001</v>
      </c>
      <c r="J42" s="88">
        <v>415.56599999999997</v>
      </c>
      <c r="K42" s="88">
        <v>1197.5909999999999</v>
      </c>
      <c r="L42" s="88">
        <v>3305.2620000000002</v>
      </c>
      <c r="M42" s="88">
        <v>3902.8310000000001</v>
      </c>
      <c r="N42" s="88">
        <v>9133.6749999999993</v>
      </c>
      <c r="O42" s="88">
        <v>1956.1769999999999</v>
      </c>
      <c r="P42" s="88">
        <v>519.00699999999995</v>
      </c>
      <c r="Q42" s="88">
        <v>1977.8979999999999</v>
      </c>
      <c r="R42" s="88">
        <v>991.471</v>
      </c>
      <c r="S42" s="88">
        <v>1335.1289999999999</v>
      </c>
      <c r="T42" s="88">
        <v>1029.19</v>
      </c>
    </row>
    <row r="43" spans="1:20" s="39" customFormat="1" ht="11.1" customHeight="1" x14ac:dyDescent="0.2">
      <c r="A43" s="38">
        <v>37</v>
      </c>
      <c r="B43" s="50"/>
      <c r="C43" s="51" t="s">
        <v>20</v>
      </c>
      <c r="D43" s="88">
        <v>43042</v>
      </c>
      <c r="E43" s="88">
        <v>741.30899999999997</v>
      </c>
      <c r="F43" s="88">
        <v>6078.53</v>
      </c>
      <c r="G43" s="88">
        <v>7275.625</v>
      </c>
      <c r="H43" s="88">
        <v>1842.3989999999999</v>
      </c>
      <c r="I43" s="88">
        <v>1088.931</v>
      </c>
      <c r="J43" s="88">
        <v>416.798</v>
      </c>
      <c r="K43" s="88">
        <v>1205.9359999999999</v>
      </c>
      <c r="L43" s="88">
        <v>3333.973</v>
      </c>
      <c r="M43" s="88">
        <v>3953.8409999999999</v>
      </c>
      <c r="N43" s="88">
        <v>9197.93</v>
      </c>
      <c r="O43" s="88">
        <v>1983.5239999999999</v>
      </c>
      <c r="P43" s="88">
        <v>522.33699999999999</v>
      </c>
      <c r="Q43" s="88">
        <v>2001.415</v>
      </c>
      <c r="R43" s="88">
        <v>1003.354</v>
      </c>
      <c r="S43" s="88">
        <v>1355.635</v>
      </c>
      <c r="T43" s="88">
        <v>1040.463</v>
      </c>
    </row>
    <row r="44" spans="1:20" s="39" customFormat="1" ht="11.1" customHeight="1" x14ac:dyDescent="0.2">
      <c r="A44" s="38">
        <v>38</v>
      </c>
      <c r="B44" s="50"/>
      <c r="C44" s="51" t="s">
        <v>21</v>
      </c>
      <c r="D44" s="88">
        <v>43319</v>
      </c>
      <c r="E44" s="88">
        <v>748.84299999999996</v>
      </c>
      <c r="F44" s="88">
        <v>6115.8950000000004</v>
      </c>
      <c r="G44" s="88">
        <v>7331.9579999999996</v>
      </c>
      <c r="H44" s="88">
        <v>1857.0940000000001</v>
      </c>
      <c r="I44" s="88">
        <v>1093.1849999999999</v>
      </c>
      <c r="J44" s="88">
        <v>418.44099999999997</v>
      </c>
      <c r="K44" s="88">
        <v>1214.829</v>
      </c>
      <c r="L44" s="88">
        <v>3348.797</v>
      </c>
      <c r="M44" s="88">
        <v>3985.0340000000001</v>
      </c>
      <c r="N44" s="88">
        <v>9248.8160000000007</v>
      </c>
      <c r="O44" s="88">
        <v>1994.9880000000001</v>
      </c>
      <c r="P44" s="88">
        <v>524.75300000000004</v>
      </c>
      <c r="Q44" s="88">
        <v>2016.4110000000001</v>
      </c>
      <c r="R44" s="88">
        <v>1007.688</v>
      </c>
      <c r="S44" s="88">
        <v>1366.0309999999999</v>
      </c>
      <c r="T44" s="88">
        <v>1046.2370000000001</v>
      </c>
    </row>
    <row r="45" spans="1:20" s="39" customFormat="1" ht="11.1" customHeight="1" x14ac:dyDescent="0.2">
      <c r="A45" s="38">
        <v>39</v>
      </c>
      <c r="B45" s="50"/>
      <c r="C45" s="51" t="s">
        <v>22</v>
      </c>
      <c r="D45" s="88">
        <v>43542</v>
      </c>
      <c r="E45" s="88">
        <v>742.28499999999997</v>
      </c>
      <c r="F45" s="88">
        <v>6147.5990000000002</v>
      </c>
      <c r="G45" s="88">
        <v>7367.1409999999996</v>
      </c>
      <c r="H45" s="88">
        <v>1880.088</v>
      </c>
      <c r="I45" s="88">
        <v>1093.5050000000001</v>
      </c>
      <c r="J45" s="88">
        <v>422.38400000000001</v>
      </c>
      <c r="K45" s="88">
        <v>1227.9590000000001</v>
      </c>
      <c r="L45" s="88">
        <v>3378.096</v>
      </c>
      <c r="M45" s="88">
        <v>3994.9780000000001</v>
      </c>
      <c r="N45" s="88">
        <v>9312.7669999999998</v>
      </c>
      <c r="O45" s="88">
        <v>1998.1179999999999</v>
      </c>
      <c r="P45" s="88">
        <v>526.51199999999994</v>
      </c>
      <c r="Q45" s="88">
        <v>2025.877</v>
      </c>
      <c r="R45" s="88">
        <v>1008.926</v>
      </c>
      <c r="S45" s="88">
        <v>1367.9939999999999</v>
      </c>
      <c r="T45" s="88">
        <v>1047.771</v>
      </c>
    </row>
    <row r="46" spans="1:20" s="39" customFormat="1" ht="11.1" customHeight="1" x14ac:dyDescent="0.2">
      <c r="A46" s="38">
        <v>40</v>
      </c>
      <c r="B46" s="54" t="s">
        <v>79</v>
      </c>
      <c r="C46" s="51"/>
      <c r="D46" s="90">
        <v>43122</v>
      </c>
      <c r="E46" s="90">
        <v>738.95899999999995</v>
      </c>
      <c r="F46" s="90">
        <v>6090.5709999999999</v>
      </c>
      <c r="G46" s="90">
        <v>7289.951</v>
      </c>
      <c r="H46" s="90">
        <v>1851.12</v>
      </c>
      <c r="I46" s="90">
        <v>1085.6980000000001</v>
      </c>
      <c r="J46" s="90">
        <v>418.30599999999998</v>
      </c>
      <c r="K46" s="90">
        <v>1211.576</v>
      </c>
      <c r="L46" s="90">
        <v>3341.4850000000001</v>
      </c>
      <c r="M46" s="90">
        <v>3959.2280000000001</v>
      </c>
      <c r="N46" s="90">
        <v>9223.42</v>
      </c>
      <c r="O46" s="90">
        <v>1983.21</v>
      </c>
      <c r="P46" s="90">
        <v>523.16099999999994</v>
      </c>
      <c r="Q46" s="90">
        <v>2005.383</v>
      </c>
      <c r="R46" s="90">
        <v>1002.851</v>
      </c>
      <c r="S46" s="90">
        <v>1356.1759999999999</v>
      </c>
      <c r="T46" s="90">
        <v>1040.905</v>
      </c>
    </row>
    <row r="47" spans="1:20" s="39" customFormat="1" ht="20.100000000000001" customHeight="1" x14ac:dyDescent="0.2">
      <c r="A47" s="38">
        <v>41</v>
      </c>
      <c r="B47" s="50">
        <v>2016</v>
      </c>
      <c r="C47" s="51" t="s">
        <v>30</v>
      </c>
      <c r="D47" s="88">
        <v>43134</v>
      </c>
      <c r="E47" s="88">
        <v>724.78200000000004</v>
      </c>
      <c r="F47" s="88">
        <v>6100.9780000000001</v>
      </c>
      <c r="G47" s="88">
        <v>7310.2849999999999</v>
      </c>
      <c r="H47" s="88">
        <v>1873.308</v>
      </c>
      <c r="I47" s="88">
        <v>1079.6569999999999</v>
      </c>
      <c r="J47" s="88">
        <v>417.70400000000001</v>
      </c>
      <c r="K47" s="88">
        <v>1223.33</v>
      </c>
      <c r="L47" s="88">
        <v>3349.6869999999999</v>
      </c>
      <c r="M47" s="88">
        <v>3960.58</v>
      </c>
      <c r="N47" s="88">
        <v>9229.7209999999995</v>
      </c>
      <c r="O47" s="88">
        <v>1975.4580000000001</v>
      </c>
      <c r="P47" s="88">
        <v>523.46799999999996</v>
      </c>
      <c r="Q47" s="88">
        <v>1994.33</v>
      </c>
      <c r="R47" s="88">
        <v>988.39300000000003</v>
      </c>
      <c r="S47" s="88">
        <v>1353.8009999999999</v>
      </c>
      <c r="T47" s="88">
        <v>1028.518</v>
      </c>
    </row>
    <row r="48" spans="1:20" s="39" customFormat="1" ht="11.1" customHeight="1" x14ac:dyDescent="0.2">
      <c r="A48" s="38">
        <v>42</v>
      </c>
      <c r="B48" s="50"/>
      <c r="C48" s="51" t="s">
        <v>20</v>
      </c>
      <c r="D48" s="88">
        <v>43574</v>
      </c>
      <c r="E48" s="88">
        <v>742.27300000000002</v>
      </c>
      <c r="F48" s="88">
        <v>6153.8580000000002</v>
      </c>
      <c r="G48" s="88">
        <v>7395.848</v>
      </c>
      <c r="H48" s="88">
        <v>1893.579</v>
      </c>
      <c r="I48" s="88">
        <v>1100.9559999999999</v>
      </c>
      <c r="J48" s="88">
        <v>420.36099999999999</v>
      </c>
      <c r="K48" s="88">
        <v>1230.3630000000001</v>
      </c>
      <c r="L48" s="88">
        <v>3376.9879999999998</v>
      </c>
      <c r="M48" s="88">
        <v>4006.5859999999998</v>
      </c>
      <c r="N48" s="88">
        <v>9292.2209999999995</v>
      </c>
      <c r="O48" s="88">
        <v>1999.9749999999999</v>
      </c>
      <c r="P48" s="88">
        <v>526.92100000000005</v>
      </c>
      <c r="Q48" s="88">
        <v>2017.905</v>
      </c>
      <c r="R48" s="88">
        <v>1002.042</v>
      </c>
      <c r="S48" s="88">
        <v>1374.4960000000001</v>
      </c>
      <c r="T48" s="88">
        <v>1039.6279999999999</v>
      </c>
    </row>
    <row r="49" spans="1:20" s="39" customFormat="1" ht="11.1" customHeight="1" x14ac:dyDescent="0.2">
      <c r="A49" s="38">
        <v>43</v>
      </c>
      <c r="B49" s="50"/>
      <c r="C49" s="51" t="s">
        <v>21</v>
      </c>
      <c r="D49" s="88">
        <v>43837</v>
      </c>
      <c r="E49" s="88">
        <v>750.40099999999995</v>
      </c>
      <c r="F49" s="88">
        <v>6188.06</v>
      </c>
      <c r="G49" s="88">
        <v>7443.4669999999996</v>
      </c>
      <c r="H49" s="88">
        <v>1908.79</v>
      </c>
      <c r="I49" s="88">
        <v>1105.46</v>
      </c>
      <c r="J49" s="88">
        <v>423.39600000000002</v>
      </c>
      <c r="K49" s="88">
        <v>1236.2840000000001</v>
      </c>
      <c r="L49" s="88">
        <v>3393.4679999999998</v>
      </c>
      <c r="M49" s="88">
        <v>4034.7620000000002</v>
      </c>
      <c r="N49" s="88">
        <v>9339.2729999999992</v>
      </c>
      <c r="O49" s="88">
        <v>2009.721</v>
      </c>
      <c r="P49" s="88">
        <v>530.40099999999995</v>
      </c>
      <c r="Q49" s="88">
        <v>2032.0730000000001</v>
      </c>
      <c r="R49" s="88">
        <v>1010.236</v>
      </c>
      <c r="S49" s="88">
        <v>1384.9739999999999</v>
      </c>
      <c r="T49" s="88">
        <v>1046.2339999999999</v>
      </c>
    </row>
    <row r="50" spans="1:20" s="39" customFormat="1" ht="11.1" customHeight="1" x14ac:dyDescent="0.2">
      <c r="A50" s="38">
        <v>44</v>
      </c>
      <c r="B50" s="50"/>
      <c r="C50" s="51" t="s">
        <v>22</v>
      </c>
      <c r="D50" s="88">
        <v>44100</v>
      </c>
      <c r="E50" s="88">
        <v>745.11599999999999</v>
      </c>
      <c r="F50" s="88">
        <v>6227.4480000000003</v>
      </c>
      <c r="G50" s="88">
        <v>7486.8789999999999</v>
      </c>
      <c r="H50" s="88">
        <v>1933.6990000000001</v>
      </c>
      <c r="I50" s="88">
        <v>1109.212</v>
      </c>
      <c r="J50" s="88">
        <v>426.32900000000001</v>
      </c>
      <c r="K50" s="88">
        <v>1249.96</v>
      </c>
      <c r="L50" s="88">
        <v>3420.1379999999999</v>
      </c>
      <c r="M50" s="88">
        <v>4046.0970000000002</v>
      </c>
      <c r="N50" s="88">
        <v>9413.8449999999993</v>
      </c>
      <c r="O50" s="88">
        <v>2013.779</v>
      </c>
      <c r="P50" s="88">
        <v>533.10799999999995</v>
      </c>
      <c r="Q50" s="88">
        <v>2042.21</v>
      </c>
      <c r="R50" s="88">
        <v>1013.1849999999999</v>
      </c>
      <c r="S50" s="88">
        <v>1388.633</v>
      </c>
      <c r="T50" s="88">
        <v>1050.3620000000001</v>
      </c>
    </row>
    <row r="51" spans="1:20" s="39" customFormat="1" ht="11.1" customHeight="1" x14ac:dyDescent="0.2">
      <c r="A51" s="38">
        <v>45</v>
      </c>
      <c r="B51" s="54" t="s">
        <v>81</v>
      </c>
      <c r="C51" s="51"/>
      <c r="D51" s="90">
        <v>43661</v>
      </c>
      <c r="E51" s="90">
        <v>740.70299999999997</v>
      </c>
      <c r="F51" s="90">
        <v>6167.299</v>
      </c>
      <c r="G51" s="90">
        <v>7408.9</v>
      </c>
      <c r="H51" s="90">
        <v>1902.3340000000001</v>
      </c>
      <c r="I51" s="90">
        <v>1098.93</v>
      </c>
      <c r="J51" s="90">
        <v>421.959</v>
      </c>
      <c r="K51" s="90">
        <v>1234.973</v>
      </c>
      <c r="L51" s="90">
        <v>3385.0279999999998</v>
      </c>
      <c r="M51" s="90">
        <v>4012.0859999999998</v>
      </c>
      <c r="N51" s="90">
        <v>9318.652</v>
      </c>
      <c r="O51" s="90">
        <v>1999.704</v>
      </c>
      <c r="P51" s="90">
        <v>528.45299999999997</v>
      </c>
      <c r="Q51" s="90">
        <v>2021.7059999999999</v>
      </c>
      <c r="R51" s="90">
        <v>1003.549</v>
      </c>
      <c r="S51" s="90">
        <v>1375.498</v>
      </c>
      <c r="T51" s="90">
        <v>1041.2260000000001</v>
      </c>
    </row>
    <row r="52" spans="1:20" s="39" customFormat="1" ht="20.100000000000001" customHeight="1" x14ac:dyDescent="0.2">
      <c r="A52" s="38">
        <v>46</v>
      </c>
      <c r="B52" s="50">
        <v>2017</v>
      </c>
      <c r="C52" s="51" t="s">
        <v>30</v>
      </c>
      <c r="D52" s="88">
        <v>43724</v>
      </c>
      <c r="E52" s="88">
        <v>734.15300000000002</v>
      </c>
      <c r="F52" s="88">
        <v>6185.1170000000002</v>
      </c>
      <c r="G52" s="88">
        <v>7427.0630000000001</v>
      </c>
      <c r="H52" s="88">
        <v>1937.6780000000001</v>
      </c>
      <c r="I52" s="88">
        <v>1095.7760000000001</v>
      </c>
      <c r="J52" s="88">
        <v>424.10399999999998</v>
      </c>
      <c r="K52" s="88">
        <v>1243.6790000000001</v>
      </c>
      <c r="L52" s="88">
        <v>3406.9740000000002</v>
      </c>
      <c r="M52" s="88">
        <v>4002.828</v>
      </c>
      <c r="N52" s="88">
        <v>9332.6720000000005</v>
      </c>
      <c r="O52" s="88">
        <v>1989.9849999999999</v>
      </c>
      <c r="P52" s="88">
        <v>528.66300000000001</v>
      </c>
      <c r="Q52" s="88">
        <v>2014.607</v>
      </c>
      <c r="R52" s="88">
        <v>992.81500000000005</v>
      </c>
      <c r="S52" s="88">
        <v>1374.078</v>
      </c>
      <c r="T52" s="88">
        <v>1033.808</v>
      </c>
    </row>
    <row r="53" spans="1:20" s="39" customFormat="1" ht="11.1" customHeight="1" x14ac:dyDescent="0.2">
      <c r="A53" s="38">
        <v>47</v>
      </c>
      <c r="B53" s="50"/>
      <c r="C53" s="51" t="s">
        <v>20</v>
      </c>
      <c r="D53" s="88">
        <v>44155</v>
      </c>
      <c r="E53" s="88">
        <v>752.14400000000001</v>
      </c>
      <c r="F53" s="88">
        <v>6238.8440000000001</v>
      </c>
      <c r="G53" s="88">
        <v>7508.982</v>
      </c>
      <c r="H53" s="88">
        <v>1957.308</v>
      </c>
      <c r="I53" s="88">
        <v>1116.923</v>
      </c>
      <c r="J53" s="88">
        <v>426.09300000000002</v>
      </c>
      <c r="K53" s="88">
        <v>1250.7929999999999</v>
      </c>
      <c r="L53" s="88">
        <v>3435.3330000000001</v>
      </c>
      <c r="M53" s="88">
        <v>4048.8879999999999</v>
      </c>
      <c r="N53" s="88">
        <v>9394.6059999999998</v>
      </c>
      <c r="O53" s="88">
        <v>2013.35</v>
      </c>
      <c r="P53" s="88">
        <v>531.03</v>
      </c>
      <c r="Q53" s="88">
        <v>2038.173</v>
      </c>
      <c r="R53" s="88">
        <v>1004.38</v>
      </c>
      <c r="S53" s="88">
        <v>1393.9770000000001</v>
      </c>
      <c r="T53" s="88">
        <v>1044.1759999999999</v>
      </c>
    </row>
    <row r="54" spans="1:20" s="39" customFormat="1" ht="11.1" customHeight="1" x14ac:dyDescent="0.2">
      <c r="A54" s="38">
        <v>48</v>
      </c>
      <c r="B54" s="50"/>
      <c r="C54" s="51" t="s">
        <v>21</v>
      </c>
      <c r="D54" s="88">
        <v>44438</v>
      </c>
      <c r="E54" s="88">
        <v>759.60299999999995</v>
      </c>
      <c r="F54" s="88">
        <v>6274.65</v>
      </c>
      <c r="G54" s="88">
        <v>7558.5919999999996</v>
      </c>
      <c r="H54" s="88">
        <v>1972.0920000000001</v>
      </c>
      <c r="I54" s="88">
        <v>1121.2239999999999</v>
      </c>
      <c r="J54" s="88">
        <v>427.99099999999999</v>
      </c>
      <c r="K54" s="88">
        <v>1257.8679999999999</v>
      </c>
      <c r="L54" s="88">
        <v>3457.777</v>
      </c>
      <c r="M54" s="88">
        <v>4078.78</v>
      </c>
      <c r="N54" s="88">
        <v>9451.6370000000006</v>
      </c>
      <c r="O54" s="88">
        <v>2025.971</v>
      </c>
      <c r="P54" s="88">
        <v>533.57899999999995</v>
      </c>
      <c r="Q54" s="88">
        <v>2052.8890000000001</v>
      </c>
      <c r="R54" s="88">
        <v>1009.956</v>
      </c>
      <c r="S54" s="88">
        <v>1404.6690000000001</v>
      </c>
      <c r="T54" s="88">
        <v>1050.722</v>
      </c>
    </row>
    <row r="55" spans="1:20" s="39" customFormat="1" ht="11.1" customHeight="1" x14ac:dyDescent="0.2">
      <c r="A55" s="38">
        <v>49</v>
      </c>
      <c r="B55" s="50"/>
      <c r="C55" s="51" t="s">
        <v>22</v>
      </c>
      <c r="D55" s="88">
        <v>44687</v>
      </c>
      <c r="E55" s="88">
        <v>754.971</v>
      </c>
      <c r="F55" s="88">
        <v>6311.3149999999996</v>
      </c>
      <c r="G55" s="88">
        <v>7598.7030000000004</v>
      </c>
      <c r="H55" s="88">
        <v>1994.364</v>
      </c>
      <c r="I55" s="88">
        <v>1122.682</v>
      </c>
      <c r="J55" s="88">
        <v>430.82100000000003</v>
      </c>
      <c r="K55" s="88">
        <v>1270.7809999999999</v>
      </c>
      <c r="L55" s="88">
        <v>3484.7150000000001</v>
      </c>
      <c r="M55" s="88">
        <v>4091.1120000000001</v>
      </c>
      <c r="N55" s="88">
        <v>9528.7520000000004</v>
      </c>
      <c r="O55" s="88">
        <v>2029.0820000000001</v>
      </c>
      <c r="P55" s="88">
        <v>536.10199999999998</v>
      </c>
      <c r="Q55" s="88">
        <v>2064.4459999999999</v>
      </c>
      <c r="R55" s="88">
        <v>1011.783</v>
      </c>
      <c r="S55" s="88">
        <v>1406.39</v>
      </c>
      <c r="T55" s="88">
        <v>1050.981</v>
      </c>
    </row>
    <row r="56" spans="1:20" s="39" customFormat="1" ht="11.1" customHeight="1" x14ac:dyDescent="0.2">
      <c r="A56" s="38">
        <v>50</v>
      </c>
      <c r="B56" s="54" t="s">
        <v>83</v>
      </c>
      <c r="C56" s="51"/>
      <c r="D56" s="90">
        <v>44251</v>
      </c>
      <c r="E56" s="90">
        <v>750.28200000000004</v>
      </c>
      <c r="F56" s="90">
        <v>6252.402</v>
      </c>
      <c r="G56" s="90">
        <v>7523.2929999999997</v>
      </c>
      <c r="H56" s="90">
        <v>1965.3979999999999</v>
      </c>
      <c r="I56" s="90">
        <v>1114.2370000000001</v>
      </c>
      <c r="J56" s="90">
        <v>427.233</v>
      </c>
      <c r="K56" s="90">
        <v>1255.7159999999999</v>
      </c>
      <c r="L56" s="90">
        <v>3446.1790000000001</v>
      </c>
      <c r="M56" s="90">
        <v>4055.4229999999998</v>
      </c>
      <c r="N56" s="90">
        <v>9426.6080000000002</v>
      </c>
      <c r="O56" s="90">
        <v>2014.5909999999999</v>
      </c>
      <c r="P56" s="90">
        <v>532.327</v>
      </c>
      <c r="Q56" s="90">
        <v>2042.6769999999999</v>
      </c>
      <c r="R56" s="90">
        <v>1004.819</v>
      </c>
      <c r="S56" s="90">
        <v>1394.8140000000001</v>
      </c>
      <c r="T56" s="90">
        <v>1045.001</v>
      </c>
    </row>
    <row r="57" spans="1:20" s="39" customFormat="1" ht="20.100000000000001" customHeight="1" x14ac:dyDescent="0.2">
      <c r="A57" s="38"/>
      <c r="B57" s="54"/>
      <c r="C57" s="51"/>
      <c r="D57" s="138" t="s">
        <v>140</v>
      </c>
      <c r="E57" s="137"/>
      <c r="F57" s="137"/>
      <c r="G57" s="137"/>
      <c r="H57" s="137"/>
      <c r="I57" s="137"/>
      <c r="J57" s="137"/>
      <c r="K57" s="137"/>
      <c r="L57" s="137" t="s">
        <v>140</v>
      </c>
      <c r="M57" s="137"/>
      <c r="N57" s="137"/>
      <c r="O57" s="137"/>
      <c r="P57" s="137"/>
      <c r="Q57" s="137"/>
      <c r="R57" s="137"/>
      <c r="S57" s="137"/>
      <c r="T57" s="137"/>
    </row>
    <row r="58" spans="1:20" s="39" customFormat="1" ht="11.1" customHeight="1" x14ac:dyDescent="0.2">
      <c r="A58" s="38">
        <v>51</v>
      </c>
      <c r="B58" s="50">
        <v>2018</v>
      </c>
      <c r="C58" s="51" t="s">
        <v>30</v>
      </c>
      <c r="D58" s="88">
        <v>44392</v>
      </c>
      <c r="E58" s="88">
        <v>744.27099999999996</v>
      </c>
      <c r="F58" s="88">
        <v>6277.933</v>
      </c>
      <c r="G58" s="88">
        <v>7561.0969999999998</v>
      </c>
      <c r="H58" s="88">
        <v>1993.135</v>
      </c>
      <c r="I58" s="88">
        <v>1109.634</v>
      </c>
      <c r="J58" s="88">
        <v>432.60199999999998</v>
      </c>
      <c r="K58" s="88">
        <v>1261.2190000000001</v>
      </c>
      <c r="L58" s="88">
        <v>3462.5720000000001</v>
      </c>
      <c r="M58" s="88">
        <v>4064.5279999999998</v>
      </c>
      <c r="N58" s="88">
        <v>9475.8130000000001</v>
      </c>
      <c r="O58" s="88">
        <v>2009.107</v>
      </c>
      <c r="P58" s="88">
        <v>531.22900000000004</v>
      </c>
      <c r="Q58" s="88">
        <v>2038.7429999999999</v>
      </c>
      <c r="R58" s="88">
        <v>994.41700000000003</v>
      </c>
      <c r="S58" s="88">
        <v>1397.5630000000001</v>
      </c>
      <c r="T58" s="88">
        <v>1038.1369999999999</v>
      </c>
    </row>
    <row r="59" spans="1:20" s="39" customFormat="1" ht="11.1" customHeight="1" x14ac:dyDescent="0.2">
      <c r="A59" s="38">
        <v>52</v>
      </c>
      <c r="B59" s="50"/>
      <c r="C59" s="51" t="s">
        <v>20</v>
      </c>
      <c r="D59" s="88">
        <v>44788</v>
      </c>
      <c r="E59" s="88">
        <v>758.928</v>
      </c>
      <c r="F59" s="88">
        <v>6329.0550000000003</v>
      </c>
      <c r="G59" s="88">
        <v>7643.2250000000004</v>
      </c>
      <c r="H59" s="88">
        <v>2010.21</v>
      </c>
      <c r="I59" s="88">
        <v>1127.422</v>
      </c>
      <c r="J59" s="88">
        <v>434.27300000000002</v>
      </c>
      <c r="K59" s="88">
        <v>1268.9449999999999</v>
      </c>
      <c r="L59" s="88">
        <v>3489.8290000000002</v>
      </c>
      <c r="M59" s="88">
        <v>4108.3440000000001</v>
      </c>
      <c r="N59" s="88">
        <v>9531.0159999999996</v>
      </c>
      <c r="O59" s="88">
        <v>2030.5840000000001</v>
      </c>
      <c r="P59" s="88">
        <v>533.74800000000005</v>
      </c>
      <c r="Q59" s="88">
        <v>2055.509</v>
      </c>
      <c r="R59" s="88">
        <v>1003.889</v>
      </c>
      <c r="S59" s="88">
        <v>1416.0119999999999</v>
      </c>
      <c r="T59" s="88">
        <v>1047.011</v>
      </c>
    </row>
    <row r="60" spans="1:20" s="39" customFormat="1" ht="11.1" customHeight="1" x14ac:dyDescent="0.2">
      <c r="A60" s="38">
        <v>53</v>
      </c>
      <c r="B60" s="50"/>
      <c r="C60" s="51" t="s">
        <v>21</v>
      </c>
      <c r="D60" s="88">
        <v>45030</v>
      </c>
      <c r="E60" s="88">
        <v>765.07600000000002</v>
      </c>
      <c r="F60" s="88">
        <v>6359.0810000000001</v>
      </c>
      <c r="G60" s="88">
        <v>7681.9040000000005</v>
      </c>
      <c r="H60" s="88">
        <v>2025.5329999999999</v>
      </c>
      <c r="I60" s="88">
        <v>1129.6859999999999</v>
      </c>
      <c r="J60" s="88">
        <v>436.74599999999998</v>
      </c>
      <c r="K60" s="88">
        <v>1276.49</v>
      </c>
      <c r="L60" s="88">
        <v>3507.8069999999998</v>
      </c>
      <c r="M60" s="88">
        <v>4131.7709999999997</v>
      </c>
      <c r="N60" s="88">
        <v>9579.1659999999993</v>
      </c>
      <c r="O60" s="88">
        <v>2042.1890000000001</v>
      </c>
      <c r="P60" s="88">
        <v>536.90599999999995</v>
      </c>
      <c r="Q60" s="88">
        <v>2069.9720000000002</v>
      </c>
      <c r="R60" s="88">
        <v>1009.467</v>
      </c>
      <c r="S60" s="88">
        <v>1425.903</v>
      </c>
      <c r="T60" s="88">
        <v>1052.3030000000001</v>
      </c>
    </row>
    <row r="61" spans="1:20" s="39" customFormat="1" ht="11.1" customHeight="1" x14ac:dyDescent="0.2">
      <c r="A61" s="38">
        <v>54</v>
      </c>
      <c r="B61" s="50"/>
      <c r="C61" s="51" t="s">
        <v>22</v>
      </c>
      <c r="D61" s="88">
        <v>45254</v>
      </c>
      <c r="E61" s="88">
        <v>760.68399999999997</v>
      </c>
      <c r="F61" s="88">
        <v>6389.6840000000002</v>
      </c>
      <c r="G61" s="88">
        <v>7717.34</v>
      </c>
      <c r="H61" s="88">
        <v>2053.1709999999998</v>
      </c>
      <c r="I61" s="88">
        <v>1132.78</v>
      </c>
      <c r="J61" s="88">
        <v>439.54399999999998</v>
      </c>
      <c r="K61" s="88">
        <v>1288.394</v>
      </c>
      <c r="L61" s="88">
        <v>3531.53</v>
      </c>
      <c r="M61" s="88">
        <v>4140.7929999999997</v>
      </c>
      <c r="N61" s="88">
        <v>9647.4670000000006</v>
      </c>
      <c r="O61" s="88">
        <v>2044.6959999999999</v>
      </c>
      <c r="P61" s="88">
        <v>538.20699999999999</v>
      </c>
      <c r="Q61" s="88">
        <v>2079.194</v>
      </c>
      <c r="R61" s="88">
        <v>1010.32</v>
      </c>
      <c r="S61" s="88">
        <v>1426.5070000000001</v>
      </c>
      <c r="T61" s="88">
        <v>1053.6890000000001</v>
      </c>
    </row>
    <row r="62" spans="1:20" s="39" customFormat="1" ht="11.1" customHeight="1" x14ac:dyDescent="0.2">
      <c r="A62" s="38">
        <v>55</v>
      </c>
      <c r="B62" s="54" t="s">
        <v>94</v>
      </c>
      <c r="C62" s="51"/>
      <c r="D62" s="90">
        <v>44866</v>
      </c>
      <c r="E62" s="90">
        <v>757.29100000000005</v>
      </c>
      <c r="F62" s="90">
        <v>6338.9049999999997</v>
      </c>
      <c r="G62" s="90">
        <v>7650.82</v>
      </c>
      <c r="H62" s="90">
        <v>2020.5740000000001</v>
      </c>
      <c r="I62" s="90">
        <v>1124.8910000000001</v>
      </c>
      <c r="J62" s="90">
        <v>435.79500000000002</v>
      </c>
      <c r="K62" s="90">
        <v>1273.7739999999999</v>
      </c>
      <c r="L62" s="90">
        <v>3497.9470000000001</v>
      </c>
      <c r="M62" s="90">
        <v>4111.2889999999998</v>
      </c>
      <c r="N62" s="90">
        <v>9558.2610000000004</v>
      </c>
      <c r="O62" s="90">
        <v>2031.62</v>
      </c>
      <c r="P62" s="90">
        <v>535.02099999999996</v>
      </c>
      <c r="Q62" s="90">
        <v>2060.9360000000001</v>
      </c>
      <c r="R62" s="90">
        <v>1004.544</v>
      </c>
      <c r="S62" s="90">
        <v>1416.499</v>
      </c>
      <c r="T62" s="90">
        <v>1047.8330000000001</v>
      </c>
    </row>
    <row r="63" spans="1:20" s="39" customFormat="1" ht="20.100000000000001" customHeight="1" x14ac:dyDescent="0.2">
      <c r="A63" s="38">
        <v>56</v>
      </c>
      <c r="B63" s="50">
        <v>2019</v>
      </c>
      <c r="C63" s="51" t="s">
        <v>30</v>
      </c>
      <c r="D63" s="88">
        <v>44916</v>
      </c>
      <c r="E63" s="88">
        <v>749.678</v>
      </c>
      <c r="F63" s="88">
        <v>6332.6450000000004</v>
      </c>
      <c r="G63" s="88">
        <v>7668.027</v>
      </c>
      <c r="H63" s="88">
        <v>2048.6019999999999</v>
      </c>
      <c r="I63" s="88">
        <v>1118.3440000000001</v>
      </c>
      <c r="J63" s="88">
        <v>436.52499999999998</v>
      </c>
      <c r="K63" s="88">
        <v>1283.068</v>
      </c>
      <c r="L63" s="88">
        <v>3504.5920000000001</v>
      </c>
      <c r="M63" s="88">
        <v>4110.9589999999998</v>
      </c>
      <c r="N63" s="88">
        <v>9589.8320000000003</v>
      </c>
      <c r="O63" s="88">
        <v>2028.8050000000001</v>
      </c>
      <c r="P63" s="88">
        <v>533.78499999999997</v>
      </c>
      <c r="Q63" s="88">
        <v>2056.8690000000001</v>
      </c>
      <c r="R63" s="88">
        <v>996.79100000000005</v>
      </c>
      <c r="S63" s="88">
        <v>1417.7170000000001</v>
      </c>
      <c r="T63" s="88">
        <v>1039.761</v>
      </c>
    </row>
    <row r="64" spans="1:20" s="39" customFormat="1" ht="11.1" customHeight="1" x14ac:dyDescent="0.2">
      <c r="A64" s="38">
        <v>57</v>
      </c>
      <c r="B64" s="50"/>
      <c r="C64" s="51" t="s">
        <v>20</v>
      </c>
      <c r="D64" s="88">
        <v>45239</v>
      </c>
      <c r="E64" s="88">
        <v>764.84</v>
      </c>
      <c r="F64" s="88">
        <v>6371.9530000000004</v>
      </c>
      <c r="G64" s="88">
        <v>7733.6819999999998</v>
      </c>
      <c r="H64" s="88">
        <v>2065.3609999999999</v>
      </c>
      <c r="I64" s="88">
        <v>1132.923</v>
      </c>
      <c r="J64" s="88">
        <v>437.81599999999997</v>
      </c>
      <c r="K64" s="88">
        <v>1290.2950000000001</v>
      </c>
      <c r="L64" s="88">
        <v>3525.6280000000002</v>
      </c>
      <c r="M64" s="88">
        <v>4148.3519999999999</v>
      </c>
      <c r="N64" s="88">
        <v>9632.6710000000003</v>
      </c>
      <c r="O64" s="88">
        <v>2047.8710000000001</v>
      </c>
      <c r="P64" s="88">
        <v>534.81500000000005</v>
      </c>
      <c r="Q64" s="88">
        <v>2067.63</v>
      </c>
      <c r="R64" s="88">
        <v>1005.619</v>
      </c>
      <c r="S64" s="88">
        <v>1434.17</v>
      </c>
      <c r="T64" s="88">
        <v>1045.374</v>
      </c>
    </row>
    <row r="65" spans="1:20" s="39" customFormat="1" ht="11.1" customHeight="1" x14ac:dyDescent="0.2">
      <c r="A65" s="38">
        <v>58</v>
      </c>
      <c r="B65" s="50"/>
      <c r="C65" s="51" t="s">
        <v>21</v>
      </c>
      <c r="D65" s="88">
        <v>45386</v>
      </c>
      <c r="E65" s="88">
        <v>769.86500000000001</v>
      </c>
      <c r="F65" s="88">
        <v>6383.634</v>
      </c>
      <c r="G65" s="88">
        <v>7753.5439999999999</v>
      </c>
      <c r="H65" s="88">
        <v>2075.3409999999999</v>
      </c>
      <c r="I65" s="88">
        <v>1134.037</v>
      </c>
      <c r="J65" s="88">
        <v>439.01100000000002</v>
      </c>
      <c r="K65" s="88">
        <v>1295.6210000000001</v>
      </c>
      <c r="L65" s="88">
        <v>3538.261</v>
      </c>
      <c r="M65" s="88">
        <v>4167.8689999999997</v>
      </c>
      <c r="N65" s="88">
        <v>9663.24</v>
      </c>
      <c r="O65" s="88">
        <v>2054.34</v>
      </c>
      <c r="P65" s="88">
        <v>535.44100000000003</v>
      </c>
      <c r="Q65" s="88">
        <v>2078.0650000000001</v>
      </c>
      <c r="R65" s="88">
        <v>1008.601</v>
      </c>
      <c r="S65" s="88">
        <v>1441.576</v>
      </c>
      <c r="T65" s="88">
        <v>1047.5540000000001</v>
      </c>
    </row>
    <row r="66" spans="1:20" s="39" customFormat="1" ht="11.1" customHeight="1" x14ac:dyDescent="0.2">
      <c r="A66" s="38">
        <v>59</v>
      </c>
      <c r="B66" s="50"/>
      <c r="C66" s="51" t="s">
        <v>22</v>
      </c>
      <c r="D66" s="88">
        <v>45564</v>
      </c>
      <c r="E66" s="88">
        <v>765.005</v>
      </c>
      <c r="F66" s="88">
        <v>6401.9570000000003</v>
      </c>
      <c r="G66" s="88">
        <v>7776.4480000000003</v>
      </c>
      <c r="H66" s="88">
        <v>2099.0349999999999</v>
      </c>
      <c r="I66" s="88">
        <v>1136.723</v>
      </c>
      <c r="J66" s="88">
        <v>440.97500000000002</v>
      </c>
      <c r="K66" s="88">
        <v>1310.028</v>
      </c>
      <c r="L66" s="88">
        <v>3557.8710000000001</v>
      </c>
      <c r="M66" s="88">
        <v>4175.88</v>
      </c>
      <c r="N66" s="88">
        <v>9723.6479999999992</v>
      </c>
      <c r="O66" s="88">
        <v>2052.9589999999998</v>
      </c>
      <c r="P66" s="88">
        <v>536.42200000000003</v>
      </c>
      <c r="Q66" s="88">
        <v>2086.1849999999999</v>
      </c>
      <c r="R66" s="88">
        <v>1009.872</v>
      </c>
      <c r="S66" s="88">
        <v>1442.133</v>
      </c>
      <c r="T66" s="88">
        <v>1048.8589999999999</v>
      </c>
    </row>
    <row r="67" spans="1:20" s="39" customFormat="1" ht="11.1" customHeight="1" x14ac:dyDescent="0.2">
      <c r="A67" s="38">
        <v>60</v>
      </c>
      <c r="B67" s="54" t="s">
        <v>95</v>
      </c>
      <c r="C67" s="51"/>
      <c r="D67" s="90">
        <v>45276</v>
      </c>
      <c r="E67" s="90">
        <v>762.35799999999995</v>
      </c>
      <c r="F67" s="90">
        <v>6372.5209999999997</v>
      </c>
      <c r="G67" s="90">
        <v>7732.8370000000004</v>
      </c>
      <c r="H67" s="90">
        <v>2071.951</v>
      </c>
      <c r="I67" s="90">
        <v>1130.5730000000001</v>
      </c>
      <c r="J67" s="90">
        <v>438.56299999999999</v>
      </c>
      <c r="K67" s="90">
        <v>1294.6279999999999</v>
      </c>
      <c r="L67" s="90">
        <v>3531.5610000000001</v>
      </c>
      <c r="M67" s="90">
        <v>4150.8</v>
      </c>
      <c r="N67" s="90">
        <v>9652.2099999999991</v>
      </c>
      <c r="O67" s="90">
        <v>2046.0060000000001</v>
      </c>
      <c r="P67" s="90">
        <v>535.11099999999999</v>
      </c>
      <c r="Q67" s="90">
        <v>2072.2629999999999</v>
      </c>
      <c r="R67" s="90">
        <v>1005.298</v>
      </c>
      <c r="S67" s="90">
        <v>1433.8820000000001</v>
      </c>
      <c r="T67" s="90">
        <v>1045.4380000000001</v>
      </c>
    </row>
    <row r="68" spans="1:20" s="39" customFormat="1" ht="20.100000000000001" customHeight="1" x14ac:dyDescent="0.2">
      <c r="A68" s="38">
        <v>61</v>
      </c>
      <c r="B68" s="50">
        <v>2020</v>
      </c>
      <c r="C68" s="51" t="s">
        <v>30</v>
      </c>
      <c r="D68" s="88">
        <v>45133</v>
      </c>
      <c r="E68" s="88">
        <v>753.86900000000003</v>
      </c>
      <c r="F68" s="88">
        <v>6344.6589999999997</v>
      </c>
      <c r="G68" s="88">
        <v>7712.5919999999996</v>
      </c>
      <c r="H68" s="88">
        <v>2084.6039999999998</v>
      </c>
      <c r="I68" s="88">
        <v>1122.9749999999999</v>
      </c>
      <c r="J68" s="88">
        <v>437.78800000000001</v>
      </c>
      <c r="K68" s="88">
        <v>1304.7470000000001</v>
      </c>
      <c r="L68" s="88">
        <v>3528.348</v>
      </c>
      <c r="M68" s="88">
        <v>4128.5810000000001</v>
      </c>
      <c r="N68" s="88">
        <v>9637.2350000000006</v>
      </c>
      <c r="O68" s="88">
        <v>2028.22</v>
      </c>
      <c r="P68" s="88">
        <v>530.83600000000001</v>
      </c>
      <c r="Q68" s="88">
        <v>2061.3069999999998</v>
      </c>
      <c r="R68" s="88">
        <v>996.17899999999997</v>
      </c>
      <c r="S68" s="88">
        <v>1430.0530000000001</v>
      </c>
      <c r="T68" s="88">
        <v>1031.0070000000001</v>
      </c>
    </row>
    <row r="69" spans="1:20" s="39" customFormat="1" ht="11.1" customHeight="1" x14ac:dyDescent="0.2">
      <c r="A69" s="38">
        <v>62</v>
      </c>
      <c r="B69" s="50"/>
      <c r="C69" s="51" t="s">
        <v>20</v>
      </c>
      <c r="D69" s="88">
        <v>44723</v>
      </c>
      <c r="E69" s="88">
        <v>752.54899999999998</v>
      </c>
      <c r="F69" s="88">
        <v>6289.7250000000004</v>
      </c>
      <c r="G69" s="88">
        <v>7661.7830000000004</v>
      </c>
      <c r="H69" s="88">
        <v>2050.1419999999998</v>
      </c>
      <c r="I69" s="88">
        <v>1118.6980000000001</v>
      </c>
      <c r="J69" s="88">
        <v>432.23500000000001</v>
      </c>
      <c r="K69" s="88">
        <v>1285.7670000000001</v>
      </c>
      <c r="L69" s="88">
        <v>3489.5010000000002</v>
      </c>
      <c r="M69" s="88">
        <v>4100.5150000000003</v>
      </c>
      <c r="N69" s="88">
        <v>9529.6460000000006</v>
      </c>
      <c r="O69" s="88">
        <v>2012.675</v>
      </c>
      <c r="P69" s="88">
        <v>522.85500000000002</v>
      </c>
      <c r="Q69" s="88">
        <v>2044.23</v>
      </c>
      <c r="R69" s="88">
        <v>989.38400000000001</v>
      </c>
      <c r="S69" s="88">
        <v>1421.933</v>
      </c>
      <c r="T69" s="88">
        <v>1021.362</v>
      </c>
    </row>
    <row r="70" spans="1:20" s="39" customFormat="1" ht="11.1" customHeight="1" x14ac:dyDescent="0.2">
      <c r="A70" s="38">
        <v>63</v>
      </c>
      <c r="B70" s="50"/>
      <c r="C70" s="51" t="s">
        <v>21</v>
      </c>
      <c r="D70" s="88">
        <v>44809</v>
      </c>
      <c r="E70" s="88">
        <v>760.27099999999996</v>
      </c>
      <c r="F70" s="88">
        <v>6289.7070000000003</v>
      </c>
      <c r="G70" s="88">
        <v>7666.5079999999998</v>
      </c>
      <c r="H70" s="88">
        <v>2057.2420000000002</v>
      </c>
      <c r="I70" s="88">
        <v>1123.2090000000001</v>
      </c>
      <c r="J70" s="88">
        <v>432.29700000000003</v>
      </c>
      <c r="K70" s="88">
        <v>1286.008</v>
      </c>
      <c r="L70" s="88">
        <v>3491.8240000000001</v>
      </c>
      <c r="M70" s="88">
        <v>4110.6719999999996</v>
      </c>
      <c r="N70" s="88">
        <v>9541.884</v>
      </c>
      <c r="O70" s="88">
        <v>2022.046</v>
      </c>
      <c r="P70" s="88">
        <v>523.41999999999996</v>
      </c>
      <c r="Q70" s="88">
        <v>2053.8589999999999</v>
      </c>
      <c r="R70" s="88">
        <v>992.66300000000001</v>
      </c>
      <c r="S70" s="88">
        <v>1433.1690000000001</v>
      </c>
      <c r="T70" s="88">
        <v>1024.221</v>
      </c>
    </row>
    <row r="71" spans="1:20" s="39" customFormat="1" ht="11.1" customHeight="1" x14ac:dyDescent="0.2">
      <c r="A71" s="38">
        <v>64</v>
      </c>
      <c r="B71" s="50"/>
      <c r="C71" s="51" t="s">
        <v>22</v>
      </c>
      <c r="D71" s="88">
        <v>44994</v>
      </c>
      <c r="E71" s="88">
        <v>757.19299999999998</v>
      </c>
      <c r="F71" s="88">
        <v>6313.9279999999999</v>
      </c>
      <c r="G71" s="88">
        <v>7691.0649999999996</v>
      </c>
      <c r="H71" s="88">
        <v>2073.04</v>
      </c>
      <c r="I71" s="88">
        <v>1128.2449999999999</v>
      </c>
      <c r="J71" s="88">
        <v>435.35300000000001</v>
      </c>
      <c r="K71" s="88">
        <v>1294.0899999999999</v>
      </c>
      <c r="L71" s="88">
        <v>3507.857</v>
      </c>
      <c r="M71" s="88">
        <v>4118.9049999999997</v>
      </c>
      <c r="N71" s="88">
        <v>9598.5480000000007</v>
      </c>
      <c r="O71" s="88">
        <v>2023.2449999999999</v>
      </c>
      <c r="P71" s="88">
        <v>525.30999999999995</v>
      </c>
      <c r="Q71" s="88">
        <v>2065.3249999999998</v>
      </c>
      <c r="R71" s="88">
        <v>997.81399999999996</v>
      </c>
      <c r="S71" s="88">
        <v>1435.941</v>
      </c>
      <c r="T71" s="88">
        <v>1028.1410000000001</v>
      </c>
    </row>
    <row r="72" spans="1:20" s="39" customFormat="1" ht="11.1" customHeight="1" x14ac:dyDescent="0.2">
      <c r="A72" s="38">
        <v>65</v>
      </c>
      <c r="B72" s="54" t="s">
        <v>96</v>
      </c>
      <c r="C72" s="51"/>
      <c r="D72" s="90">
        <v>44915</v>
      </c>
      <c r="E72" s="90">
        <v>756.01400000000001</v>
      </c>
      <c r="F72" s="90">
        <v>6309.4690000000001</v>
      </c>
      <c r="G72" s="90">
        <v>7683.0659999999998</v>
      </c>
      <c r="H72" s="90">
        <v>2066.29</v>
      </c>
      <c r="I72" s="90">
        <v>1123.326</v>
      </c>
      <c r="J72" s="90">
        <v>434.39400000000001</v>
      </c>
      <c r="K72" s="90">
        <v>1292.6310000000001</v>
      </c>
      <c r="L72" s="90">
        <v>3504.39</v>
      </c>
      <c r="M72" s="90">
        <v>4114.7669999999998</v>
      </c>
      <c r="N72" s="90">
        <v>9576.6939999999995</v>
      </c>
      <c r="O72" s="90">
        <v>2021.585</v>
      </c>
      <c r="P72" s="90">
        <v>525.59900000000005</v>
      </c>
      <c r="Q72" s="90">
        <v>2056.2159999999999</v>
      </c>
      <c r="R72" s="90">
        <v>994.04100000000005</v>
      </c>
      <c r="S72" s="90">
        <v>1430.31</v>
      </c>
      <c r="T72" s="90">
        <v>1026.2080000000001</v>
      </c>
    </row>
    <row r="73" spans="1:20" s="39" customFormat="1" ht="20.100000000000001" customHeight="1" x14ac:dyDescent="0.2">
      <c r="A73" s="38">
        <v>66</v>
      </c>
      <c r="B73" s="50">
        <v>2021</v>
      </c>
      <c r="C73" s="51" t="s">
        <v>30</v>
      </c>
      <c r="D73" s="88">
        <v>44518</v>
      </c>
      <c r="E73" s="88">
        <v>745.00599999999997</v>
      </c>
      <c r="F73" s="88">
        <v>6253.6139999999996</v>
      </c>
      <c r="G73" s="88">
        <v>7611.3980000000001</v>
      </c>
      <c r="H73" s="88">
        <v>2054.2570000000001</v>
      </c>
      <c r="I73" s="88">
        <v>1117.077</v>
      </c>
      <c r="J73" s="88">
        <v>430.48399999999998</v>
      </c>
      <c r="K73" s="88">
        <v>1281.1120000000001</v>
      </c>
      <c r="L73" s="88">
        <v>3478.9290000000001</v>
      </c>
      <c r="M73" s="88">
        <v>4069.1280000000002</v>
      </c>
      <c r="N73" s="88">
        <v>9506.7350000000006</v>
      </c>
      <c r="O73" s="88">
        <v>2001.194</v>
      </c>
      <c r="P73" s="88">
        <v>517.87400000000002</v>
      </c>
      <c r="Q73" s="88">
        <v>2036.999</v>
      </c>
      <c r="R73" s="88">
        <v>983.59</v>
      </c>
      <c r="S73" s="88">
        <v>1419.64</v>
      </c>
      <c r="T73" s="88">
        <v>1010.963</v>
      </c>
    </row>
    <row r="74" spans="1:20" s="39" customFormat="1" ht="11.1" customHeight="1" x14ac:dyDescent="0.2">
      <c r="A74" s="38">
        <v>67</v>
      </c>
      <c r="B74" s="50"/>
      <c r="C74" s="51" t="s">
        <v>20</v>
      </c>
      <c r="D74" s="88">
        <v>44815</v>
      </c>
      <c r="E74" s="88">
        <v>753.78800000000001</v>
      </c>
      <c r="F74" s="88">
        <v>6286.8450000000003</v>
      </c>
      <c r="G74" s="88">
        <v>7665.5249999999996</v>
      </c>
      <c r="H74" s="88">
        <v>2073.2350000000001</v>
      </c>
      <c r="I74" s="88">
        <v>1130.8679999999999</v>
      </c>
      <c r="J74" s="88">
        <v>432.00099999999998</v>
      </c>
      <c r="K74" s="88">
        <v>1285.306</v>
      </c>
      <c r="L74" s="88">
        <v>3497.5189999999998</v>
      </c>
      <c r="M74" s="88">
        <v>4102.0200000000004</v>
      </c>
      <c r="N74" s="88">
        <v>9563.9590000000007</v>
      </c>
      <c r="O74" s="88">
        <v>2018.854</v>
      </c>
      <c r="P74" s="88">
        <v>519.82600000000002</v>
      </c>
      <c r="Q74" s="88">
        <v>2045.5719999999999</v>
      </c>
      <c r="R74" s="88">
        <v>990.51300000000003</v>
      </c>
      <c r="S74" s="88">
        <v>1434.413</v>
      </c>
      <c r="T74" s="88">
        <v>1014.756</v>
      </c>
    </row>
    <row r="75" spans="1:20" s="39" customFormat="1" ht="11.1" customHeight="1" x14ac:dyDescent="0.2">
      <c r="A75" s="38">
        <v>68</v>
      </c>
      <c r="B75" s="50"/>
      <c r="C75" s="51" t="s">
        <v>21</v>
      </c>
      <c r="D75" s="88">
        <v>45161</v>
      </c>
      <c r="E75" s="88">
        <v>766.4</v>
      </c>
      <c r="F75" s="88">
        <v>6321.674</v>
      </c>
      <c r="G75" s="88">
        <v>7714.2269999999999</v>
      </c>
      <c r="H75" s="88">
        <v>2096.7020000000002</v>
      </c>
      <c r="I75" s="88">
        <v>1140.2260000000001</v>
      </c>
      <c r="J75" s="88">
        <v>435.47699999999998</v>
      </c>
      <c r="K75" s="88">
        <v>1294.9369999999999</v>
      </c>
      <c r="L75" s="88">
        <v>3520.087</v>
      </c>
      <c r="M75" s="88">
        <v>4143.5839999999998</v>
      </c>
      <c r="N75" s="88">
        <v>9634.4470000000001</v>
      </c>
      <c r="O75" s="88">
        <v>2035.481</v>
      </c>
      <c r="P75" s="88">
        <v>523.79100000000005</v>
      </c>
      <c r="Q75" s="88">
        <v>2063.3589999999999</v>
      </c>
      <c r="R75" s="88">
        <v>997.625</v>
      </c>
      <c r="S75" s="88">
        <v>1450.5239999999999</v>
      </c>
      <c r="T75" s="88">
        <v>1022.4589999999999</v>
      </c>
    </row>
    <row r="76" spans="1:20" s="39" customFormat="1" ht="11.1" customHeight="1" x14ac:dyDescent="0.2">
      <c r="A76" s="38">
        <v>69</v>
      </c>
      <c r="B76" s="50"/>
      <c r="C76" s="51" t="s">
        <v>22</v>
      </c>
      <c r="D76" s="88">
        <v>45443</v>
      </c>
      <c r="E76" s="88">
        <v>764.10599999999999</v>
      </c>
      <c r="F76" s="88">
        <v>6363.6409999999996</v>
      </c>
      <c r="G76" s="88">
        <v>7762.1260000000002</v>
      </c>
      <c r="H76" s="88">
        <v>2125.2159999999999</v>
      </c>
      <c r="I76" s="88">
        <v>1143.1310000000001</v>
      </c>
      <c r="J76" s="88">
        <v>439.11500000000001</v>
      </c>
      <c r="K76" s="88">
        <v>1308.4179999999999</v>
      </c>
      <c r="L76" s="88">
        <v>3547.2930000000001</v>
      </c>
      <c r="M76" s="88">
        <v>4158.1109999999999</v>
      </c>
      <c r="N76" s="88">
        <v>9706.616</v>
      </c>
      <c r="O76" s="88">
        <v>2041.5509999999999</v>
      </c>
      <c r="P76" s="88">
        <v>526.02300000000002</v>
      </c>
      <c r="Q76" s="88">
        <v>2073.9879999999998</v>
      </c>
      <c r="R76" s="88">
        <v>1000.724</v>
      </c>
      <c r="S76" s="88">
        <v>1455.3779999999999</v>
      </c>
      <c r="T76" s="88">
        <v>1027.5630000000001</v>
      </c>
    </row>
    <row r="77" spans="1:20" s="39" customFormat="1" ht="11.1" customHeight="1" x14ac:dyDescent="0.2">
      <c r="A77" s="38">
        <v>70</v>
      </c>
      <c r="B77" s="54" t="s">
        <v>98</v>
      </c>
      <c r="C77" s="51"/>
      <c r="D77" s="90">
        <v>44984</v>
      </c>
      <c r="E77" s="90">
        <v>757.29300000000001</v>
      </c>
      <c r="F77" s="90">
        <v>6306.3010000000004</v>
      </c>
      <c r="G77" s="90">
        <v>7688.3490000000002</v>
      </c>
      <c r="H77" s="90">
        <v>2087.5659999999998</v>
      </c>
      <c r="I77" s="90">
        <v>1132.76</v>
      </c>
      <c r="J77" s="90">
        <v>434.28300000000002</v>
      </c>
      <c r="K77" s="90">
        <v>1292.566</v>
      </c>
      <c r="L77" s="90">
        <v>3510.933</v>
      </c>
      <c r="M77" s="90">
        <v>4118.2470000000003</v>
      </c>
      <c r="N77" s="90">
        <v>9602.8909999999996</v>
      </c>
      <c r="O77" s="90">
        <v>2024.2539999999999</v>
      </c>
      <c r="P77" s="90">
        <v>521.87</v>
      </c>
      <c r="Q77" s="90">
        <v>2054.8290000000002</v>
      </c>
      <c r="R77" s="90">
        <v>993.048</v>
      </c>
      <c r="S77" s="90">
        <v>1439.9829999999999</v>
      </c>
      <c r="T77" s="90">
        <v>1018.827</v>
      </c>
    </row>
    <row r="78" spans="1:20" s="39" customFormat="1" ht="20.100000000000001" customHeight="1" x14ac:dyDescent="0.2">
      <c r="A78" s="38">
        <v>71</v>
      </c>
      <c r="B78" s="50">
        <v>2022</v>
      </c>
      <c r="C78" s="51" t="s">
        <v>30</v>
      </c>
      <c r="D78" s="88">
        <v>45199</v>
      </c>
      <c r="E78" s="88">
        <v>751.78700000000003</v>
      </c>
      <c r="F78" s="88">
        <v>6338.71</v>
      </c>
      <c r="G78" s="88">
        <v>7724.0060000000003</v>
      </c>
      <c r="H78" s="88">
        <v>2129.1640000000002</v>
      </c>
      <c r="I78" s="88">
        <v>1132.3230000000001</v>
      </c>
      <c r="J78" s="88">
        <v>436.97399999999999</v>
      </c>
      <c r="K78" s="88">
        <v>1306.846</v>
      </c>
      <c r="L78" s="88">
        <v>3529.7910000000002</v>
      </c>
      <c r="M78" s="88">
        <v>4129.2520000000004</v>
      </c>
      <c r="N78" s="88">
        <v>9662.6149999999998</v>
      </c>
      <c r="O78" s="88">
        <v>2031.422</v>
      </c>
      <c r="P78" s="88">
        <v>521.78800000000001</v>
      </c>
      <c r="Q78" s="88">
        <v>2055.096</v>
      </c>
      <c r="R78" s="88">
        <v>987.75300000000004</v>
      </c>
      <c r="S78" s="88">
        <v>1443.4269999999999</v>
      </c>
      <c r="T78" s="88">
        <v>1018.046</v>
      </c>
    </row>
    <row r="79" spans="1:20" s="39" customFormat="1" ht="11.1" customHeight="1" x14ac:dyDescent="0.2">
      <c r="A79" s="38">
        <v>72</v>
      </c>
      <c r="B79" s="50"/>
      <c r="C79" s="51" t="s">
        <v>20</v>
      </c>
      <c r="D79" s="88">
        <v>45519</v>
      </c>
      <c r="E79" s="88">
        <v>763.69</v>
      </c>
      <c r="F79" s="88">
        <v>6376.7479999999996</v>
      </c>
      <c r="G79" s="88">
        <v>7789.942</v>
      </c>
      <c r="H79" s="88">
        <v>2153.116</v>
      </c>
      <c r="I79" s="88">
        <v>1144.558</v>
      </c>
      <c r="J79" s="88">
        <v>439.017</v>
      </c>
      <c r="K79" s="88">
        <v>1315.5540000000001</v>
      </c>
      <c r="L79" s="88">
        <v>3551.2049999999999</v>
      </c>
      <c r="M79" s="88">
        <v>4165.3509999999997</v>
      </c>
      <c r="N79" s="88">
        <v>9704.56</v>
      </c>
      <c r="O79" s="88">
        <v>2050.0610000000001</v>
      </c>
      <c r="P79" s="88">
        <v>522.51300000000003</v>
      </c>
      <c r="Q79" s="88">
        <v>2067.1579999999999</v>
      </c>
      <c r="R79" s="88">
        <v>993.83500000000004</v>
      </c>
      <c r="S79" s="88">
        <v>1458.8489999999999</v>
      </c>
      <c r="T79" s="88">
        <v>1022.843</v>
      </c>
    </row>
    <row r="80" spans="1:20" s="39" customFormat="1" ht="11.1" customHeight="1" x14ac:dyDescent="0.2">
      <c r="A80" s="38">
        <v>73</v>
      </c>
      <c r="B80" s="50"/>
      <c r="C80" s="51" t="s">
        <v>21</v>
      </c>
      <c r="D80" s="88">
        <v>45707</v>
      </c>
      <c r="E80" s="88">
        <v>768.09500000000003</v>
      </c>
      <c r="F80" s="88">
        <v>6391.0259999999998</v>
      </c>
      <c r="G80" s="88">
        <v>7825.9139999999998</v>
      </c>
      <c r="H80" s="88">
        <v>2164.2689999999998</v>
      </c>
      <c r="I80" s="88">
        <v>1149.8</v>
      </c>
      <c r="J80" s="88">
        <v>442.16500000000002</v>
      </c>
      <c r="K80" s="88">
        <v>1325.537</v>
      </c>
      <c r="L80" s="88">
        <v>3561.9989999999998</v>
      </c>
      <c r="M80" s="88">
        <v>4185.2640000000001</v>
      </c>
      <c r="N80" s="88">
        <v>9743.875</v>
      </c>
      <c r="O80" s="88">
        <v>2056.4540000000002</v>
      </c>
      <c r="P80" s="88">
        <v>523.82000000000005</v>
      </c>
      <c r="Q80" s="88">
        <v>2077.64</v>
      </c>
      <c r="R80" s="88">
        <v>997.327</v>
      </c>
      <c r="S80" s="88">
        <v>1466.539</v>
      </c>
      <c r="T80" s="88">
        <v>1027.2760000000001</v>
      </c>
    </row>
    <row r="81" spans="1:21" s="39" customFormat="1" ht="11.1" customHeight="1" x14ac:dyDescent="0.2">
      <c r="A81" s="38">
        <v>74</v>
      </c>
      <c r="B81" s="50"/>
      <c r="C81" s="51" t="s">
        <v>22</v>
      </c>
      <c r="D81" s="88">
        <v>45959</v>
      </c>
      <c r="E81" s="88">
        <v>763.04200000000003</v>
      </c>
      <c r="F81" s="88">
        <v>6434.41</v>
      </c>
      <c r="G81" s="88">
        <v>7868.7510000000002</v>
      </c>
      <c r="H81" s="88">
        <v>2186.9259999999999</v>
      </c>
      <c r="I81" s="88">
        <v>1153.2829999999999</v>
      </c>
      <c r="J81" s="88">
        <v>445.95800000000003</v>
      </c>
      <c r="K81" s="88">
        <v>1341.077</v>
      </c>
      <c r="L81" s="88">
        <v>3590.3449999999998</v>
      </c>
      <c r="M81" s="88">
        <v>4195.1779999999999</v>
      </c>
      <c r="N81" s="88">
        <v>9806.9189999999999</v>
      </c>
      <c r="O81" s="88">
        <v>2060.86</v>
      </c>
      <c r="P81" s="88">
        <v>526.25099999999998</v>
      </c>
      <c r="Q81" s="88">
        <v>2087.0709999999999</v>
      </c>
      <c r="R81" s="88">
        <v>1000.024</v>
      </c>
      <c r="S81" s="88">
        <v>1467.8820000000001</v>
      </c>
      <c r="T81" s="88">
        <v>1031.0229999999999</v>
      </c>
    </row>
    <row r="82" spans="1:21" s="39" customFormat="1" ht="11.1" customHeight="1" x14ac:dyDescent="0.2">
      <c r="A82" s="38">
        <v>75</v>
      </c>
      <c r="B82" s="54" t="s">
        <v>117</v>
      </c>
      <c r="C82" s="51"/>
      <c r="D82" s="90">
        <v>45596</v>
      </c>
      <c r="E82" s="90">
        <v>761.65</v>
      </c>
      <c r="F82" s="90">
        <v>6385.2259999999997</v>
      </c>
      <c r="G82" s="90">
        <v>7802.1880000000001</v>
      </c>
      <c r="H82" s="90">
        <v>2158.2339999999999</v>
      </c>
      <c r="I82" s="90">
        <v>1145.0239999999999</v>
      </c>
      <c r="J82" s="90">
        <v>441.02499999999998</v>
      </c>
      <c r="K82" s="90">
        <v>1322.2370000000001</v>
      </c>
      <c r="L82" s="90">
        <v>3558.1979999999999</v>
      </c>
      <c r="M82" s="90">
        <v>4168.9340000000002</v>
      </c>
      <c r="N82" s="90">
        <v>9729.5830000000005</v>
      </c>
      <c r="O82" s="90">
        <v>2049.761</v>
      </c>
      <c r="P82" s="90">
        <v>523.57799999999997</v>
      </c>
      <c r="Q82" s="90">
        <v>2071.6889999999999</v>
      </c>
      <c r="R82" s="90">
        <v>994.74300000000005</v>
      </c>
      <c r="S82" s="90">
        <v>1459.1669999999999</v>
      </c>
      <c r="T82" s="90">
        <v>1024.7629999999999</v>
      </c>
    </row>
    <row r="83" spans="1:21" s="39" customFormat="1" ht="20.100000000000001" customHeight="1" x14ac:dyDescent="0.2">
      <c r="A83" s="38">
        <v>76</v>
      </c>
      <c r="B83" s="50">
        <v>2023</v>
      </c>
      <c r="C83" s="51" t="s">
        <v>30</v>
      </c>
      <c r="D83" s="88">
        <v>45638</v>
      </c>
      <c r="E83" s="88">
        <v>750.93700000000001</v>
      </c>
      <c r="F83" s="88">
        <v>6409.7470000000003</v>
      </c>
      <c r="G83" s="88">
        <v>7818.509</v>
      </c>
      <c r="H83" s="88">
        <v>2177.3829999999998</v>
      </c>
      <c r="I83" s="88">
        <v>1139.501</v>
      </c>
      <c r="J83" s="88">
        <v>444.21699999999998</v>
      </c>
      <c r="K83" s="88">
        <v>1337.8219999999999</v>
      </c>
      <c r="L83" s="88">
        <v>3569.8530000000001</v>
      </c>
      <c r="M83" s="88">
        <v>4164.2629999999999</v>
      </c>
      <c r="N83" s="88">
        <v>9734.4539999999997</v>
      </c>
      <c r="O83" s="88">
        <v>2044.7570000000001</v>
      </c>
      <c r="P83" s="88">
        <v>522.35900000000004</v>
      </c>
      <c r="Q83" s="88">
        <v>2064.7370000000001</v>
      </c>
      <c r="R83" s="88">
        <v>986.21</v>
      </c>
      <c r="S83" s="88">
        <v>1453.643</v>
      </c>
      <c r="T83" s="88">
        <v>1019.6079999999999</v>
      </c>
    </row>
    <row r="84" spans="1:21" s="39" customFormat="1" ht="11.1" customHeight="1" x14ac:dyDescent="0.2">
      <c r="A84" s="38">
        <v>77</v>
      </c>
      <c r="B84" s="50"/>
      <c r="C84" s="51" t="s">
        <v>20</v>
      </c>
      <c r="D84" s="88">
        <v>45906</v>
      </c>
      <c r="E84" s="88">
        <v>762.41099999999994</v>
      </c>
      <c r="F84" s="88">
        <v>6446.6629999999996</v>
      </c>
      <c r="G84" s="88">
        <v>7874.9960000000001</v>
      </c>
      <c r="H84" s="88">
        <v>2190.9409999999998</v>
      </c>
      <c r="I84" s="88">
        <v>1150.152</v>
      </c>
      <c r="J84" s="88">
        <v>444.19499999999999</v>
      </c>
      <c r="K84" s="88">
        <v>1344.579</v>
      </c>
      <c r="L84" s="88">
        <v>3587.998</v>
      </c>
      <c r="M84" s="88">
        <v>4194.5860000000002</v>
      </c>
      <c r="N84" s="88">
        <v>9765.9349999999995</v>
      </c>
      <c r="O84" s="88">
        <v>2060.9989999999998</v>
      </c>
      <c r="P84" s="88">
        <v>523.178</v>
      </c>
      <c r="Q84" s="88">
        <v>2075.8879999999999</v>
      </c>
      <c r="R84" s="88">
        <v>991.45899999999995</v>
      </c>
      <c r="S84" s="88">
        <v>1468.307</v>
      </c>
      <c r="T84" s="88">
        <v>1023.713</v>
      </c>
    </row>
    <row r="85" spans="1:21" s="39" customFormat="1" ht="11.1" customHeight="1" x14ac:dyDescent="0.2">
      <c r="A85" s="38">
        <v>78</v>
      </c>
      <c r="B85" s="50"/>
      <c r="C85" s="51" t="s">
        <v>21</v>
      </c>
      <c r="D85" s="88">
        <v>46014</v>
      </c>
      <c r="E85" s="88">
        <v>766.48500000000001</v>
      </c>
      <c r="F85" s="88">
        <v>6453.5230000000001</v>
      </c>
      <c r="G85" s="88">
        <v>7894.7610000000004</v>
      </c>
      <c r="H85" s="88">
        <v>2194.0909999999999</v>
      </c>
      <c r="I85" s="88">
        <v>1151.431</v>
      </c>
      <c r="J85" s="88">
        <v>444.63200000000001</v>
      </c>
      <c r="K85" s="88">
        <v>1349.336</v>
      </c>
      <c r="L85" s="88">
        <v>3594.5970000000002</v>
      </c>
      <c r="M85" s="88">
        <v>4211.3209999999999</v>
      </c>
      <c r="N85" s="88">
        <v>9786.3590000000004</v>
      </c>
      <c r="O85" s="88">
        <v>2064.3380000000002</v>
      </c>
      <c r="P85" s="88">
        <v>524.226</v>
      </c>
      <c r="Q85" s="88">
        <v>2083.0459999999998</v>
      </c>
      <c r="R85" s="88">
        <v>995.33600000000001</v>
      </c>
      <c r="S85" s="88">
        <v>1474.8920000000001</v>
      </c>
      <c r="T85" s="88">
        <v>1025.626</v>
      </c>
    </row>
    <row r="86" spans="1:21" s="39" customFormat="1" ht="11.1" customHeight="1" x14ac:dyDescent="0.2">
      <c r="A86" s="38">
        <v>79</v>
      </c>
      <c r="B86" s="50"/>
      <c r="C86" s="51" t="s">
        <v>22</v>
      </c>
      <c r="D86" s="88">
        <v>46175</v>
      </c>
      <c r="E86" s="88">
        <v>761.01499999999999</v>
      </c>
      <c r="F86" s="88">
        <v>6479.3450000000003</v>
      </c>
      <c r="G86" s="88">
        <v>7923.3969999999999</v>
      </c>
      <c r="H86" s="88">
        <v>2207.5630000000001</v>
      </c>
      <c r="I86" s="88">
        <v>1153.3499999999999</v>
      </c>
      <c r="J86" s="88">
        <v>447.06299999999999</v>
      </c>
      <c r="K86" s="88">
        <v>1360.35</v>
      </c>
      <c r="L86" s="88">
        <v>3615.9589999999998</v>
      </c>
      <c r="M86" s="88">
        <v>4216.5609999999997</v>
      </c>
      <c r="N86" s="88">
        <v>9831.1959999999999</v>
      </c>
      <c r="O86" s="88">
        <v>2065.3409999999999</v>
      </c>
      <c r="P86" s="88">
        <v>525.91999999999996</v>
      </c>
      <c r="Q86" s="88">
        <v>2088.9740000000002</v>
      </c>
      <c r="R86" s="88">
        <v>998.05200000000002</v>
      </c>
      <c r="S86" s="88">
        <v>1475.008</v>
      </c>
      <c r="T86" s="88">
        <v>1025.9059999999999</v>
      </c>
    </row>
    <row r="87" spans="1:21" s="39" customFormat="1" ht="11.1" customHeight="1" x14ac:dyDescent="0.2">
      <c r="A87" s="38">
        <v>80</v>
      </c>
      <c r="B87" s="54" t="s">
        <v>121</v>
      </c>
      <c r="C87" s="51"/>
      <c r="D87" s="90">
        <v>45933</v>
      </c>
      <c r="E87" s="90">
        <v>760.17</v>
      </c>
      <c r="F87" s="90">
        <v>6447.3329999999996</v>
      </c>
      <c r="G87" s="90">
        <v>7877.9780000000001</v>
      </c>
      <c r="H87" s="90">
        <v>2192.3820000000001</v>
      </c>
      <c r="I87" s="90">
        <v>1148.5609999999999</v>
      </c>
      <c r="J87" s="90">
        <v>445.02800000000002</v>
      </c>
      <c r="K87" s="90">
        <v>1348.0070000000001</v>
      </c>
      <c r="L87" s="90">
        <v>3592.0929999999998</v>
      </c>
      <c r="M87" s="90">
        <v>4196.6400000000003</v>
      </c>
      <c r="N87" s="90">
        <v>9779.5810000000001</v>
      </c>
      <c r="O87" s="90">
        <v>2058.8539999999998</v>
      </c>
      <c r="P87" s="90">
        <v>523.91899999999998</v>
      </c>
      <c r="Q87" s="90">
        <v>2078.1039999999998</v>
      </c>
      <c r="R87" s="90">
        <v>992.74199999999996</v>
      </c>
      <c r="S87" s="90">
        <v>1467.9079999999999</v>
      </c>
      <c r="T87" s="90">
        <v>1023.7</v>
      </c>
    </row>
    <row r="88" spans="1:21" s="40" customFormat="1" ht="20.100000000000001" customHeight="1" x14ac:dyDescent="0.2">
      <c r="A88" s="38" t="str">
        <f>IF(E88&lt;&gt;"",COUNTA($E$11:E88),"")</f>
        <v/>
      </c>
      <c r="B88" s="56"/>
      <c r="C88" s="57"/>
      <c r="D88" s="137" t="s">
        <v>58</v>
      </c>
      <c r="E88" s="137"/>
      <c r="F88" s="137"/>
      <c r="G88" s="137"/>
      <c r="H88" s="137"/>
      <c r="I88" s="137"/>
      <c r="J88" s="137"/>
      <c r="K88" s="137"/>
      <c r="L88" s="137" t="s">
        <v>58</v>
      </c>
      <c r="M88" s="137"/>
      <c r="N88" s="137"/>
      <c r="O88" s="137"/>
      <c r="P88" s="137"/>
      <c r="Q88" s="137"/>
      <c r="R88" s="137"/>
      <c r="S88" s="137"/>
      <c r="T88" s="137"/>
      <c r="U88" s="63"/>
    </row>
    <row r="89" spans="1:21" ht="11.1" customHeight="1" x14ac:dyDescent="0.2">
      <c r="A89" s="38">
        <v>81</v>
      </c>
      <c r="B89" s="50">
        <v>2008</v>
      </c>
      <c r="C89" s="51" t="s">
        <v>30</v>
      </c>
      <c r="D89" s="150" t="s">
        <v>0</v>
      </c>
      <c r="E89" s="150" t="s">
        <v>0</v>
      </c>
      <c r="F89" s="150" t="s">
        <v>0</v>
      </c>
      <c r="G89" s="150" t="s">
        <v>0</v>
      </c>
      <c r="H89" s="150" t="s">
        <v>0</v>
      </c>
      <c r="I89" s="150" t="s">
        <v>0</v>
      </c>
      <c r="J89" s="150" t="s">
        <v>0</v>
      </c>
      <c r="K89" s="150" t="s">
        <v>0</v>
      </c>
      <c r="L89" s="150" t="s">
        <v>0</v>
      </c>
      <c r="M89" s="150" t="s">
        <v>0</v>
      </c>
      <c r="N89" s="150" t="s">
        <v>0</v>
      </c>
      <c r="O89" s="150" t="s">
        <v>0</v>
      </c>
      <c r="P89" s="150" t="s">
        <v>0</v>
      </c>
      <c r="Q89" s="150" t="s">
        <v>0</v>
      </c>
      <c r="R89" s="150" t="s">
        <v>0</v>
      </c>
      <c r="S89" s="150" t="s">
        <v>0</v>
      </c>
      <c r="T89" s="150" t="s">
        <v>0</v>
      </c>
    </row>
    <row r="90" spans="1:21" ht="11.1" customHeight="1" x14ac:dyDescent="0.2">
      <c r="A90" s="38">
        <v>82</v>
      </c>
      <c r="B90" s="50"/>
      <c r="C90" s="51" t="s">
        <v>20</v>
      </c>
      <c r="D90" s="150" t="s">
        <v>0</v>
      </c>
      <c r="E90" s="150" t="s">
        <v>0</v>
      </c>
      <c r="F90" s="150" t="s">
        <v>0</v>
      </c>
      <c r="G90" s="150" t="s">
        <v>0</v>
      </c>
      <c r="H90" s="150" t="s">
        <v>0</v>
      </c>
      <c r="I90" s="150" t="s">
        <v>0</v>
      </c>
      <c r="J90" s="150" t="s">
        <v>0</v>
      </c>
      <c r="K90" s="150" t="s">
        <v>0</v>
      </c>
      <c r="L90" s="150" t="s">
        <v>0</v>
      </c>
      <c r="M90" s="150" t="s">
        <v>0</v>
      </c>
      <c r="N90" s="150" t="s">
        <v>0</v>
      </c>
      <c r="O90" s="150" t="s">
        <v>0</v>
      </c>
      <c r="P90" s="150" t="s">
        <v>0</v>
      </c>
      <c r="Q90" s="150" t="s">
        <v>0</v>
      </c>
      <c r="R90" s="150" t="s">
        <v>0</v>
      </c>
      <c r="S90" s="150" t="s">
        <v>0</v>
      </c>
      <c r="T90" s="150" t="s">
        <v>0</v>
      </c>
    </row>
    <row r="91" spans="1:21" ht="11.1" customHeight="1" x14ac:dyDescent="0.2">
      <c r="A91" s="38">
        <v>83</v>
      </c>
      <c r="B91" s="50"/>
      <c r="C91" s="51" t="s">
        <v>21</v>
      </c>
      <c r="D91" s="150" t="s">
        <v>0</v>
      </c>
      <c r="E91" s="150" t="s">
        <v>0</v>
      </c>
      <c r="F91" s="150" t="s">
        <v>0</v>
      </c>
      <c r="G91" s="150" t="s">
        <v>0</v>
      </c>
      <c r="H91" s="150" t="s">
        <v>0</v>
      </c>
      <c r="I91" s="150" t="s">
        <v>0</v>
      </c>
      <c r="J91" s="150" t="s">
        <v>0</v>
      </c>
      <c r="K91" s="150" t="s">
        <v>0</v>
      </c>
      <c r="L91" s="150" t="s">
        <v>0</v>
      </c>
      <c r="M91" s="150" t="s">
        <v>0</v>
      </c>
      <c r="N91" s="150" t="s">
        <v>0</v>
      </c>
      <c r="O91" s="150" t="s">
        <v>0</v>
      </c>
      <c r="P91" s="150" t="s">
        <v>0</v>
      </c>
      <c r="Q91" s="150" t="s">
        <v>0</v>
      </c>
      <c r="R91" s="150" t="s">
        <v>0</v>
      </c>
      <c r="S91" s="150" t="s">
        <v>0</v>
      </c>
      <c r="T91" s="150" t="s">
        <v>0</v>
      </c>
    </row>
    <row r="92" spans="1:21" ht="11.1" customHeight="1" x14ac:dyDescent="0.2">
      <c r="A92" s="38">
        <v>84</v>
      </c>
      <c r="B92" s="50"/>
      <c r="C92" s="51" t="s">
        <v>22</v>
      </c>
      <c r="D92" s="150" t="s">
        <v>0</v>
      </c>
      <c r="E92" s="150" t="s">
        <v>0</v>
      </c>
      <c r="F92" s="150" t="s">
        <v>0</v>
      </c>
      <c r="G92" s="150" t="s">
        <v>0</v>
      </c>
      <c r="H92" s="150" t="s">
        <v>0</v>
      </c>
      <c r="I92" s="150" t="s">
        <v>0</v>
      </c>
      <c r="J92" s="150" t="s">
        <v>0</v>
      </c>
      <c r="K92" s="150" t="s">
        <v>0</v>
      </c>
      <c r="L92" s="150" t="s">
        <v>0</v>
      </c>
      <c r="M92" s="150" t="s">
        <v>0</v>
      </c>
      <c r="N92" s="150" t="s">
        <v>0</v>
      </c>
      <c r="O92" s="150" t="s">
        <v>0</v>
      </c>
      <c r="P92" s="150" t="s">
        <v>0</v>
      </c>
      <c r="Q92" s="150" t="s">
        <v>0</v>
      </c>
      <c r="R92" s="150" t="s">
        <v>0</v>
      </c>
      <c r="S92" s="150" t="s">
        <v>0</v>
      </c>
      <c r="T92" s="150" t="s">
        <v>0</v>
      </c>
    </row>
    <row r="93" spans="1:21" ht="11.1" customHeight="1" x14ac:dyDescent="0.2">
      <c r="A93" s="38">
        <v>85</v>
      </c>
      <c r="B93" s="54" t="s">
        <v>23</v>
      </c>
      <c r="C93" s="51"/>
      <c r="D93" s="151">
        <v>1.4054429876837418</v>
      </c>
      <c r="E93" s="151">
        <v>0.79509862216163185</v>
      </c>
      <c r="F93" s="151">
        <v>1.642001570070903</v>
      </c>
      <c r="G93" s="151">
        <v>1.608869590361266</v>
      </c>
      <c r="H93" s="151">
        <v>1.9444134735694547</v>
      </c>
      <c r="I93" s="151">
        <v>1.4880532003832769</v>
      </c>
      <c r="J93" s="151">
        <v>0.73499893442500763</v>
      </c>
      <c r="K93" s="151">
        <v>2.5798888654764482</v>
      </c>
      <c r="L93" s="151">
        <v>1.1419457796466759</v>
      </c>
      <c r="M93" s="151">
        <v>1.3647385056871428</v>
      </c>
      <c r="N93" s="151">
        <v>1.4049039955340277</v>
      </c>
      <c r="O93" s="151">
        <v>1.5872084432042186</v>
      </c>
      <c r="P93" s="151">
        <v>0.55421327829243694</v>
      </c>
      <c r="Q93" s="151">
        <v>0.56823233753000579</v>
      </c>
      <c r="R93" s="151">
        <v>0.71126538710643672</v>
      </c>
      <c r="S93" s="151">
        <v>1.4024977482834231</v>
      </c>
      <c r="T93" s="151">
        <v>0.66785835064496268</v>
      </c>
    </row>
    <row r="94" spans="1:21" ht="20.100000000000001" customHeight="1" x14ac:dyDescent="0.2">
      <c r="A94" s="38">
        <v>86</v>
      </c>
      <c r="B94" s="50">
        <v>2009</v>
      </c>
      <c r="C94" s="51" t="s">
        <v>30</v>
      </c>
      <c r="D94" s="150">
        <v>0.78312805134940788</v>
      </c>
      <c r="E94" s="150">
        <v>0.79171384126664179</v>
      </c>
      <c r="F94" s="150">
        <v>0.32427996216850374</v>
      </c>
      <c r="G94" s="150">
        <v>1.0116900290928328</v>
      </c>
      <c r="H94" s="150">
        <v>2.04501929001637</v>
      </c>
      <c r="I94" s="150">
        <v>1.5440761727589631</v>
      </c>
      <c r="J94" s="150">
        <v>0.2927622527571998</v>
      </c>
      <c r="K94" s="150">
        <v>2.3892265223510947</v>
      </c>
      <c r="L94" s="150">
        <v>0.96673377346969858</v>
      </c>
      <c r="M94" s="150">
        <v>1.3335711209993946</v>
      </c>
      <c r="N94" s="150">
        <v>0.63320026160191389</v>
      </c>
      <c r="O94" s="150">
        <v>0.37898959822749134</v>
      </c>
      <c r="P94" s="150">
        <v>-4.3763082934916042E-2</v>
      </c>
      <c r="Q94" s="150">
        <v>-0.14805478903868163</v>
      </c>
      <c r="R94" s="150">
        <v>-4.3769586643577441E-2</v>
      </c>
      <c r="S94" s="150">
        <v>0.77069546053192539</v>
      </c>
      <c r="T94" s="150">
        <v>6.7364620023568023E-2</v>
      </c>
    </row>
    <row r="95" spans="1:21" ht="11.1" customHeight="1" x14ac:dyDescent="0.2">
      <c r="A95" s="38">
        <v>87</v>
      </c>
      <c r="B95" s="50"/>
      <c r="C95" s="51" t="s">
        <v>20</v>
      </c>
      <c r="D95" s="150">
        <v>0.33899137782799471</v>
      </c>
      <c r="E95" s="150">
        <v>0.96837934052480534</v>
      </c>
      <c r="F95" s="150">
        <v>-0.3239361229140485</v>
      </c>
      <c r="G95" s="150">
        <v>0.48009186472381771</v>
      </c>
      <c r="H95" s="150">
        <v>1.8763782068520527</v>
      </c>
      <c r="I95" s="150">
        <v>1.4664631903402778</v>
      </c>
      <c r="J95" s="150">
        <v>-0.21587910769969199</v>
      </c>
      <c r="K95" s="150">
        <v>1.8572388771645763</v>
      </c>
      <c r="L95" s="150">
        <v>0.52132711944562971</v>
      </c>
      <c r="M95" s="150">
        <v>1.0871233055283653</v>
      </c>
      <c r="N95" s="150">
        <v>5.5878793940593141E-2</v>
      </c>
      <c r="O95" s="150">
        <v>9.909582945417128E-2</v>
      </c>
      <c r="P95" s="150">
        <v>-0.29696079189544378</v>
      </c>
      <c r="Q95" s="150">
        <v>-0.5941381631279512</v>
      </c>
      <c r="R95" s="150">
        <v>-0.1417021247506085</v>
      </c>
      <c r="S95" s="150">
        <v>0.60921991336053338</v>
      </c>
      <c r="T95" s="150">
        <v>-0.49954647958388421</v>
      </c>
    </row>
    <row r="96" spans="1:21" ht="11.1" customHeight="1" x14ac:dyDescent="0.2">
      <c r="A96" s="38">
        <v>88</v>
      </c>
      <c r="B96" s="50"/>
      <c r="C96" s="51" t="s">
        <v>21</v>
      </c>
      <c r="D96" s="150">
        <v>-0.12425992252028095</v>
      </c>
      <c r="E96" s="150">
        <v>0.76505445713885933</v>
      </c>
      <c r="F96" s="150">
        <v>-1.1148063959407324</v>
      </c>
      <c r="G96" s="150">
        <v>0.10070639871366893</v>
      </c>
      <c r="H96" s="150">
        <v>1.5042901515541161</v>
      </c>
      <c r="I96" s="150">
        <v>1.0791862447967446</v>
      </c>
      <c r="J96" s="150">
        <v>-1.0827778105519883</v>
      </c>
      <c r="K96" s="150">
        <v>1.1763863786840432</v>
      </c>
      <c r="L96" s="150">
        <v>0.14557923342989909</v>
      </c>
      <c r="M96" s="150">
        <v>0.67207756633888494</v>
      </c>
      <c r="N96" s="150">
        <v>-0.5074430540477266</v>
      </c>
      <c r="O96" s="150">
        <v>-0.21500588470165383</v>
      </c>
      <c r="P96" s="150">
        <v>-0.79000237710009458</v>
      </c>
      <c r="Q96" s="150">
        <v>-0.56617062410953167</v>
      </c>
      <c r="R96" s="150">
        <v>-0.45362182793081729</v>
      </c>
      <c r="S96" s="150">
        <v>0.27248954973183004</v>
      </c>
      <c r="T96" s="150">
        <v>-0.81878581355061897</v>
      </c>
    </row>
    <row r="97" spans="1:20" ht="11.1" customHeight="1" x14ac:dyDescent="0.2">
      <c r="A97" s="38">
        <v>89</v>
      </c>
      <c r="B97" s="50"/>
      <c r="C97" s="51" t="s">
        <v>22</v>
      </c>
      <c r="D97" s="150">
        <v>-0.35393939393939888</v>
      </c>
      <c r="E97" s="150">
        <v>0.30496558056583467</v>
      </c>
      <c r="F97" s="150">
        <v>-1.2367165436429417</v>
      </c>
      <c r="G97" s="150">
        <v>-7.3746138477972067E-2</v>
      </c>
      <c r="H97" s="150">
        <v>1.2322302075712628</v>
      </c>
      <c r="I97" s="150">
        <v>1.1532441424433131</v>
      </c>
      <c r="J97" s="150">
        <v>-1.5631722357665296</v>
      </c>
      <c r="K97" s="150">
        <v>0.41961873985752618</v>
      </c>
      <c r="L97" s="150">
        <v>-7.5910043309136199E-2</v>
      </c>
      <c r="M97" s="150">
        <v>0.33559505328706507</v>
      </c>
      <c r="N97" s="150">
        <v>-0.82747775436196491</v>
      </c>
      <c r="O97" s="150">
        <v>-0.49132021791294278</v>
      </c>
      <c r="P97" s="150">
        <v>-0.93437080229575997</v>
      </c>
      <c r="Q97" s="150">
        <v>-0.42811140948569459</v>
      </c>
      <c r="R97" s="150">
        <v>-0.84497299037464302</v>
      </c>
      <c r="S97" s="150">
        <v>3.5793570104090122E-3</v>
      </c>
      <c r="T97" s="150">
        <v>-0.77220297363714963</v>
      </c>
    </row>
    <row r="98" spans="1:20" ht="11.1" customHeight="1" x14ac:dyDescent="0.2">
      <c r="A98" s="38">
        <v>90</v>
      </c>
      <c r="B98" s="54" t="s">
        <v>24</v>
      </c>
      <c r="C98" s="51"/>
      <c r="D98" s="151">
        <v>0.15916548312846146</v>
      </c>
      <c r="E98" s="151">
        <v>0.70428564166908814</v>
      </c>
      <c r="F98" s="151">
        <v>-0.59123365854574672</v>
      </c>
      <c r="G98" s="151">
        <v>0.3769589965737481</v>
      </c>
      <c r="H98" s="151">
        <v>1.6738252448185165</v>
      </c>
      <c r="I98" s="151">
        <v>1.3112608190302097</v>
      </c>
      <c r="J98" s="151">
        <v>-0.6472261035561786</v>
      </c>
      <c r="K98" s="151">
        <v>1.4503569605742257</v>
      </c>
      <c r="L98" s="151">
        <v>0.38378300937114318</v>
      </c>
      <c r="M98" s="151">
        <v>0.8558386704139167</v>
      </c>
      <c r="N98" s="151">
        <v>-0.16091953238074552</v>
      </c>
      <c r="O98" s="151">
        <v>-5.7763947105030411E-2</v>
      </c>
      <c r="P98" s="151">
        <v>-0.50960535883989166</v>
      </c>
      <c r="Q98" s="151">
        <v>-0.43530044215997066</v>
      </c>
      <c r="R98" s="151">
        <v>-0.37293858899232646</v>
      </c>
      <c r="S98" s="151">
        <v>0.41227678914745525</v>
      </c>
      <c r="T98" s="151">
        <v>-0.51302379777744989</v>
      </c>
    </row>
    <row r="99" spans="1:20" ht="20.100000000000001" customHeight="1" x14ac:dyDescent="0.2">
      <c r="A99" s="38">
        <v>91</v>
      </c>
      <c r="B99" s="50">
        <v>2010</v>
      </c>
      <c r="C99" s="51" t="s">
        <v>30</v>
      </c>
      <c r="D99" s="150">
        <v>-0.36639043942263072</v>
      </c>
      <c r="E99" s="150">
        <v>-0.93833925469441226</v>
      </c>
      <c r="F99" s="150">
        <v>-1.0755973116712312</v>
      </c>
      <c r="G99" s="150">
        <v>-8.1526809064030203E-2</v>
      </c>
      <c r="H99" s="150">
        <v>1.092017279343537</v>
      </c>
      <c r="I99" s="150">
        <v>0.36006419646541588</v>
      </c>
      <c r="J99" s="150">
        <v>-0.8149191754412044</v>
      </c>
      <c r="K99" s="150">
        <v>0.38877921727322473</v>
      </c>
      <c r="L99" s="150">
        <v>-0.41231663970474131</v>
      </c>
      <c r="M99" s="150">
        <v>-2.6277032598969186E-2</v>
      </c>
      <c r="N99" s="150">
        <v>-0.67895380200887701</v>
      </c>
      <c r="O99" s="150">
        <v>-0.67117430908292874</v>
      </c>
      <c r="P99" s="150">
        <v>-0.48257331104184686</v>
      </c>
      <c r="Q99" s="150">
        <v>5.4382742956065044E-2</v>
      </c>
      <c r="R99" s="150">
        <v>-0.56491436044258592</v>
      </c>
      <c r="S99" s="150">
        <v>-0.11504555726595811</v>
      </c>
      <c r="T99" s="150">
        <v>-0.31604010708731778</v>
      </c>
    </row>
    <row r="100" spans="1:20" ht="11.1" customHeight="1" x14ac:dyDescent="0.2">
      <c r="A100" s="38">
        <v>92</v>
      </c>
      <c r="B100" s="50"/>
      <c r="C100" s="51" t="s">
        <v>20</v>
      </c>
      <c r="D100" s="150">
        <v>0.25950498200602112</v>
      </c>
      <c r="E100" s="150">
        <v>-0.49297366286876354</v>
      </c>
      <c r="F100" s="150">
        <v>-0.18303911044111487</v>
      </c>
      <c r="G100" s="150">
        <v>0.69843117857730874</v>
      </c>
      <c r="H100" s="150">
        <v>1.2550955824786882</v>
      </c>
      <c r="I100" s="150">
        <v>0.55336284353950305</v>
      </c>
      <c r="J100" s="150">
        <v>-0.42377081681205198</v>
      </c>
      <c r="K100" s="150">
        <v>0.92809564777776643</v>
      </c>
      <c r="L100" s="150">
        <v>0.11968474917163974</v>
      </c>
      <c r="M100" s="150">
        <v>0.30683260684133984</v>
      </c>
      <c r="N100" s="150">
        <v>-2.1248101136393416E-2</v>
      </c>
      <c r="O100" s="150">
        <v>-7.8294380565338884E-2</v>
      </c>
      <c r="P100" s="150">
        <v>0.30211128864618786</v>
      </c>
      <c r="Q100" s="150">
        <v>0.8419560217244566</v>
      </c>
      <c r="R100" s="150">
        <v>0.10493600175252027</v>
      </c>
      <c r="S100" s="150">
        <v>-0.12286800269022535</v>
      </c>
      <c r="T100" s="150">
        <v>0.80369360354728769</v>
      </c>
    </row>
    <row r="101" spans="1:20" ht="11.1" customHeight="1" x14ac:dyDescent="0.2">
      <c r="A101" s="38">
        <v>93</v>
      </c>
      <c r="B101" s="50"/>
      <c r="C101" s="51" t="s">
        <v>21</v>
      </c>
      <c r="D101" s="150">
        <v>0.63914910226385757</v>
      </c>
      <c r="E101" s="150">
        <v>-0.3747080579925921</v>
      </c>
      <c r="F101" s="150">
        <v>0.52224130147354231</v>
      </c>
      <c r="G101" s="150">
        <v>1.1257009230827464</v>
      </c>
      <c r="H101" s="150">
        <v>1.077366075631943</v>
      </c>
      <c r="I101" s="150">
        <v>0.66570158814354841</v>
      </c>
      <c r="J101" s="150">
        <v>0.12573958983051625</v>
      </c>
      <c r="K101" s="150">
        <v>0.95223946063345011</v>
      </c>
      <c r="L101" s="150">
        <v>0.30831162531382006</v>
      </c>
      <c r="M101" s="150">
        <v>0.59025566068362423</v>
      </c>
      <c r="N101" s="150">
        <v>0.49556050403994334</v>
      </c>
      <c r="O101" s="150">
        <v>0.33650688569031217</v>
      </c>
      <c r="P101" s="150">
        <v>0.7452808860668938</v>
      </c>
      <c r="Q101" s="150">
        <v>0.85576594248418303</v>
      </c>
      <c r="R101" s="150">
        <v>0.5088542581254103</v>
      </c>
      <c r="S101" s="150">
        <v>0.16705448077578922</v>
      </c>
      <c r="T101" s="150">
        <v>1.2054957014447467</v>
      </c>
    </row>
    <row r="102" spans="1:20" ht="11.1" customHeight="1" x14ac:dyDescent="0.2">
      <c r="A102" s="38">
        <v>94</v>
      </c>
      <c r="B102" s="50"/>
      <c r="C102" s="51" t="s">
        <v>22</v>
      </c>
      <c r="D102" s="150">
        <v>0.88069287660567852</v>
      </c>
      <c r="E102" s="150">
        <v>-0.63656796741446442</v>
      </c>
      <c r="F102" s="150">
        <v>0.86475434334775514</v>
      </c>
      <c r="G102" s="150">
        <v>1.2785005734872641</v>
      </c>
      <c r="H102" s="150">
        <v>0.99257238675546944</v>
      </c>
      <c r="I102" s="150">
        <v>0.15565514959119753</v>
      </c>
      <c r="J102" s="150">
        <v>0.67757101655405449</v>
      </c>
      <c r="K102" s="150">
        <v>1.0000517616053344</v>
      </c>
      <c r="L102" s="150">
        <v>0.55723240507251148</v>
      </c>
      <c r="M102" s="150">
        <v>1.1253747973065629</v>
      </c>
      <c r="N102" s="150">
        <v>0.90624257492714833</v>
      </c>
      <c r="O102" s="150">
        <v>0.80348287624248371</v>
      </c>
      <c r="P102" s="150">
        <v>1.1696863822927384</v>
      </c>
      <c r="Q102" s="150">
        <v>0.51803219441627846</v>
      </c>
      <c r="R102" s="150">
        <v>0.3995620760994143</v>
      </c>
      <c r="S102" s="150">
        <v>0.57656046764529378</v>
      </c>
      <c r="T102" s="150">
        <v>1.4571130869153848</v>
      </c>
    </row>
    <row r="103" spans="1:20" ht="11.1" customHeight="1" x14ac:dyDescent="0.2">
      <c r="A103" s="38">
        <v>95</v>
      </c>
      <c r="B103" s="54" t="s">
        <v>25</v>
      </c>
      <c r="C103" s="51"/>
      <c r="D103" s="151">
        <v>0.35449722514240989</v>
      </c>
      <c r="E103" s="151">
        <v>-0.60465097744381069</v>
      </c>
      <c r="F103" s="151">
        <v>2.7472061473062581E-2</v>
      </c>
      <c r="G103" s="151">
        <v>0.75478656555098667</v>
      </c>
      <c r="H103" s="151">
        <v>1.102453209383043</v>
      </c>
      <c r="I103" s="151">
        <v>0.43625643710296913</v>
      </c>
      <c r="J103" s="151">
        <v>-0.10052665070455191</v>
      </c>
      <c r="K103" s="151">
        <v>0.83006335997058045</v>
      </c>
      <c r="L103" s="151">
        <v>0.14769643342098959</v>
      </c>
      <c r="M103" s="151">
        <v>0.50199926547176688</v>
      </c>
      <c r="N103" s="151">
        <v>0.175929979115935</v>
      </c>
      <c r="O103" s="151">
        <v>9.6994433591390816E-2</v>
      </c>
      <c r="P103" s="151">
        <v>0.43042355921222963</v>
      </c>
      <c r="Q103" s="151">
        <v>0.56835956537869947</v>
      </c>
      <c r="R103" s="151">
        <v>0.11544990848840087</v>
      </c>
      <c r="S103" s="151">
        <v>0.12736453445315021</v>
      </c>
      <c r="T103" s="151">
        <v>0.790339184017256</v>
      </c>
    </row>
    <row r="104" spans="1:20" ht="20.100000000000001" customHeight="1" x14ac:dyDescent="0.2">
      <c r="A104" s="38">
        <v>96</v>
      </c>
      <c r="B104" s="50">
        <v>2011</v>
      </c>
      <c r="C104" s="51" t="s">
        <v>30</v>
      </c>
      <c r="D104" s="150">
        <v>1.1871267091169386</v>
      </c>
      <c r="E104" s="150">
        <v>-1.3518337913309182</v>
      </c>
      <c r="F104" s="150">
        <v>1.3432941092867452</v>
      </c>
      <c r="G104" s="150">
        <v>1.7233427599658597</v>
      </c>
      <c r="H104" s="150">
        <v>0.81296097882966478</v>
      </c>
      <c r="I104" s="150">
        <v>0.32859967507764054</v>
      </c>
      <c r="J104" s="150">
        <v>0.90509690168782697</v>
      </c>
      <c r="K104" s="150">
        <v>1.4010139172572025</v>
      </c>
      <c r="L104" s="150">
        <v>0.95296567272824007</v>
      </c>
      <c r="M104" s="150">
        <v>1.5336637858311946</v>
      </c>
      <c r="N104" s="150">
        <v>1.3718795945783171</v>
      </c>
      <c r="O104" s="150">
        <v>1.0500682152940755</v>
      </c>
      <c r="P104" s="150">
        <v>1.1866848355070942</v>
      </c>
      <c r="Q104" s="150">
        <v>0.33112599873331305</v>
      </c>
      <c r="R104" s="150">
        <v>0.18676275575735701</v>
      </c>
      <c r="S104" s="150">
        <v>0.99805477046601254</v>
      </c>
      <c r="T104" s="150">
        <v>1.0116222703497186</v>
      </c>
    </row>
    <row r="105" spans="1:20" ht="11.1" customHeight="1" x14ac:dyDescent="0.2">
      <c r="A105" s="38">
        <v>97</v>
      </c>
      <c r="B105" s="50"/>
      <c r="C105" s="51" t="s">
        <v>20</v>
      </c>
      <c r="D105" s="150">
        <v>1.2038190120381813</v>
      </c>
      <c r="E105" s="150">
        <v>-1.5049528232562182</v>
      </c>
      <c r="F105" s="150">
        <v>1.4229944305875506</v>
      </c>
      <c r="G105" s="150">
        <v>1.7206530380633467</v>
      </c>
      <c r="H105" s="150">
        <v>0.63170767256426075</v>
      </c>
      <c r="I105" s="150">
        <v>0.25948958112816456</v>
      </c>
      <c r="J105" s="150">
        <v>1.2612926507553368</v>
      </c>
      <c r="K105" s="150">
        <v>1.1657090833035966</v>
      </c>
      <c r="L105" s="150">
        <v>1.1818016786891121</v>
      </c>
      <c r="M105" s="150">
        <v>1.6910548027317134</v>
      </c>
      <c r="N105" s="150">
        <v>1.3958015694977632</v>
      </c>
      <c r="O105" s="150">
        <v>1.1270077998132138</v>
      </c>
      <c r="P105" s="150">
        <v>1.2003588123620261</v>
      </c>
      <c r="Q105" s="150">
        <v>0.20194087049232223</v>
      </c>
      <c r="R105" s="150">
        <v>-0.16695958679211742</v>
      </c>
      <c r="S105" s="150">
        <v>1.2190707298778563</v>
      </c>
      <c r="T105" s="150">
        <v>0.58560431004772795</v>
      </c>
    </row>
    <row r="106" spans="1:20" ht="11.1" customHeight="1" x14ac:dyDescent="0.2">
      <c r="A106" s="38">
        <v>98</v>
      </c>
      <c r="B106" s="50"/>
      <c r="C106" s="51" t="s">
        <v>21</v>
      </c>
      <c r="D106" s="150">
        <v>1.2168516992291529</v>
      </c>
      <c r="E106" s="150">
        <v>-1.5899807271076867</v>
      </c>
      <c r="F106" s="150">
        <v>1.4791682399660573</v>
      </c>
      <c r="G106" s="150">
        <v>1.8072652025969944</v>
      </c>
      <c r="H106" s="150">
        <v>0.94590523378492719</v>
      </c>
      <c r="I106" s="150">
        <v>-0.3858570316452159</v>
      </c>
      <c r="J106" s="150">
        <v>1.7504498355773563</v>
      </c>
      <c r="K106" s="150">
        <v>1.5301653153184702</v>
      </c>
      <c r="L106" s="150">
        <v>1.4578121889227162</v>
      </c>
      <c r="M106" s="150">
        <v>1.785498289442458</v>
      </c>
      <c r="N106" s="150">
        <v>1.3644396262669716</v>
      </c>
      <c r="O106" s="150">
        <v>1.0651719668620245</v>
      </c>
      <c r="P106" s="150">
        <v>1.1839733016226148</v>
      </c>
      <c r="Q106" s="150">
        <v>5.7804573252326463E-2</v>
      </c>
      <c r="R106" s="150">
        <v>-0.78398288789874471</v>
      </c>
      <c r="S106" s="150">
        <v>1.0433754099083359</v>
      </c>
      <c r="T106" s="150">
        <v>0.21364785939637443</v>
      </c>
    </row>
    <row r="107" spans="1:20" ht="11.1" customHeight="1" x14ac:dyDescent="0.2">
      <c r="A107" s="38">
        <v>99</v>
      </c>
      <c r="B107" s="50"/>
      <c r="C107" s="51" t="s">
        <v>22</v>
      </c>
      <c r="D107" s="150">
        <v>1.2226884676602481</v>
      </c>
      <c r="E107" s="150">
        <v>-1.3685082476881831</v>
      </c>
      <c r="F107" s="150">
        <v>1.516595841132002</v>
      </c>
      <c r="G107" s="150">
        <v>1.8706819321369323</v>
      </c>
      <c r="H107" s="150">
        <v>1.1835782824931584</v>
      </c>
      <c r="I107" s="150">
        <v>-0.36290547708112797</v>
      </c>
      <c r="J107" s="150">
        <v>1.6788482291768787</v>
      </c>
      <c r="K107" s="150">
        <v>1.6564747576526315</v>
      </c>
      <c r="L107" s="150">
        <v>1.537530485276335</v>
      </c>
      <c r="M107" s="150">
        <v>1.6411630586768524</v>
      </c>
      <c r="N107" s="150">
        <v>1.3719696820331535</v>
      </c>
      <c r="O107" s="150">
        <v>0.93053095276435727</v>
      </c>
      <c r="P107" s="150">
        <v>0.86202957705721417</v>
      </c>
      <c r="Q107" s="150">
        <v>0.24937054776152934</v>
      </c>
      <c r="R107" s="150">
        <v>-1.0399242361537517</v>
      </c>
      <c r="S107" s="150">
        <v>0.76088265113352804</v>
      </c>
      <c r="T107" s="150">
        <v>-4.049450492399842E-2</v>
      </c>
    </row>
    <row r="108" spans="1:20" ht="11.1" customHeight="1" x14ac:dyDescent="0.2">
      <c r="A108" s="38">
        <v>100</v>
      </c>
      <c r="B108" s="54" t="s">
        <v>26</v>
      </c>
      <c r="C108" s="51"/>
      <c r="D108" s="151">
        <v>1.2083414539076216</v>
      </c>
      <c r="E108" s="151">
        <v>-1.4566759190088163</v>
      </c>
      <c r="F108" s="151">
        <v>1.4427175151238316</v>
      </c>
      <c r="G108" s="151">
        <v>1.7826270403444937</v>
      </c>
      <c r="H108" s="151">
        <v>0.90453580106949971</v>
      </c>
      <c r="I108" s="151">
        <v>-4.6301088306620386E-2</v>
      </c>
      <c r="J108" s="151">
        <v>1.393918213881193</v>
      </c>
      <c r="K108" s="151">
        <v>1.439161827661863</v>
      </c>
      <c r="L108" s="151">
        <v>1.282919220854879</v>
      </c>
      <c r="M108" s="151">
        <v>1.6631192990166426</v>
      </c>
      <c r="N108" s="151">
        <v>1.3760184294522588</v>
      </c>
      <c r="O108" s="151">
        <v>1.0455379601983736</v>
      </c>
      <c r="P108" s="151">
        <v>1.1074508414662603</v>
      </c>
      <c r="Q108" s="151">
        <v>0.20703975772289596</v>
      </c>
      <c r="R108" s="151">
        <v>-0.46048793410581368</v>
      </c>
      <c r="S108" s="151">
        <v>1.0067586379921778</v>
      </c>
      <c r="T108" s="151">
        <v>0.43667662478259217</v>
      </c>
    </row>
    <row r="109" spans="1:20" ht="20.100000000000001" customHeight="1" x14ac:dyDescent="0.2">
      <c r="A109" s="38">
        <v>101</v>
      </c>
      <c r="B109" s="50">
        <v>2012</v>
      </c>
      <c r="C109" s="51" t="s">
        <v>30</v>
      </c>
      <c r="D109" s="150">
        <v>1.2853972048098683</v>
      </c>
      <c r="E109" s="150">
        <v>-1.3155887842173684</v>
      </c>
      <c r="F109" s="150">
        <v>1.6212688028335691</v>
      </c>
      <c r="G109" s="150">
        <v>1.7690732278465475</v>
      </c>
      <c r="H109" s="150">
        <v>1.9506264363555488</v>
      </c>
      <c r="I109" s="150">
        <v>0.1475500119355786</v>
      </c>
      <c r="J109" s="150">
        <v>1.8687872763419477</v>
      </c>
      <c r="K109" s="150">
        <v>1.7277251691303803</v>
      </c>
      <c r="L109" s="150">
        <v>1.7099569822142797</v>
      </c>
      <c r="M109" s="150">
        <v>1.6360854594313849</v>
      </c>
      <c r="N109" s="150">
        <v>1.1757026664453605</v>
      </c>
      <c r="O109" s="150">
        <v>1.0068523506308225</v>
      </c>
      <c r="P109" s="150">
        <v>0.71624252591399795</v>
      </c>
      <c r="Q109" s="150">
        <v>0.75802163247836063</v>
      </c>
      <c r="R109" s="150">
        <v>-0.59082440199819075</v>
      </c>
      <c r="S109" s="150">
        <v>0.47858354016661053</v>
      </c>
      <c r="T109" s="150">
        <v>0.42455244451453211</v>
      </c>
    </row>
    <row r="110" spans="1:20" ht="11.1" customHeight="1" x14ac:dyDescent="0.2">
      <c r="A110" s="38">
        <v>102</v>
      </c>
      <c r="B110" s="50"/>
      <c r="C110" s="51" t="s">
        <v>20</v>
      </c>
      <c r="D110" s="150">
        <v>1.1605462529556547</v>
      </c>
      <c r="E110" s="150">
        <v>-0.90830414624022637</v>
      </c>
      <c r="F110" s="150">
        <v>1.484531964140956</v>
      </c>
      <c r="G110" s="150">
        <v>1.6488660913167337</v>
      </c>
      <c r="H110" s="150">
        <v>2.2702812181330358</v>
      </c>
      <c r="I110" s="150">
        <v>0.12410723012210667</v>
      </c>
      <c r="J110" s="150">
        <v>1.5532911585290918</v>
      </c>
      <c r="K110" s="150">
        <v>1.911050999870568</v>
      </c>
      <c r="L110" s="150">
        <v>1.2901929636032463</v>
      </c>
      <c r="M110" s="150">
        <v>1.4496215744693473</v>
      </c>
      <c r="N110" s="150">
        <v>1.0012873211697553</v>
      </c>
      <c r="O110" s="150">
        <v>0.78241719383365194</v>
      </c>
      <c r="P110" s="150">
        <v>0.29056050860505422</v>
      </c>
      <c r="Q110" s="150">
        <v>0.76395051099247269</v>
      </c>
      <c r="R110" s="150">
        <v>-0.54937312357861856</v>
      </c>
      <c r="S110" s="150">
        <v>0.58556234215845393</v>
      </c>
      <c r="T110" s="150">
        <v>8.6947475516780059E-2</v>
      </c>
    </row>
    <row r="111" spans="1:20" ht="11.1" customHeight="1" x14ac:dyDescent="0.2">
      <c r="A111" s="38">
        <v>103</v>
      </c>
      <c r="B111" s="50"/>
      <c r="C111" s="51" t="s">
        <v>21</v>
      </c>
      <c r="D111" s="150">
        <v>1.0776894338538199</v>
      </c>
      <c r="E111" s="150">
        <v>-0.78885206717741596</v>
      </c>
      <c r="F111" s="150">
        <v>1.4056526175708228</v>
      </c>
      <c r="G111" s="150">
        <v>1.6182104240748458</v>
      </c>
      <c r="H111" s="150">
        <v>2.3316826276415554</v>
      </c>
      <c r="I111" s="150">
        <v>0.22930703725575086</v>
      </c>
      <c r="J111" s="150">
        <v>1.4598344301401482</v>
      </c>
      <c r="K111" s="150">
        <v>1.855149588799037</v>
      </c>
      <c r="L111" s="150">
        <v>0.93208687798716028</v>
      </c>
      <c r="M111" s="150">
        <v>1.3653614458617938</v>
      </c>
      <c r="N111" s="150">
        <v>0.89278507996435508</v>
      </c>
      <c r="O111" s="150">
        <v>0.64612662325755821</v>
      </c>
      <c r="P111" s="150">
        <v>-0.27561211859283219</v>
      </c>
      <c r="Q111" s="150">
        <v>0.82478539440016618</v>
      </c>
      <c r="R111" s="150">
        <v>-0.42962631461178091</v>
      </c>
      <c r="S111" s="150">
        <v>0.59935422910723446</v>
      </c>
      <c r="T111" s="150">
        <v>-0.14648104830467901</v>
      </c>
    </row>
    <row r="112" spans="1:20" ht="11.1" customHeight="1" x14ac:dyDescent="0.2">
      <c r="A112" s="38">
        <v>104</v>
      </c>
      <c r="B112" s="50"/>
      <c r="C112" s="51" t="s">
        <v>22</v>
      </c>
      <c r="D112" s="150">
        <v>1.0602053701188794</v>
      </c>
      <c r="E112" s="150">
        <v>-0.75559258297184329</v>
      </c>
      <c r="F112" s="150">
        <v>1.3779489924673953</v>
      </c>
      <c r="G112" s="150">
        <v>1.5593432282152548</v>
      </c>
      <c r="H112" s="150">
        <v>2.3640231670225802</v>
      </c>
      <c r="I112" s="150">
        <v>0.3738726407901396</v>
      </c>
      <c r="J112" s="150">
        <v>1.1887158829133995</v>
      </c>
      <c r="K112" s="150">
        <v>1.910604882467041</v>
      </c>
      <c r="L112" s="150">
        <v>0.69655490282960386</v>
      </c>
      <c r="M112" s="150">
        <v>1.393673371838176</v>
      </c>
      <c r="N112" s="150">
        <v>0.85115084966159316</v>
      </c>
      <c r="O112" s="150">
        <v>0.78149487658669159</v>
      </c>
      <c r="P112" s="150">
        <v>-0.3710834277085695</v>
      </c>
      <c r="Q112" s="150">
        <v>0.98909025335858303</v>
      </c>
      <c r="R112" s="150">
        <v>-0.43716622917625614</v>
      </c>
      <c r="S112" s="150">
        <v>0.68382388303756159</v>
      </c>
      <c r="T112" s="150">
        <v>-0.15769981132682176</v>
      </c>
    </row>
    <row r="113" spans="1:20" ht="11.1" customHeight="1" x14ac:dyDescent="0.2">
      <c r="A113" s="38">
        <v>105</v>
      </c>
      <c r="B113" s="54" t="s">
        <v>27</v>
      </c>
      <c r="C113" s="51"/>
      <c r="D113" s="151">
        <v>1.1433660697092165</v>
      </c>
      <c r="E113" s="151">
        <v>-0.95107129440897609</v>
      </c>
      <c r="F113" s="151">
        <v>1.4745030402577584</v>
      </c>
      <c r="G113" s="151">
        <v>1.6479525563071462</v>
      </c>
      <c r="H113" s="151">
        <v>2.2129798314109763</v>
      </c>
      <c r="I113" s="151">
        <v>0.21321311047969971</v>
      </c>
      <c r="J113" s="151">
        <v>1.5111552197432729</v>
      </c>
      <c r="K113" s="151">
        <v>1.8426726187285851</v>
      </c>
      <c r="L113" s="151">
        <v>1.1512489179378349</v>
      </c>
      <c r="M113" s="151">
        <v>1.4586580755905345</v>
      </c>
      <c r="N113" s="151">
        <v>0.98014355353308247</v>
      </c>
      <c r="O113" s="151">
        <v>0.80027387496714653</v>
      </c>
      <c r="P113" s="151">
        <v>9.0261128873464713E-2</v>
      </c>
      <c r="Q113" s="151">
        <v>0.8313094136068031</v>
      </c>
      <c r="R113" s="151">
        <v>-0.50342022428372957</v>
      </c>
      <c r="S113" s="151">
        <v>0.58113206404115658</v>
      </c>
      <c r="T113" s="151">
        <v>4.3458744213836553E-2</v>
      </c>
    </row>
    <row r="114" spans="1:20" ht="20.100000000000001" customHeight="1" x14ac:dyDescent="0.2">
      <c r="A114" s="38">
        <v>106</v>
      </c>
      <c r="B114" s="50">
        <v>2013</v>
      </c>
      <c r="C114" s="51" t="s">
        <v>30</v>
      </c>
      <c r="D114" s="150">
        <v>0.93194625054182723</v>
      </c>
      <c r="E114" s="150">
        <v>0.28031080074748616</v>
      </c>
      <c r="F114" s="150">
        <v>1.3174043061995491</v>
      </c>
      <c r="G114" s="150">
        <v>1.4632075458052469</v>
      </c>
      <c r="H114" s="150">
        <v>2.3149303525565443</v>
      </c>
      <c r="I114" s="150">
        <v>9.7877659494599811E-2</v>
      </c>
      <c r="J114" s="150">
        <v>0.34619692495671472</v>
      </c>
      <c r="K114" s="150">
        <v>1.5392201421821312</v>
      </c>
      <c r="L114" s="150">
        <v>0.30963456628592212</v>
      </c>
      <c r="M114" s="150">
        <v>1.1010541616451235</v>
      </c>
      <c r="N114" s="150">
        <v>0.80233970267586585</v>
      </c>
      <c r="O114" s="150">
        <v>0.60291031004804552</v>
      </c>
      <c r="P114" s="150">
        <v>-0.93845686593991218</v>
      </c>
      <c r="Q114" s="150">
        <v>0.83585314718878578</v>
      </c>
      <c r="R114" s="150">
        <v>-0.38749345214739606</v>
      </c>
      <c r="S114" s="150">
        <v>0.6250343929416573</v>
      </c>
      <c r="T114" s="150">
        <v>-0.37766860928351775</v>
      </c>
    </row>
    <row r="115" spans="1:20" ht="11.1" customHeight="1" x14ac:dyDescent="0.2">
      <c r="A115" s="38">
        <v>107</v>
      </c>
      <c r="B115" s="50"/>
      <c r="C115" s="51" t="s">
        <v>20</v>
      </c>
      <c r="D115" s="150">
        <v>0.79185250554533582</v>
      </c>
      <c r="E115" s="150">
        <v>-9.6235191690098532E-2</v>
      </c>
      <c r="F115" s="150">
        <v>1.2228384398581795</v>
      </c>
      <c r="G115" s="150">
        <v>1.2433615165183198</v>
      </c>
      <c r="H115" s="150">
        <v>1.9607628662289898</v>
      </c>
      <c r="I115" s="150">
        <v>0.22000346259112291</v>
      </c>
      <c r="J115" s="150">
        <v>0.4668464029351469</v>
      </c>
      <c r="K115" s="150">
        <v>1.3382213929606053</v>
      </c>
      <c r="L115" s="150">
        <v>0.30244127150184852</v>
      </c>
      <c r="M115" s="150">
        <v>0.88581432739769639</v>
      </c>
      <c r="N115" s="150">
        <v>0.69443190615250217</v>
      </c>
      <c r="O115" s="150">
        <v>0.5407466534851153</v>
      </c>
      <c r="P115" s="150">
        <v>-0.94820492502742582</v>
      </c>
      <c r="Q115" s="150">
        <v>0.68561231794799937</v>
      </c>
      <c r="R115" s="150">
        <v>-0.59294799257682484</v>
      </c>
      <c r="S115" s="150">
        <v>0.47962877169986484</v>
      </c>
      <c r="T115" s="150">
        <v>-0.56366635833960288</v>
      </c>
    </row>
    <row r="116" spans="1:20" ht="11.1" customHeight="1" x14ac:dyDescent="0.2">
      <c r="A116" s="38">
        <v>108</v>
      </c>
      <c r="B116" s="50"/>
      <c r="C116" s="51" t="s">
        <v>21</v>
      </c>
      <c r="D116" s="150">
        <v>0.75344737715016663</v>
      </c>
      <c r="E116" s="150">
        <v>-0.39183559074470509</v>
      </c>
      <c r="F116" s="150">
        <v>1.3257174163373548</v>
      </c>
      <c r="G116" s="150">
        <v>1.0761530884576587</v>
      </c>
      <c r="H116" s="150">
        <v>1.7914868844599567</v>
      </c>
      <c r="I116" s="150">
        <v>-0.21623008346847428</v>
      </c>
      <c r="J116" s="150">
        <v>5.4812567463940809E-2</v>
      </c>
      <c r="K116" s="150">
        <v>1.174964804421009</v>
      </c>
      <c r="L116" s="150">
        <v>0.5518796628189051</v>
      </c>
      <c r="M116" s="150">
        <v>0.91160192523732064</v>
      </c>
      <c r="N116" s="150">
        <v>0.65655725673015297</v>
      </c>
      <c r="O116" s="150">
        <v>0.54093498978531329</v>
      </c>
      <c r="P116" s="150">
        <v>-0.4637910355275352</v>
      </c>
      <c r="Q116" s="150">
        <v>0.4714541823232139</v>
      </c>
      <c r="R116" s="150">
        <v>-0.65757718470980819</v>
      </c>
      <c r="S116" s="150">
        <v>0.44891271590323356</v>
      </c>
      <c r="T116" s="150">
        <v>-0.56536687249584361</v>
      </c>
    </row>
    <row r="117" spans="1:20" s="39" customFormat="1" ht="11.1" customHeight="1" x14ac:dyDescent="0.2">
      <c r="A117" s="38">
        <v>109</v>
      </c>
      <c r="B117" s="50"/>
      <c r="C117" s="51" t="s">
        <v>22</v>
      </c>
      <c r="D117" s="150">
        <v>0.67659955679192763</v>
      </c>
      <c r="E117" s="150">
        <v>-0.51249086290768275</v>
      </c>
      <c r="F117" s="150">
        <v>1.2418260594888437</v>
      </c>
      <c r="G117" s="150">
        <v>1.0054297209503886</v>
      </c>
      <c r="H117" s="150">
        <v>1.6752735160593204</v>
      </c>
      <c r="I117" s="150">
        <v>-0.53666411635288114</v>
      </c>
      <c r="J117" s="150">
        <v>0.33588164760793404</v>
      </c>
      <c r="K117" s="150">
        <v>1.1322494906386567</v>
      </c>
      <c r="L117" s="150">
        <v>0.64892234064579668</v>
      </c>
      <c r="M117" s="150">
        <v>0.77896401942764726</v>
      </c>
      <c r="N117" s="150">
        <v>0.59660905477501558</v>
      </c>
      <c r="O117" s="150">
        <v>0.26178077315721282</v>
      </c>
      <c r="P117" s="150">
        <v>-0.63220633759856071</v>
      </c>
      <c r="Q117" s="150">
        <v>0.33772690794127413</v>
      </c>
      <c r="R117" s="150">
        <v>-0.48655977525061189</v>
      </c>
      <c r="S117" s="150">
        <v>0.23666793048784029</v>
      </c>
      <c r="T117" s="150">
        <v>-0.52643326800996704</v>
      </c>
    </row>
    <row r="118" spans="1:20" s="39" customFormat="1" ht="11.1" customHeight="1" x14ac:dyDescent="0.2">
      <c r="A118" s="38">
        <v>110</v>
      </c>
      <c r="B118" s="54" t="s">
        <v>55</v>
      </c>
      <c r="C118" s="51"/>
      <c r="D118" s="151">
        <v>0.7877388800304459</v>
      </c>
      <c r="E118" s="151">
        <v>-0.17018864514504628</v>
      </c>
      <c r="F118" s="151">
        <v>1.2732938611217435</v>
      </c>
      <c r="G118" s="151">
        <v>1.1940603168091286</v>
      </c>
      <c r="H118" s="151">
        <v>1.9389210081105546</v>
      </c>
      <c r="I118" s="151">
        <v>-0.10748690089891966</v>
      </c>
      <c r="J118" s="151">
        <v>0.30028439123179851</v>
      </c>
      <c r="K118" s="151">
        <v>1.2957150156945687</v>
      </c>
      <c r="L118" s="151">
        <v>0.45556547725058749</v>
      </c>
      <c r="M118" s="151">
        <v>0.91730208379496503</v>
      </c>
      <c r="N118" s="151">
        <v>0.68248793062623747</v>
      </c>
      <c r="O118" s="151">
        <v>0.48531956002229037</v>
      </c>
      <c r="P118" s="151">
        <v>-0.74788296421158407</v>
      </c>
      <c r="Q118" s="151">
        <v>0.58624942997249718</v>
      </c>
      <c r="R118" s="151">
        <v>-0.50970434591056346</v>
      </c>
      <c r="S118" s="151">
        <v>0.44902876072880815</v>
      </c>
      <c r="T118" s="151">
        <v>-0.49955845662729814</v>
      </c>
    </row>
    <row r="119" spans="1:20" s="39" customFormat="1" ht="20.100000000000001" customHeight="1" x14ac:dyDescent="0.2">
      <c r="A119" s="38">
        <v>111</v>
      </c>
      <c r="B119" s="50">
        <v>2014</v>
      </c>
      <c r="C119" s="51" t="s">
        <v>30</v>
      </c>
      <c r="D119" s="150">
        <v>0.89232457710018309</v>
      </c>
      <c r="E119" s="150">
        <v>1.0177874612059554</v>
      </c>
      <c r="F119" s="150">
        <v>1.313878431769183</v>
      </c>
      <c r="G119" s="150">
        <v>1.1734552264689881</v>
      </c>
      <c r="H119" s="150">
        <v>1.8973066433023718</v>
      </c>
      <c r="I119" s="150">
        <v>1.7250123985263599E-2</v>
      </c>
      <c r="J119" s="150">
        <v>0.41675726607233798</v>
      </c>
      <c r="K119" s="150">
        <v>0.85282912422437107</v>
      </c>
      <c r="L119" s="150">
        <v>1.0507099303954703</v>
      </c>
      <c r="M119" s="150">
        <v>0.88622048943227583</v>
      </c>
      <c r="N119" s="150">
        <v>0.75557602096425569</v>
      </c>
      <c r="O119" s="150">
        <v>0.79506954200654434</v>
      </c>
      <c r="P119" s="150">
        <v>2.0053759501422519E-2</v>
      </c>
      <c r="Q119" s="150">
        <v>0.54490269630878174</v>
      </c>
      <c r="R119" s="150">
        <v>-0.49877281293269959</v>
      </c>
      <c r="S119" s="150">
        <v>0.59494784237415388</v>
      </c>
      <c r="T119" s="150">
        <v>-0.35695392866918496</v>
      </c>
    </row>
    <row r="120" spans="1:20" s="39" customFormat="1" ht="11.1" customHeight="1" x14ac:dyDescent="0.2">
      <c r="A120" s="38">
        <v>112</v>
      </c>
      <c r="B120" s="50"/>
      <c r="C120" s="51" t="s">
        <v>20</v>
      </c>
      <c r="D120" s="150">
        <v>0.9938711280437218</v>
      </c>
      <c r="E120" s="150">
        <v>1.3250223691728849</v>
      </c>
      <c r="F120" s="150">
        <v>1.4714002969409989</v>
      </c>
      <c r="G120" s="150">
        <v>1.2713155796258064</v>
      </c>
      <c r="H120" s="150">
        <v>1.9906983677255852</v>
      </c>
      <c r="I120" s="150">
        <v>-3.7122765168192018E-2</v>
      </c>
      <c r="J120" s="150">
        <v>0.2194509150211843</v>
      </c>
      <c r="K120" s="150">
        <v>0.84103023049055992</v>
      </c>
      <c r="L120" s="150">
        <v>1.2059333367262468</v>
      </c>
      <c r="M120" s="150">
        <v>1.0330311072499114</v>
      </c>
      <c r="N120" s="150">
        <v>0.82082414019888006</v>
      </c>
      <c r="O120" s="150">
        <v>0.92279300255935937</v>
      </c>
      <c r="P120" s="150">
        <v>3.1537612448900632E-2</v>
      </c>
      <c r="Q120" s="150">
        <v>0.5191263666157937</v>
      </c>
      <c r="R120" s="150">
        <v>-0.40108804535897491</v>
      </c>
      <c r="S120" s="150">
        <v>0.76822616002374389</v>
      </c>
      <c r="T120" s="150">
        <v>-0.12706675272042389</v>
      </c>
    </row>
    <row r="121" spans="1:20" s="39" customFormat="1" ht="11.1" customHeight="1" x14ac:dyDescent="0.2">
      <c r="A121" s="38">
        <v>113</v>
      </c>
      <c r="B121" s="50"/>
      <c r="C121" s="51" t="s">
        <v>21</v>
      </c>
      <c r="D121" s="150">
        <v>0.86539366005078477</v>
      </c>
      <c r="E121" s="150">
        <v>0.88117526107893696</v>
      </c>
      <c r="F121" s="150">
        <v>1.1833623370667681</v>
      </c>
      <c r="G121" s="150">
        <v>1.1175628898929517</v>
      </c>
      <c r="H121" s="150">
        <v>1.8649751697356294</v>
      </c>
      <c r="I121" s="150">
        <v>0.29052310687100658</v>
      </c>
      <c r="J121" s="150">
        <v>0.41399261396810516</v>
      </c>
      <c r="K121" s="150">
        <v>0.76815718463485894</v>
      </c>
      <c r="L121" s="150">
        <v>1.0304254240730586</v>
      </c>
      <c r="M121" s="150">
        <v>0.78103695684367835</v>
      </c>
      <c r="N121" s="150">
        <v>0.8456147629798636</v>
      </c>
      <c r="O121" s="150">
        <v>0.76000253164039577</v>
      </c>
      <c r="P121" s="150">
        <v>-0.23183025594900641</v>
      </c>
      <c r="Q121" s="150">
        <v>0.35036796329450226</v>
      </c>
      <c r="R121" s="150">
        <v>-0.41220626246651193</v>
      </c>
      <c r="S121" s="150">
        <v>0.68506306421664931</v>
      </c>
      <c r="T121" s="150">
        <v>-0.31669395527210042</v>
      </c>
    </row>
    <row r="122" spans="1:20" s="39" customFormat="1" ht="11.1" customHeight="1" x14ac:dyDescent="0.2">
      <c r="A122" s="38">
        <v>114</v>
      </c>
      <c r="B122" s="50"/>
      <c r="C122" s="51" t="s">
        <v>22</v>
      </c>
      <c r="D122" s="150">
        <v>0.74932677672403258</v>
      </c>
      <c r="E122" s="150">
        <v>0.66207742639039679</v>
      </c>
      <c r="F122" s="150">
        <v>1.1687334975621724</v>
      </c>
      <c r="G122" s="150">
        <v>1.0761116858855075</v>
      </c>
      <c r="H122" s="150">
        <v>1.8086625944926311</v>
      </c>
      <c r="I122" s="150">
        <v>6.0268013235045714E-2</v>
      </c>
      <c r="J122" s="150">
        <v>4.2052544297717986E-2</v>
      </c>
      <c r="K122" s="150">
        <v>0.50904761667884202</v>
      </c>
      <c r="L122" s="150">
        <v>1.04151928019553</v>
      </c>
      <c r="M122" s="150">
        <v>0.61870586401863648</v>
      </c>
      <c r="N122" s="150">
        <v>0.69810532422800975</v>
      </c>
      <c r="O122" s="150">
        <v>0.64892298649230895</v>
      </c>
      <c r="P122" s="150">
        <v>-6.1964129442117155E-2</v>
      </c>
      <c r="Q122" s="150">
        <v>-3.4553754816641913E-2</v>
      </c>
      <c r="R122" s="150">
        <v>-0.74886845181828221</v>
      </c>
      <c r="S122" s="150">
        <v>0.53833776487819307</v>
      </c>
      <c r="T122" s="150">
        <v>-0.52123247424738395</v>
      </c>
    </row>
    <row r="123" spans="1:20" s="39" customFormat="1" ht="11.1" customHeight="1" x14ac:dyDescent="0.2">
      <c r="A123" s="38">
        <v>115</v>
      </c>
      <c r="B123" s="54" t="s">
        <v>78</v>
      </c>
      <c r="C123" s="51"/>
      <c r="D123" s="151">
        <v>0.87603305785124519</v>
      </c>
      <c r="E123" s="151">
        <v>0.96403487477421379</v>
      </c>
      <c r="F123" s="151">
        <v>1.2869503738533581</v>
      </c>
      <c r="G123" s="151">
        <v>1.161447433421344</v>
      </c>
      <c r="H123" s="151">
        <v>1.8878182063506443</v>
      </c>
      <c r="I123" s="151">
        <v>8.4511881539285127E-2</v>
      </c>
      <c r="J123" s="151">
        <v>0.27585710169979905</v>
      </c>
      <c r="K123" s="151">
        <v>0.7471222469978045</v>
      </c>
      <c r="L123" s="151">
        <v>1.0818756709567197</v>
      </c>
      <c r="M123" s="151">
        <v>0.83068751680519881</v>
      </c>
      <c r="N123" s="151">
        <v>0.78321302162034101</v>
      </c>
      <c r="O123" s="151">
        <v>0.78336721735901449</v>
      </c>
      <c r="P123" s="151">
        <v>-5.9422717880110554E-2</v>
      </c>
      <c r="Q123" s="151">
        <v>0.34241975629178967</v>
      </c>
      <c r="R123" s="151">
        <v>-0.53445700769313476</v>
      </c>
      <c r="S123" s="151">
        <v>0.64542290153235626</v>
      </c>
      <c r="T123" s="151">
        <v>-0.33384937811338489</v>
      </c>
    </row>
    <row r="124" spans="1:20" s="39" customFormat="1" ht="20.100000000000001" customHeight="1" x14ac:dyDescent="0.2">
      <c r="A124" s="38">
        <v>116</v>
      </c>
      <c r="B124" s="50">
        <v>2015</v>
      </c>
      <c r="C124" s="51" t="s">
        <v>30</v>
      </c>
      <c r="D124" s="150">
        <v>0.70233999999999996</v>
      </c>
      <c r="E124" s="150">
        <v>0.35286000000000001</v>
      </c>
      <c r="F124" s="150">
        <v>0.65920999999999996</v>
      </c>
      <c r="G124" s="150">
        <v>1.23769</v>
      </c>
      <c r="H124" s="150">
        <v>1.829</v>
      </c>
      <c r="I124" s="150">
        <v>3.8809999999999997E-2</v>
      </c>
      <c r="J124" s="150">
        <v>-1.66E-2</v>
      </c>
      <c r="K124" s="150">
        <v>0.28756999999999999</v>
      </c>
      <c r="L124" s="150">
        <v>0.81435000000000002</v>
      </c>
      <c r="M124" s="150">
        <v>0.57750999999999997</v>
      </c>
      <c r="N124" s="150">
        <v>0.77883000000000002</v>
      </c>
      <c r="O124" s="150">
        <v>0.64761999999999997</v>
      </c>
      <c r="P124" s="150">
        <v>5.7259999999999998E-2</v>
      </c>
      <c r="Q124" s="150">
        <v>-0.38834000000000002</v>
      </c>
      <c r="R124" s="150">
        <v>-0.38130999999999998</v>
      </c>
      <c r="S124" s="150">
        <v>0.80866000000000005</v>
      </c>
      <c r="T124" s="150">
        <v>-0.11123</v>
      </c>
    </row>
    <row r="125" spans="1:20" s="39" customFormat="1" ht="11.1" customHeight="1" x14ac:dyDescent="0.2">
      <c r="A125" s="38">
        <v>117</v>
      </c>
      <c r="B125" s="50"/>
      <c r="C125" s="51" t="s">
        <v>20</v>
      </c>
      <c r="D125" s="150">
        <v>0.85053999999999996</v>
      </c>
      <c r="E125" s="150">
        <v>0.24883</v>
      </c>
      <c r="F125" s="150">
        <v>0.75856000000000001</v>
      </c>
      <c r="G125" s="150">
        <v>1.41459</v>
      </c>
      <c r="H125" s="150">
        <v>1.9960199999999999</v>
      </c>
      <c r="I125" s="150">
        <v>9.6890000000000004E-2</v>
      </c>
      <c r="J125" s="150">
        <v>0.18268000000000001</v>
      </c>
      <c r="K125" s="150">
        <v>0.58704000000000001</v>
      </c>
      <c r="L125" s="150">
        <v>0.99765999999999999</v>
      </c>
      <c r="M125" s="150">
        <v>0.70694000000000001</v>
      </c>
      <c r="N125" s="150">
        <v>0.97648999999999997</v>
      </c>
      <c r="O125" s="150">
        <v>0.86456999999999995</v>
      </c>
      <c r="P125" s="150">
        <v>0.41504999999999997</v>
      </c>
      <c r="Q125" s="150">
        <v>-0.37383</v>
      </c>
      <c r="R125" s="150">
        <v>-0.28284999999999999</v>
      </c>
      <c r="S125" s="150">
        <v>0.85826999999999998</v>
      </c>
      <c r="T125" s="150">
        <v>-9.3240000000000003E-2</v>
      </c>
    </row>
    <row r="126" spans="1:20" s="39" customFormat="1" ht="11.1" customHeight="1" x14ac:dyDescent="0.2">
      <c r="A126" s="38">
        <v>118</v>
      </c>
      <c r="B126" s="50"/>
      <c r="C126" s="51" t="s">
        <v>21</v>
      </c>
      <c r="D126" s="150">
        <v>0.99551999999999996</v>
      </c>
      <c r="E126" s="150">
        <v>0.41421000000000002</v>
      </c>
      <c r="F126" s="150">
        <v>0.86838000000000004</v>
      </c>
      <c r="G126" s="150">
        <v>1.6274200000000001</v>
      </c>
      <c r="H126" s="150">
        <v>2.21949</v>
      </c>
      <c r="I126" s="150">
        <v>8.7069999999999995E-2</v>
      </c>
      <c r="J126" s="150">
        <v>0.12609999999999999</v>
      </c>
      <c r="K126" s="150">
        <v>0.93362000000000001</v>
      </c>
      <c r="L126" s="150">
        <v>1.0859300000000001</v>
      </c>
      <c r="M126" s="150">
        <v>0.96235999999999999</v>
      </c>
      <c r="N126" s="150">
        <v>1.09307</v>
      </c>
      <c r="O126" s="150">
        <v>1.0584100000000001</v>
      </c>
      <c r="P126" s="150">
        <v>0.44177</v>
      </c>
      <c r="Q126" s="150">
        <v>-0.26645000000000002</v>
      </c>
      <c r="R126" s="150">
        <v>-0.47849999999999998</v>
      </c>
      <c r="S126" s="150">
        <v>1.00522</v>
      </c>
      <c r="T126" s="150">
        <v>2.6960000000000001E-2</v>
      </c>
    </row>
    <row r="127" spans="1:20" s="39" customFormat="1" ht="11.1" customHeight="1" x14ac:dyDescent="0.2">
      <c r="A127" s="38">
        <v>119</v>
      </c>
      <c r="B127" s="50"/>
      <c r="C127" s="51" t="s">
        <v>22</v>
      </c>
      <c r="D127" s="150">
        <v>1.20163</v>
      </c>
      <c r="E127" s="150">
        <v>0.51837999999999995</v>
      </c>
      <c r="F127" s="150">
        <v>1.0616099999999999</v>
      </c>
      <c r="G127" s="150">
        <v>1.75214</v>
      </c>
      <c r="H127" s="150">
        <v>2.5179499999999999</v>
      </c>
      <c r="I127" s="150">
        <v>0.55523999999999996</v>
      </c>
      <c r="J127" s="150">
        <v>0.30991999999999997</v>
      </c>
      <c r="K127" s="150">
        <v>1.29051</v>
      </c>
      <c r="L127" s="150">
        <v>1.29409</v>
      </c>
      <c r="M127" s="150">
        <v>1.10375</v>
      </c>
      <c r="N127" s="150">
        <v>1.3122</v>
      </c>
      <c r="O127" s="150">
        <v>1.1196900000000001</v>
      </c>
      <c r="P127" s="150">
        <v>0.44641999999999998</v>
      </c>
      <c r="Q127" s="150">
        <v>0.18004999999999999</v>
      </c>
      <c r="R127" s="150">
        <v>-0.21579999999999999</v>
      </c>
      <c r="S127" s="150">
        <v>1.3139000000000001</v>
      </c>
      <c r="T127" s="150">
        <v>0.14480000000000001</v>
      </c>
    </row>
    <row r="128" spans="1:20" s="39" customFormat="1" ht="11.1" customHeight="1" x14ac:dyDescent="0.2">
      <c r="A128" s="38">
        <v>120</v>
      </c>
      <c r="B128" s="54" t="s">
        <v>79</v>
      </c>
      <c r="C128" s="51"/>
      <c r="D128" s="151">
        <v>0.93864999999999998</v>
      </c>
      <c r="E128" s="151">
        <v>0.38130999999999998</v>
      </c>
      <c r="F128" s="151">
        <v>0.83877000000000002</v>
      </c>
      <c r="G128" s="151">
        <v>1.5085599999999999</v>
      </c>
      <c r="H128" s="151">
        <v>2.14209</v>
      </c>
      <c r="I128" s="151">
        <v>0.19334000000000001</v>
      </c>
      <c r="J128" s="151">
        <v>0.15251000000000001</v>
      </c>
      <c r="K128" s="151">
        <v>0.77193999999999996</v>
      </c>
      <c r="L128" s="151">
        <v>1.04765</v>
      </c>
      <c r="M128" s="151">
        <v>0.84048</v>
      </c>
      <c r="N128" s="151">
        <v>1.0426500000000001</v>
      </c>
      <c r="O128" s="151">
        <v>0.92352999999999996</v>
      </c>
      <c r="P128" s="151">
        <v>0.34236</v>
      </c>
      <c r="Q128" s="151">
        <v>-0.21296999999999999</v>
      </c>
      <c r="R128" s="151">
        <v>-0.34016999999999997</v>
      </c>
      <c r="S128" s="151">
        <v>0.99800999999999995</v>
      </c>
      <c r="T128" s="151">
        <v>-8.7399999999999995E-3</v>
      </c>
    </row>
    <row r="129" spans="1:20" s="39" customFormat="1" ht="20.100000000000001" customHeight="1" x14ac:dyDescent="0.2">
      <c r="A129" s="38">
        <v>121</v>
      </c>
      <c r="B129" s="50">
        <v>2016</v>
      </c>
      <c r="C129" s="51" t="s">
        <v>30</v>
      </c>
      <c r="D129" s="150">
        <v>1.2915649070073272</v>
      </c>
      <c r="E129" s="150">
        <v>0.17539422235674351</v>
      </c>
      <c r="F129" s="150">
        <v>1.3509914940279799</v>
      </c>
      <c r="G129" s="150">
        <v>1.7462228013442882</v>
      </c>
      <c r="H129" s="150">
        <v>2.649376040434916</v>
      </c>
      <c r="I129" s="150">
        <v>1.1618569847749711</v>
      </c>
      <c r="J129" s="150">
        <v>0.5144790478528023</v>
      </c>
      <c r="K129" s="150">
        <v>2.1492312483978253</v>
      </c>
      <c r="L129" s="150">
        <v>1.3440689421897503</v>
      </c>
      <c r="M129" s="150">
        <v>1.4796695014465087</v>
      </c>
      <c r="N129" s="150">
        <v>1.0515592026210783</v>
      </c>
      <c r="O129" s="150">
        <v>0.98564700433550456</v>
      </c>
      <c r="P129" s="150">
        <v>0.85952597941837894</v>
      </c>
      <c r="Q129" s="150">
        <v>0.83078096039331228</v>
      </c>
      <c r="R129" s="150">
        <v>-0.31044780936608163</v>
      </c>
      <c r="S129" s="150">
        <v>1.3985165478392076</v>
      </c>
      <c r="T129" s="150">
        <v>-6.5294066207414403E-2</v>
      </c>
    </row>
    <row r="130" spans="1:20" s="39" customFormat="1" ht="11.1" customHeight="1" x14ac:dyDescent="0.2">
      <c r="A130" s="38">
        <v>122</v>
      </c>
      <c r="B130" s="50"/>
      <c r="C130" s="51" t="s">
        <v>20</v>
      </c>
      <c r="D130" s="150">
        <v>1.2360020445146631</v>
      </c>
      <c r="E130" s="150">
        <v>0.1300402396301763</v>
      </c>
      <c r="F130" s="150">
        <v>1.2392469889924058</v>
      </c>
      <c r="G130" s="150">
        <v>1.6524078687397861</v>
      </c>
      <c r="H130" s="150">
        <v>2.77789990116149</v>
      </c>
      <c r="I130" s="150">
        <v>1.1042940278125997</v>
      </c>
      <c r="J130" s="150">
        <v>0.8548505511062956</v>
      </c>
      <c r="K130" s="150">
        <v>2.0255635456607877</v>
      </c>
      <c r="L130" s="150">
        <v>1.2902024101574909</v>
      </c>
      <c r="M130" s="150">
        <v>1.3340192486243012</v>
      </c>
      <c r="N130" s="150">
        <v>1.0251328287995278</v>
      </c>
      <c r="O130" s="150">
        <v>0.82938245264487875</v>
      </c>
      <c r="P130" s="150">
        <v>0.87759435000775454</v>
      </c>
      <c r="Q130" s="150">
        <v>0.82391707866685238</v>
      </c>
      <c r="R130" s="150">
        <v>-0.1307614261766048</v>
      </c>
      <c r="S130" s="150">
        <v>1.3913037063811373</v>
      </c>
      <c r="T130" s="150">
        <v>-8.0252733638772611E-2</v>
      </c>
    </row>
    <row r="131" spans="1:20" s="39" customFormat="1" ht="11.1" customHeight="1" x14ac:dyDescent="0.2">
      <c r="A131" s="38">
        <v>123</v>
      </c>
      <c r="B131" s="50"/>
      <c r="C131" s="51" t="s">
        <v>21</v>
      </c>
      <c r="D131" s="150">
        <v>1.1957801426625707</v>
      </c>
      <c r="E131" s="150">
        <v>0.20805429175408108</v>
      </c>
      <c r="F131" s="150">
        <v>1.1799581255073974</v>
      </c>
      <c r="G131" s="150">
        <v>1.520862503576808</v>
      </c>
      <c r="H131" s="150">
        <v>2.7837040020591388</v>
      </c>
      <c r="I131" s="150">
        <v>1.122865754652679</v>
      </c>
      <c r="J131" s="150">
        <v>1.1841573841951458</v>
      </c>
      <c r="K131" s="150">
        <v>1.7660921825211489</v>
      </c>
      <c r="L131" s="150">
        <v>1.3339417110084639</v>
      </c>
      <c r="M131" s="150">
        <v>1.2478689014949538</v>
      </c>
      <c r="N131" s="150">
        <v>0.97803870246741553</v>
      </c>
      <c r="O131" s="150">
        <v>0.738500682710864</v>
      </c>
      <c r="P131" s="150">
        <v>1.0763159048161555</v>
      </c>
      <c r="Q131" s="150">
        <v>0.7767265701288153</v>
      </c>
      <c r="R131" s="150">
        <v>0.2528560427433888</v>
      </c>
      <c r="S131" s="150">
        <v>1.3867181637898369</v>
      </c>
      <c r="T131" s="150">
        <v>-2.8674191410971162E-4</v>
      </c>
    </row>
    <row r="132" spans="1:20" s="39" customFormat="1" ht="11.1" customHeight="1" x14ac:dyDescent="0.2">
      <c r="A132" s="38">
        <v>124</v>
      </c>
      <c r="B132" s="50"/>
      <c r="C132" s="51" t="s">
        <v>22</v>
      </c>
      <c r="D132" s="150">
        <v>1.2815212897891826</v>
      </c>
      <c r="E132" s="150">
        <v>0.38138989741136697</v>
      </c>
      <c r="F132" s="150">
        <v>1.2988648088465169</v>
      </c>
      <c r="G132" s="150">
        <v>1.6252980633871346</v>
      </c>
      <c r="H132" s="150">
        <v>2.851515460978419</v>
      </c>
      <c r="I132" s="150">
        <v>1.4363903228608876</v>
      </c>
      <c r="J132" s="150">
        <v>0.93398424182733208</v>
      </c>
      <c r="K132" s="150">
        <v>1.7916721975245196</v>
      </c>
      <c r="L132" s="150">
        <v>1.2445472242351912</v>
      </c>
      <c r="M132" s="150">
        <v>1.2795815145915697</v>
      </c>
      <c r="N132" s="150">
        <v>1.0853702234792308</v>
      </c>
      <c r="O132" s="150">
        <v>0.78378754407897588</v>
      </c>
      <c r="P132" s="150">
        <v>1.252772966238183</v>
      </c>
      <c r="Q132" s="150">
        <v>0.80621873884743422</v>
      </c>
      <c r="R132" s="150">
        <v>0.42213204932770054</v>
      </c>
      <c r="S132" s="150">
        <v>1.5087054475385173</v>
      </c>
      <c r="T132" s="150">
        <v>0.24728685943780704</v>
      </c>
    </row>
    <row r="133" spans="1:20" s="39" customFormat="1" ht="11.1" customHeight="1" x14ac:dyDescent="0.2">
      <c r="A133" s="38">
        <v>125</v>
      </c>
      <c r="B133" s="54" t="s">
        <v>81</v>
      </c>
      <c r="C133" s="51"/>
      <c r="D133" s="151">
        <v>1.2499420249524604</v>
      </c>
      <c r="E133" s="151">
        <v>0.2360076810756766</v>
      </c>
      <c r="F133" s="151">
        <v>1.2597833602136888</v>
      </c>
      <c r="G133" s="151">
        <v>1.6316844928038705</v>
      </c>
      <c r="H133" s="151">
        <v>2.7666493798349023</v>
      </c>
      <c r="I133" s="151">
        <v>1.2187551234321177</v>
      </c>
      <c r="J133" s="151">
        <v>0.87328415083693756</v>
      </c>
      <c r="K133" s="151">
        <v>1.9311211182789947</v>
      </c>
      <c r="L133" s="151">
        <v>1.3031032609752913</v>
      </c>
      <c r="M133" s="151">
        <v>1.3350582487292968</v>
      </c>
      <c r="N133" s="151">
        <v>1.0325020437104655</v>
      </c>
      <c r="O133" s="151">
        <v>0.83168197013931433</v>
      </c>
      <c r="P133" s="151">
        <v>1.0115432916444576</v>
      </c>
      <c r="Q133" s="151">
        <v>0.81395922873585391</v>
      </c>
      <c r="R133" s="151">
        <v>6.9601565935514031E-2</v>
      </c>
      <c r="S133" s="151">
        <v>1.4247413315085993</v>
      </c>
      <c r="T133" s="151">
        <v>3.0838549147134131E-2</v>
      </c>
    </row>
    <row r="134" spans="1:20" s="39" customFormat="1" ht="20.100000000000001" customHeight="1" x14ac:dyDescent="0.2">
      <c r="A134" s="38">
        <v>126</v>
      </c>
      <c r="B134" s="50">
        <v>2017</v>
      </c>
      <c r="C134" s="51" t="s">
        <v>30</v>
      </c>
      <c r="D134" s="150">
        <v>1.3678300000000001</v>
      </c>
      <c r="E134" s="150">
        <v>1.29294</v>
      </c>
      <c r="F134" s="150">
        <v>1.3791100000000001</v>
      </c>
      <c r="G134" s="150">
        <v>1.59745</v>
      </c>
      <c r="H134" s="150">
        <v>3.4361700000000002</v>
      </c>
      <c r="I134" s="150">
        <v>1.4929699999999999</v>
      </c>
      <c r="J134" s="150">
        <v>1.5321899999999999</v>
      </c>
      <c r="K134" s="150">
        <v>1.6634100000000001</v>
      </c>
      <c r="L134" s="150">
        <v>1.7102200000000001</v>
      </c>
      <c r="M134" s="150">
        <v>1.06671</v>
      </c>
      <c r="N134" s="150">
        <v>1.1154299999999999</v>
      </c>
      <c r="O134" s="150">
        <v>0.73536999999999997</v>
      </c>
      <c r="P134" s="150">
        <v>0.99241999999999997</v>
      </c>
      <c r="Q134" s="150">
        <v>1.0167299999999999</v>
      </c>
      <c r="R134" s="150">
        <v>0.44739000000000001</v>
      </c>
      <c r="S134" s="150">
        <v>1.4977799999999999</v>
      </c>
      <c r="T134" s="150">
        <v>0.51432999999999995</v>
      </c>
    </row>
    <row r="135" spans="1:20" s="39" customFormat="1" ht="11.1" customHeight="1" x14ac:dyDescent="0.2">
      <c r="A135" s="38">
        <v>127</v>
      </c>
      <c r="B135" s="50"/>
      <c r="C135" s="51" t="s">
        <v>20</v>
      </c>
      <c r="D135" s="150">
        <v>1.3333600000000001</v>
      </c>
      <c r="E135" s="150">
        <v>1.3298300000000001</v>
      </c>
      <c r="F135" s="150">
        <v>1.3810199999999999</v>
      </c>
      <c r="G135" s="150">
        <v>1.5297000000000001</v>
      </c>
      <c r="H135" s="150">
        <v>3.3655300000000001</v>
      </c>
      <c r="I135" s="150">
        <v>1.4502900000000001</v>
      </c>
      <c r="J135" s="150">
        <v>1.3635900000000001</v>
      </c>
      <c r="K135" s="150">
        <v>1.66049</v>
      </c>
      <c r="L135" s="150">
        <v>1.7277199999999999</v>
      </c>
      <c r="M135" s="150">
        <v>1.0558099999999999</v>
      </c>
      <c r="N135" s="150">
        <v>1.1018399999999999</v>
      </c>
      <c r="O135" s="150">
        <v>0.66876000000000002</v>
      </c>
      <c r="P135" s="150">
        <v>0.77981</v>
      </c>
      <c r="Q135" s="150">
        <v>1.00441</v>
      </c>
      <c r="R135" s="150">
        <v>0.23332</v>
      </c>
      <c r="S135" s="150">
        <v>1.4173199999999999</v>
      </c>
      <c r="T135" s="150">
        <v>0.43746000000000002</v>
      </c>
    </row>
    <row r="136" spans="1:20" s="39" customFormat="1" ht="11.1" customHeight="1" x14ac:dyDescent="0.2">
      <c r="A136" s="38">
        <v>128</v>
      </c>
      <c r="B136" s="50"/>
      <c r="C136" s="51" t="s">
        <v>21</v>
      </c>
      <c r="D136" s="150">
        <v>1.3709899999999999</v>
      </c>
      <c r="E136" s="150">
        <v>1.22628</v>
      </c>
      <c r="F136" s="150">
        <v>1.3993100000000001</v>
      </c>
      <c r="G136" s="150">
        <v>1.5466599999999999</v>
      </c>
      <c r="H136" s="150">
        <v>3.3163399999999998</v>
      </c>
      <c r="I136" s="150">
        <v>1.42601</v>
      </c>
      <c r="J136" s="150">
        <v>1.08527</v>
      </c>
      <c r="K136" s="150">
        <v>1.7458800000000001</v>
      </c>
      <c r="L136" s="150">
        <v>1.8950800000000001</v>
      </c>
      <c r="M136" s="150">
        <v>1.09097</v>
      </c>
      <c r="N136" s="150">
        <v>1.20313</v>
      </c>
      <c r="O136" s="150">
        <v>0.80857000000000001</v>
      </c>
      <c r="P136" s="150">
        <v>0.59916999999999998</v>
      </c>
      <c r="Q136" s="150">
        <v>1.02437</v>
      </c>
      <c r="R136" s="150">
        <v>-2.7720000000000002E-2</v>
      </c>
      <c r="S136" s="150">
        <v>1.42205</v>
      </c>
      <c r="T136" s="150">
        <v>0.42897000000000002</v>
      </c>
    </row>
    <row r="137" spans="1:20" s="39" customFormat="1" ht="11.1" customHeight="1" x14ac:dyDescent="0.2">
      <c r="A137" s="38">
        <v>129</v>
      </c>
      <c r="B137" s="50"/>
      <c r="C137" s="51" t="s">
        <v>22</v>
      </c>
      <c r="D137" s="150">
        <v>1.33107</v>
      </c>
      <c r="E137" s="150">
        <v>1.3226100000000001</v>
      </c>
      <c r="F137" s="150">
        <v>1.34673</v>
      </c>
      <c r="G137" s="150">
        <v>1.4936</v>
      </c>
      <c r="H137" s="150">
        <v>3.1372499999999999</v>
      </c>
      <c r="I137" s="150">
        <v>1.21438</v>
      </c>
      <c r="J137" s="150">
        <v>1.05365</v>
      </c>
      <c r="K137" s="150">
        <v>1.6657299999999999</v>
      </c>
      <c r="L137" s="150">
        <v>1.8881399999999999</v>
      </c>
      <c r="M137" s="150">
        <v>1.1125499999999999</v>
      </c>
      <c r="N137" s="150">
        <v>1.22062</v>
      </c>
      <c r="O137" s="150">
        <v>0.75990999999999997</v>
      </c>
      <c r="P137" s="150">
        <v>0.56161000000000005</v>
      </c>
      <c r="Q137" s="150">
        <v>1.0888199999999999</v>
      </c>
      <c r="R137" s="150">
        <v>-0.13838</v>
      </c>
      <c r="S137" s="150">
        <v>1.27874</v>
      </c>
      <c r="T137" s="150">
        <v>5.8930000000000003E-2</v>
      </c>
    </row>
    <row r="138" spans="1:20" s="39" customFormat="1" ht="11.1" customHeight="1" x14ac:dyDescent="0.2">
      <c r="A138" s="38">
        <v>130</v>
      </c>
      <c r="B138" s="54" t="s">
        <v>83</v>
      </c>
      <c r="C138" s="51"/>
      <c r="D138" s="151">
        <v>1.3513200000000001</v>
      </c>
      <c r="E138" s="151">
        <v>1.2932300000000001</v>
      </c>
      <c r="F138" s="151">
        <v>1.37991</v>
      </c>
      <c r="G138" s="151">
        <v>1.54399</v>
      </c>
      <c r="H138" s="151">
        <v>3.3150900000000001</v>
      </c>
      <c r="I138" s="151">
        <v>1.3929</v>
      </c>
      <c r="J138" s="151">
        <v>1.2498800000000001</v>
      </c>
      <c r="K138" s="151">
        <v>1.67963</v>
      </c>
      <c r="L138" s="151">
        <v>1.8065100000000001</v>
      </c>
      <c r="M138" s="151">
        <v>1.08016</v>
      </c>
      <c r="N138" s="151">
        <v>1.15849</v>
      </c>
      <c r="O138" s="151">
        <v>0.74446000000000001</v>
      </c>
      <c r="P138" s="151">
        <v>0.73307999999999995</v>
      </c>
      <c r="Q138" s="151">
        <v>1.03729</v>
      </c>
      <c r="R138" s="151">
        <v>0.12655</v>
      </c>
      <c r="S138" s="151">
        <v>1.40429</v>
      </c>
      <c r="T138" s="151">
        <v>0.36254999999999998</v>
      </c>
    </row>
    <row r="139" spans="1:20" ht="20.100000000000001" customHeight="1" x14ac:dyDescent="0.2">
      <c r="A139" s="38"/>
      <c r="B139" s="54"/>
      <c r="C139" s="51"/>
      <c r="D139" s="137" t="s">
        <v>58</v>
      </c>
      <c r="E139" s="137"/>
      <c r="F139" s="137"/>
      <c r="G139" s="137"/>
      <c r="H139" s="137"/>
      <c r="I139" s="137"/>
      <c r="J139" s="137"/>
      <c r="K139" s="137"/>
      <c r="L139" s="137" t="s">
        <v>58</v>
      </c>
      <c r="M139" s="137"/>
      <c r="N139" s="137"/>
      <c r="O139" s="137"/>
      <c r="P139" s="137"/>
      <c r="Q139" s="137"/>
      <c r="R139" s="137"/>
      <c r="S139" s="137"/>
      <c r="T139" s="137"/>
    </row>
    <row r="140" spans="1:20" s="39" customFormat="1" ht="11.45" customHeight="1" x14ac:dyDescent="0.2">
      <c r="A140" s="38">
        <v>131</v>
      </c>
      <c r="B140" s="50">
        <v>2018</v>
      </c>
      <c r="C140" s="51" t="s">
        <v>30</v>
      </c>
      <c r="D140" s="150">
        <v>1.5277700000000001</v>
      </c>
      <c r="E140" s="150">
        <v>1.37819</v>
      </c>
      <c r="F140" s="150">
        <v>1.5006299999999999</v>
      </c>
      <c r="G140" s="150">
        <v>1.80467</v>
      </c>
      <c r="H140" s="150">
        <v>2.8620299999999999</v>
      </c>
      <c r="I140" s="150">
        <v>1.26467</v>
      </c>
      <c r="J140" s="150">
        <v>2.0037500000000001</v>
      </c>
      <c r="K140" s="150">
        <v>1.4103300000000001</v>
      </c>
      <c r="L140" s="150">
        <v>1.6318900000000001</v>
      </c>
      <c r="M140" s="150">
        <v>1.5414099999999999</v>
      </c>
      <c r="N140" s="150">
        <v>1.53376</v>
      </c>
      <c r="O140" s="150">
        <v>0.96091000000000004</v>
      </c>
      <c r="P140" s="150">
        <v>0.48537999999999998</v>
      </c>
      <c r="Q140" s="150">
        <v>1.1980500000000001</v>
      </c>
      <c r="R140" s="150">
        <v>0.16136</v>
      </c>
      <c r="S140" s="150">
        <v>1.7091499999999999</v>
      </c>
      <c r="T140" s="150">
        <v>0.41874</v>
      </c>
    </row>
    <row r="141" spans="1:20" s="39" customFormat="1" ht="11.1" customHeight="1" x14ac:dyDescent="0.2">
      <c r="A141" s="38">
        <v>132</v>
      </c>
      <c r="B141" s="50"/>
      <c r="C141" s="51" t="s">
        <v>20</v>
      </c>
      <c r="D141" s="150">
        <v>1.4335899999999999</v>
      </c>
      <c r="E141" s="150">
        <v>0.90195000000000003</v>
      </c>
      <c r="F141" s="150">
        <v>1.4459599999999999</v>
      </c>
      <c r="G141" s="150">
        <v>1.7877700000000001</v>
      </c>
      <c r="H141" s="150">
        <v>2.7027899999999998</v>
      </c>
      <c r="I141" s="150">
        <v>0.93998999999999999</v>
      </c>
      <c r="J141" s="150">
        <v>1.91977</v>
      </c>
      <c r="K141" s="150">
        <v>1.4512400000000001</v>
      </c>
      <c r="L141" s="150">
        <v>1.5863400000000001</v>
      </c>
      <c r="M141" s="150">
        <v>1.46845</v>
      </c>
      <c r="N141" s="150">
        <v>1.452</v>
      </c>
      <c r="O141" s="150">
        <v>0.85599000000000003</v>
      </c>
      <c r="P141" s="150">
        <v>0.51183999999999996</v>
      </c>
      <c r="Q141" s="150">
        <v>0.85057000000000005</v>
      </c>
      <c r="R141" s="150">
        <v>-4.8890000000000003E-2</v>
      </c>
      <c r="S141" s="150">
        <v>1.58073</v>
      </c>
      <c r="T141" s="150">
        <v>0.27150999999999997</v>
      </c>
    </row>
    <row r="142" spans="1:20" s="39" customFormat="1" ht="11.1" customHeight="1" x14ac:dyDescent="0.2">
      <c r="A142" s="38">
        <v>133</v>
      </c>
      <c r="B142" s="50"/>
      <c r="C142" s="51" t="s">
        <v>21</v>
      </c>
      <c r="D142" s="150">
        <v>1.33219</v>
      </c>
      <c r="E142" s="150">
        <v>0.72050999999999998</v>
      </c>
      <c r="F142" s="150">
        <v>1.3455900000000001</v>
      </c>
      <c r="G142" s="150">
        <v>1.63141</v>
      </c>
      <c r="H142" s="150">
        <v>2.7098599999999999</v>
      </c>
      <c r="I142" s="150">
        <v>0.75470999999999999</v>
      </c>
      <c r="J142" s="150">
        <v>2.0455999999999999</v>
      </c>
      <c r="K142" s="150">
        <v>1.48044</v>
      </c>
      <c r="L142" s="150">
        <v>1.4468799999999999</v>
      </c>
      <c r="M142" s="150">
        <v>1.2991900000000001</v>
      </c>
      <c r="N142" s="150">
        <v>1.34928</v>
      </c>
      <c r="O142" s="150">
        <v>0.80051000000000005</v>
      </c>
      <c r="P142" s="150">
        <v>0.62353000000000003</v>
      </c>
      <c r="Q142" s="150">
        <v>0.83213999999999999</v>
      </c>
      <c r="R142" s="150">
        <v>-4.8419999999999998E-2</v>
      </c>
      <c r="S142" s="150">
        <v>1.5116700000000001</v>
      </c>
      <c r="T142" s="150">
        <v>0.15046999999999999</v>
      </c>
    </row>
    <row r="143" spans="1:20" s="39" customFormat="1" ht="11.1" customHeight="1" x14ac:dyDescent="0.2">
      <c r="A143" s="38">
        <v>134</v>
      </c>
      <c r="B143" s="50"/>
      <c r="C143" s="51" t="s">
        <v>22</v>
      </c>
      <c r="D143" s="150">
        <v>1.2688299999999999</v>
      </c>
      <c r="E143" s="150">
        <v>0.75671999999999995</v>
      </c>
      <c r="F143" s="150">
        <v>1.2417199999999999</v>
      </c>
      <c r="G143" s="150">
        <v>1.56128</v>
      </c>
      <c r="H143" s="150">
        <v>2.9486599999999998</v>
      </c>
      <c r="I143" s="150">
        <v>0.89944999999999997</v>
      </c>
      <c r="J143" s="150">
        <v>2.02474</v>
      </c>
      <c r="K143" s="150">
        <v>1.3859999999999999</v>
      </c>
      <c r="L143" s="150">
        <v>1.34344</v>
      </c>
      <c r="M143" s="150">
        <v>1.2143600000000001</v>
      </c>
      <c r="N143" s="150">
        <v>1.24586</v>
      </c>
      <c r="O143" s="150">
        <v>0.76951000000000003</v>
      </c>
      <c r="P143" s="150">
        <v>0.39265</v>
      </c>
      <c r="Q143" s="150">
        <v>0.71438000000000001</v>
      </c>
      <c r="R143" s="150">
        <v>-0.14460000000000001</v>
      </c>
      <c r="S143" s="150">
        <v>1.4303999999999999</v>
      </c>
      <c r="T143" s="150">
        <v>0.25766</v>
      </c>
    </row>
    <row r="144" spans="1:20" s="39" customFormat="1" ht="11.1" customHeight="1" x14ac:dyDescent="0.2">
      <c r="A144" s="38">
        <v>135</v>
      </c>
      <c r="B144" s="54" t="s">
        <v>94</v>
      </c>
      <c r="C144" s="51"/>
      <c r="D144" s="151">
        <v>1.3897999999999999</v>
      </c>
      <c r="E144" s="151">
        <v>0.93418000000000001</v>
      </c>
      <c r="F144" s="151">
        <v>1.3835200000000001</v>
      </c>
      <c r="G144" s="151">
        <v>1.6951000000000001</v>
      </c>
      <c r="H144" s="151">
        <v>2.8073700000000001</v>
      </c>
      <c r="I144" s="151">
        <v>0.95616999999999996</v>
      </c>
      <c r="J144" s="151">
        <v>2.00406</v>
      </c>
      <c r="K144" s="151">
        <v>1.4380599999999999</v>
      </c>
      <c r="L144" s="151">
        <v>1.5021899999999999</v>
      </c>
      <c r="M144" s="151">
        <v>1.3775599999999999</v>
      </c>
      <c r="N144" s="151">
        <v>1.3966099999999999</v>
      </c>
      <c r="O144" s="151">
        <v>0.84528000000000003</v>
      </c>
      <c r="P144" s="151">
        <v>0.50607999999999997</v>
      </c>
      <c r="Q144" s="151">
        <v>0.89388000000000001</v>
      </c>
      <c r="R144" s="151">
        <v>-2.7369999999999998E-2</v>
      </c>
      <c r="S144" s="151">
        <v>1.5546899999999999</v>
      </c>
      <c r="T144" s="151">
        <v>0.27100000000000002</v>
      </c>
    </row>
    <row r="145" spans="1:20" s="39" customFormat="1" ht="20.100000000000001" customHeight="1" x14ac:dyDescent="0.2">
      <c r="A145" s="38">
        <v>136</v>
      </c>
      <c r="B145" s="50">
        <v>2019</v>
      </c>
      <c r="C145" s="51" t="s">
        <v>30</v>
      </c>
      <c r="D145" s="150">
        <v>1.1803900000000001</v>
      </c>
      <c r="E145" s="150">
        <v>0.72648000000000001</v>
      </c>
      <c r="F145" s="150">
        <v>0.87150000000000005</v>
      </c>
      <c r="G145" s="150">
        <v>1.41421</v>
      </c>
      <c r="H145" s="150">
        <v>2.7829000000000002</v>
      </c>
      <c r="I145" s="150">
        <v>0.78493999999999997</v>
      </c>
      <c r="J145" s="150">
        <v>0.90683999999999998</v>
      </c>
      <c r="K145" s="150">
        <v>1.73237</v>
      </c>
      <c r="L145" s="150">
        <v>1.2135499999999999</v>
      </c>
      <c r="M145" s="150">
        <v>1.14235</v>
      </c>
      <c r="N145" s="150">
        <v>1.20326</v>
      </c>
      <c r="O145" s="150">
        <v>0.98043999999999998</v>
      </c>
      <c r="P145" s="150">
        <v>0.48115000000000002</v>
      </c>
      <c r="Q145" s="150">
        <v>0.88907999999999998</v>
      </c>
      <c r="R145" s="150">
        <v>0.23873</v>
      </c>
      <c r="S145" s="150">
        <v>1.44208</v>
      </c>
      <c r="T145" s="150">
        <v>0.15643000000000001</v>
      </c>
    </row>
    <row r="146" spans="1:20" s="39" customFormat="1" ht="11.1" customHeight="1" x14ac:dyDescent="0.2">
      <c r="A146" s="38">
        <v>137</v>
      </c>
      <c r="B146" s="50"/>
      <c r="C146" s="51" t="s">
        <v>20</v>
      </c>
      <c r="D146" s="150">
        <v>1.0069699999999999</v>
      </c>
      <c r="E146" s="150">
        <v>0.77898999999999996</v>
      </c>
      <c r="F146" s="150">
        <v>0.67779</v>
      </c>
      <c r="G146" s="150">
        <v>1.1834899999999999</v>
      </c>
      <c r="H146" s="150">
        <v>2.7435399999999999</v>
      </c>
      <c r="I146" s="150">
        <v>0.48792999999999997</v>
      </c>
      <c r="J146" s="150">
        <v>0.81584999999999996</v>
      </c>
      <c r="K146" s="150">
        <v>1.6825000000000001</v>
      </c>
      <c r="L146" s="150">
        <v>1.0258100000000001</v>
      </c>
      <c r="M146" s="150">
        <v>0.97382000000000002</v>
      </c>
      <c r="N146" s="150">
        <v>1.06657</v>
      </c>
      <c r="O146" s="150">
        <v>0.85133000000000003</v>
      </c>
      <c r="P146" s="150">
        <v>0.19991</v>
      </c>
      <c r="Q146" s="150">
        <v>0.58967999999999998</v>
      </c>
      <c r="R146" s="150">
        <v>0.17233000000000001</v>
      </c>
      <c r="S146" s="150">
        <v>1.28233</v>
      </c>
      <c r="T146" s="150">
        <v>-0.15634999999999999</v>
      </c>
    </row>
    <row r="147" spans="1:20" s="39" customFormat="1" ht="11.1" customHeight="1" x14ac:dyDescent="0.2">
      <c r="A147" s="38">
        <v>138</v>
      </c>
      <c r="B147" s="50"/>
      <c r="C147" s="51" t="s">
        <v>21</v>
      </c>
      <c r="D147" s="150">
        <v>0.79057999999999995</v>
      </c>
      <c r="E147" s="150">
        <v>0.62595000000000001</v>
      </c>
      <c r="F147" s="150">
        <v>0.38611000000000001</v>
      </c>
      <c r="G147" s="150">
        <v>0.93257999999999996</v>
      </c>
      <c r="H147" s="150">
        <v>2.4590100000000001</v>
      </c>
      <c r="I147" s="150">
        <v>0.38514999999999999</v>
      </c>
      <c r="J147" s="150">
        <v>0.51861000000000002</v>
      </c>
      <c r="K147" s="150">
        <v>1.4987200000000001</v>
      </c>
      <c r="L147" s="150">
        <v>0.86817999999999995</v>
      </c>
      <c r="M147" s="150">
        <v>0.87366999999999995</v>
      </c>
      <c r="N147" s="150">
        <v>0.87768000000000002</v>
      </c>
      <c r="O147" s="150">
        <v>0.59499999999999997</v>
      </c>
      <c r="P147" s="150">
        <v>-0.27285999999999999</v>
      </c>
      <c r="Q147" s="150">
        <v>0.39096999999999998</v>
      </c>
      <c r="R147" s="150">
        <v>-8.5790000000000005E-2</v>
      </c>
      <c r="S147" s="150">
        <v>1.0991599999999999</v>
      </c>
      <c r="T147" s="150">
        <v>-0.45129999999999998</v>
      </c>
    </row>
    <row r="148" spans="1:20" s="39" customFormat="1" ht="11.1" customHeight="1" x14ac:dyDescent="0.2">
      <c r="A148" s="38">
        <v>139</v>
      </c>
      <c r="B148" s="50"/>
      <c r="C148" s="51" t="s">
        <v>22</v>
      </c>
      <c r="D148" s="150">
        <v>0.68501999999999996</v>
      </c>
      <c r="E148" s="150">
        <v>0.56803999999999999</v>
      </c>
      <c r="F148" s="150">
        <v>0.19208</v>
      </c>
      <c r="G148" s="150">
        <v>0.76590999999999998</v>
      </c>
      <c r="H148" s="150">
        <v>2.2338100000000001</v>
      </c>
      <c r="I148" s="150">
        <v>0.34808</v>
      </c>
      <c r="J148" s="150">
        <v>0.32556000000000002</v>
      </c>
      <c r="K148" s="150">
        <v>1.6791400000000001</v>
      </c>
      <c r="L148" s="150">
        <v>0.74587999999999999</v>
      </c>
      <c r="M148" s="150">
        <v>0.84735000000000005</v>
      </c>
      <c r="N148" s="150">
        <v>0.78964999999999996</v>
      </c>
      <c r="O148" s="150">
        <v>0.40411999999999998</v>
      </c>
      <c r="P148" s="150">
        <v>-0.33166000000000001</v>
      </c>
      <c r="Q148" s="150">
        <v>0.33623999999999998</v>
      </c>
      <c r="R148" s="150">
        <v>-4.4339999999999997E-2</v>
      </c>
      <c r="S148" s="150">
        <v>1.0953999999999999</v>
      </c>
      <c r="T148" s="150">
        <v>-0.45839000000000002</v>
      </c>
    </row>
    <row r="149" spans="1:20" s="39" customFormat="1" ht="11.1" customHeight="1" x14ac:dyDescent="0.2">
      <c r="A149" s="38">
        <v>140</v>
      </c>
      <c r="B149" s="54" t="s">
        <v>95</v>
      </c>
      <c r="C149" s="51"/>
      <c r="D149" s="151">
        <v>0.91383000000000003</v>
      </c>
      <c r="E149" s="151">
        <v>0.66910000000000003</v>
      </c>
      <c r="F149" s="151">
        <v>0.53030999999999995</v>
      </c>
      <c r="G149" s="151">
        <v>1.0720000000000001</v>
      </c>
      <c r="H149" s="151">
        <v>2.5426899999999999</v>
      </c>
      <c r="I149" s="151">
        <v>0.50512000000000001</v>
      </c>
      <c r="J149" s="151">
        <v>0.63515999999999995</v>
      </c>
      <c r="K149" s="151">
        <v>1.6371800000000001</v>
      </c>
      <c r="L149" s="151">
        <v>0.96096000000000004</v>
      </c>
      <c r="M149" s="151">
        <v>0.96104000000000001</v>
      </c>
      <c r="N149" s="151">
        <v>0.98290999999999995</v>
      </c>
      <c r="O149" s="151">
        <v>0.70809999999999995</v>
      </c>
      <c r="P149" s="151">
        <v>1.6820000000000002E-2</v>
      </c>
      <c r="Q149" s="151">
        <v>0.54959999999999998</v>
      </c>
      <c r="R149" s="151">
        <v>7.5060000000000002E-2</v>
      </c>
      <c r="S149" s="151">
        <v>1.2271799999999999</v>
      </c>
      <c r="T149" s="151">
        <v>-0.22857</v>
      </c>
    </row>
    <row r="150" spans="1:20" s="39" customFormat="1" ht="20.100000000000001" customHeight="1" x14ac:dyDescent="0.2">
      <c r="A150" s="38">
        <v>141</v>
      </c>
      <c r="B150" s="50">
        <v>2020</v>
      </c>
      <c r="C150" s="51" t="s">
        <v>30</v>
      </c>
      <c r="D150" s="150">
        <v>0.48311999999999999</v>
      </c>
      <c r="E150" s="150">
        <v>0.55903999999999998</v>
      </c>
      <c r="F150" s="150">
        <v>0.18972</v>
      </c>
      <c r="G150" s="150">
        <v>0.58118000000000003</v>
      </c>
      <c r="H150" s="150">
        <v>1.75739</v>
      </c>
      <c r="I150" s="150">
        <v>0.41409000000000001</v>
      </c>
      <c r="J150" s="150">
        <v>0.28932999999999998</v>
      </c>
      <c r="K150" s="150">
        <v>1.6896199999999999</v>
      </c>
      <c r="L150" s="150">
        <v>0.67784999999999995</v>
      </c>
      <c r="M150" s="150">
        <v>0.42865999999999999</v>
      </c>
      <c r="N150" s="150">
        <v>0.49430000000000002</v>
      </c>
      <c r="O150" s="150">
        <v>-2.8830000000000001E-2</v>
      </c>
      <c r="P150" s="150">
        <v>-0.55247000000000002</v>
      </c>
      <c r="Q150" s="150">
        <v>0.21576000000000001</v>
      </c>
      <c r="R150" s="150">
        <v>-6.1400000000000003E-2</v>
      </c>
      <c r="S150" s="150">
        <v>0.87012999999999996</v>
      </c>
      <c r="T150" s="150">
        <v>-0.84192</v>
      </c>
    </row>
    <row r="151" spans="1:20" s="39" customFormat="1" ht="11.1" customHeight="1" x14ac:dyDescent="0.2">
      <c r="A151" s="38">
        <v>142</v>
      </c>
      <c r="B151" s="50"/>
      <c r="C151" s="51" t="s">
        <v>20</v>
      </c>
      <c r="D151" s="150">
        <v>-1.1406099999999999</v>
      </c>
      <c r="E151" s="150">
        <v>-1.607</v>
      </c>
      <c r="F151" s="150">
        <v>-1.29047</v>
      </c>
      <c r="G151" s="150">
        <v>-0.92969000000000002</v>
      </c>
      <c r="H151" s="150">
        <v>-0.73687000000000002</v>
      </c>
      <c r="I151" s="150">
        <v>-1.2556</v>
      </c>
      <c r="J151" s="150">
        <v>-1.27474</v>
      </c>
      <c r="K151" s="150">
        <v>-0.35093000000000002</v>
      </c>
      <c r="L151" s="150">
        <v>-1.0246999999999999</v>
      </c>
      <c r="M151" s="150">
        <v>-1.15316</v>
      </c>
      <c r="N151" s="150">
        <v>-1.0695399999999999</v>
      </c>
      <c r="O151" s="150">
        <v>-1.7186600000000001</v>
      </c>
      <c r="P151" s="150">
        <v>-2.2362899999999999</v>
      </c>
      <c r="Q151" s="150">
        <v>-1.1317299999999999</v>
      </c>
      <c r="R151" s="150">
        <v>-1.61443</v>
      </c>
      <c r="S151" s="150">
        <v>-0.85324999999999995</v>
      </c>
      <c r="T151" s="150">
        <v>-2.29698</v>
      </c>
    </row>
    <row r="152" spans="1:20" s="39" customFormat="1" ht="11.1" customHeight="1" x14ac:dyDescent="0.2">
      <c r="A152" s="38">
        <v>143</v>
      </c>
      <c r="B152" s="50"/>
      <c r="C152" s="51" t="s">
        <v>21</v>
      </c>
      <c r="D152" s="150">
        <v>-1.27132</v>
      </c>
      <c r="E152" s="150">
        <v>-1.2461899999999999</v>
      </c>
      <c r="F152" s="150">
        <v>-1.4713700000000001</v>
      </c>
      <c r="G152" s="150">
        <v>-1.12253</v>
      </c>
      <c r="H152" s="150">
        <v>-0.87209999999999999</v>
      </c>
      <c r="I152" s="150">
        <v>-0.95482</v>
      </c>
      <c r="J152" s="150">
        <v>-1.52935</v>
      </c>
      <c r="K152" s="150">
        <v>-0.74195999999999995</v>
      </c>
      <c r="L152" s="150">
        <v>-1.3124199999999999</v>
      </c>
      <c r="M152" s="150">
        <v>-1.37233</v>
      </c>
      <c r="N152" s="150">
        <v>-1.2558499999999999</v>
      </c>
      <c r="O152" s="150">
        <v>-1.57199</v>
      </c>
      <c r="P152" s="150">
        <v>-2.2450700000000001</v>
      </c>
      <c r="Q152" s="150">
        <v>-1.16483</v>
      </c>
      <c r="R152" s="150">
        <v>-1.5802099999999999</v>
      </c>
      <c r="S152" s="150">
        <v>-0.58318000000000003</v>
      </c>
      <c r="T152" s="150">
        <v>-2.2273800000000001</v>
      </c>
    </row>
    <row r="153" spans="1:20" s="39" customFormat="1" ht="11.1" customHeight="1" x14ac:dyDescent="0.2">
      <c r="A153" s="38">
        <v>144</v>
      </c>
      <c r="B153" s="50"/>
      <c r="C153" s="51" t="s">
        <v>22</v>
      </c>
      <c r="D153" s="150">
        <v>-1.25099</v>
      </c>
      <c r="E153" s="150">
        <v>-1.0211699999999999</v>
      </c>
      <c r="F153" s="150">
        <v>-1.37503</v>
      </c>
      <c r="G153" s="150">
        <v>-1.0979699999999999</v>
      </c>
      <c r="H153" s="150">
        <v>-1.2384299999999999</v>
      </c>
      <c r="I153" s="150">
        <v>-0.74582999999999999</v>
      </c>
      <c r="J153" s="150">
        <v>-1.2748999999999999</v>
      </c>
      <c r="K153" s="150">
        <v>-1.21662</v>
      </c>
      <c r="L153" s="150">
        <v>-1.4057299999999999</v>
      </c>
      <c r="M153" s="150">
        <v>-1.3643799999999999</v>
      </c>
      <c r="N153" s="150">
        <v>-1.2865500000000001</v>
      </c>
      <c r="O153" s="150">
        <v>-1.44737</v>
      </c>
      <c r="P153" s="150">
        <v>-2.0714999999999999</v>
      </c>
      <c r="Q153" s="150">
        <v>-0.99990999999999997</v>
      </c>
      <c r="R153" s="150">
        <v>-1.19401</v>
      </c>
      <c r="S153" s="150">
        <v>-0.42936000000000002</v>
      </c>
      <c r="T153" s="150">
        <v>-1.97529</v>
      </c>
    </row>
    <row r="154" spans="1:20" s="39" customFormat="1" ht="11.1" customHeight="1" x14ac:dyDescent="0.2">
      <c r="A154" s="38">
        <v>145</v>
      </c>
      <c r="B154" s="54" t="s">
        <v>96</v>
      </c>
      <c r="C154" s="51"/>
      <c r="D154" s="151">
        <v>-0.79732999999999998</v>
      </c>
      <c r="E154" s="151">
        <v>-0.83214999999999995</v>
      </c>
      <c r="F154" s="151">
        <v>-0.98943999999999999</v>
      </c>
      <c r="G154" s="151">
        <v>-0.64363000000000004</v>
      </c>
      <c r="H154" s="151">
        <v>-0.27322000000000002</v>
      </c>
      <c r="I154" s="151">
        <v>-0.64100000000000001</v>
      </c>
      <c r="J154" s="151">
        <v>-0.9506</v>
      </c>
      <c r="K154" s="151">
        <v>-0.15425</v>
      </c>
      <c r="L154" s="151">
        <v>-0.76937999999999995</v>
      </c>
      <c r="M154" s="151">
        <v>-0.86809999999999998</v>
      </c>
      <c r="N154" s="151">
        <v>-0.78237000000000001</v>
      </c>
      <c r="O154" s="151">
        <v>-1.1935899999999999</v>
      </c>
      <c r="P154" s="151">
        <v>-1.7775799999999999</v>
      </c>
      <c r="Q154" s="151">
        <v>-0.77437</v>
      </c>
      <c r="R154" s="151">
        <v>-1.1197699999999999</v>
      </c>
      <c r="S154" s="151">
        <v>-0.24911</v>
      </c>
      <c r="T154" s="151">
        <v>-1.8394200000000001</v>
      </c>
    </row>
    <row r="155" spans="1:20" s="39" customFormat="1" ht="20.100000000000001" customHeight="1" x14ac:dyDescent="0.2">
      <c r="A155" s="38">
        <v>146</v>
      </c>
      <c r="B155" s="50">
        <v>2021</v>
      </c>
      <c r="C155" s="51" t="s">
        <v>30</v>
      </c>
      <c r="D155" s="150">
        <v>-1.3626400000000001</v>
      </c>
      <c r="E155" s="150">
        <v>-1.17567</v>
      </c>
      <c r="F155" s="150">
        <v>-1.43499</v>
      </c>
      <c r="G155" s="150">
        <v>-1.31206</v>
      </c>
      <c r="H155" s="150">
        <v>-1.45577</v>
      </c>
      <c r="I155" s="150">
        <v>-0.52520999999999995</v>
      </c>
      <c r="J155" s="150">
        <v>-1.66839</v>
      </c>
      <c r="K155" s="150">
        <v>-1.8114600000000001</v>
      </c>
      <c r="L155" s="150">
        <v>-1.40063</v>
      </c>
      <c r="M155" s="150">
        <v>-1.4400299999999999</v>
      </c>
      <c r="N155" s="150">
        <v>-1.35412</v>
      </c>
      <c r="O155" s="150">
        <v>-1.3325</v>
      </c>
      <c r="P155" s="150">
        <v>-2.4418099999999998</v>
      </c>
      <c r="Q155" s="150">
        <v>-1.1792499999999999</v>
      </c>
      <c r="R155" s="150">
        <v>-1.26373</v>
      </c>
      <c r="S155" s="150">
        <v>-0.72814999999999996</v>
      </c>
      <c r="T155" s="150">
        <v>-1.9441200000000001</v>
      </c>
    </row>
    <row r="156" spans="1:20" s="39" customFormat="1" ht="11.1" customHeight="1" x14ac:dyDescent="0.2">
      <c r="A156" s="38">
        <v>147</v>
      </c>
      <c r="B156" s="50"/>
      <c r="C156" s="51" t="s">
        <v>20</v>
      </c>
      <c r="D156" s="150">
        <v>0.20571</v>
      </c>
      <c r="E156" s="150">
        <v>0.16464000000000001</v>
      </c>
      <c r="F156" s="150">
        <v>-4.5789999999999997E-2</v>
      </c>
      <c r="G156" s="150">
        <v>4.8840000000000001E-2</v>
      </c>
      <c r="H156" s="150">
        <v>1.1264099999999999</v>
      </c>
      <c r="I156" s="150">
        <v>1.0878699999999999</v>
      </c>
      <c r="J156" s="150">
        <v>-5.4140000000000001E-2</v>
      </c>
      <c r="K156" s="150">
        <v>-3.585E-2</v>
      </c>
      <c r="L156" s="150">
        <v>0.22977</v>
      </c>
      <c r="M156" s="150">
        <v>3.6700000000000003E-2</v>
      </c>
      <c r="N156" s="150">
        <v>0.36007</v>
      </c>
      <c r="O156" s="150">
        <v>0.307</v>
      </c>
      <c r="P156" s="150">
        <v>-0.57931999999999995</v>
      </c>
      <c r="Q156" s="150">
        <v>6.565E-2</v>
      </c>
      <c r="R156" s="150">
        <v>0.11411</v>
      </c>
      <c r="S156" s="150">
        <v>0.87768000000000002</v>
      </c>
      <c r="T156" s="150">
        <v>-0.64678000000000002</v>
      </c>
    </row>
    <row r="157" spans="1:20" s="39" customFormat="1" ht="11.1" customHeight="1" x14ac:dyDescent="0.2">
      <c r="A157" s="38">
        <v>148</v>
      </c>
      <c r="B157" s="50"/>
      <c r="C157" s="51" t="s">
        <v>21</v>
      </c>
      <c r="D157" s="150">
        <v>0.78556000000000004</v>
      </c>
      <c r="E157" s="150">
        <v>0.80615999999999999</v>
      </c>
      <c r="F157" s="150">
        <v>0.50824000000000003</v>
      </c>
      <c r="G157" s="150">
        <v>0.62243000000000004</v>
      </c>
      <c r="H157" s="150">
        <v>1.9180999999999999</v>
      </c>
      <c r="I157" s="150">
        <v>1.5150300000000001</v>
      </c>
      <c r="J157" s="150">
        <v>0.73560999999999999</v>
      </c>
      <c r="K157" s="150">
        <v>0.69432000000000005</v>
      </c>
      <c r="L157" s="150">
        <v>0.80940999999999996</v>
      </c>
      <c r="M157" s="150">
        <v>0.80064999999999997</v>
      </c>
      <c r="N157" s="150">
        <v>0.97006999999999999</v>
      </c>
      <c r="O157" s="150">
        <v>0.66442999999999997</v>
      </c>
      <c r="P157" s="150">
        <v>7.0879999999999999E-2</v>
      </c>
      <c r="Q157" s="150">
        <v>0.46254000000000001</v>
      </c>
      <c r="R157" s="150">
        <v>0.49986999999999998</v>
      </c>
      <c r="S157" s="150">
        <v>1.21095</v>
      </c>
      <c r="T157" s="150">
        <v>-0.17202999999999999</v>
      </c>
    </row>
    <row r="158" spans="1:20" s="39" customFormat="1" ht="11.1" customHeight="1" x14ac:dyDescent="0.2">
      <c r="A158" s="38">
        <v>149</v>
      </c>
      <c r="B158" s="50"/>
      <c r="C158" s="51" t="s">
        <v>22</v>
      </c>
      <c r="D158" s="150">
        <v>0.99790999999999996</v>
      </c>
      <c r="E158" s="150">
        <v>0.91298000000000001</v>
      </c>
      <c r="F158" s="150">
        <v>0.78734999999999999</v>
      </c>
      <c r="G158" s="150">
        <v>0.92393999999999998</v>
      </c>
      <c r="H158" s="150">
        <v>2.51688</v>
      </c>
      <c r="I158" s="150">
        <v>1.3193900000000001</v>
      </c>
      <c r="J158" s="150">
        <v>0.86412999999999995</v>
      </c>
      <c r="K158" s="150">
        <v>1.1071899999999999</v>
      </c>
      <c r="L158" s="150">
        <v>1.12422</v>
      </c>
      <c r="M158" s="150">
        <v>0.95184999999999997</v>
      </c>
      <c r="N158" s="150">
        <v>1.12588</v>
      </c>
      <c r="O158" s="150">
        <v>0.90478000000000003</v>
      </c>
      <c r="P158" s="150">
        <v>0.13572999999999999</v>
      </c>
      <c r="Q158" s="150">
        <v>0.41944999999999999</v>
      </c>
      <c r="R158" s="150">
        <v>0.29164000000000001</v>
      </c>
      <c r="S158" s="150">
        <v>1.35361</v>
      </c>
      <c r="T158" s="150">
        <v>-5.6219999999999999E-2</v>
      </c>
    </row>
    <row r="159" spans="1:20" s="39" customFormat="1" ht="11.1" customHeight="1" x14ac:dyDescent="0.2">
      <c r="A159" s="38">
        <v>150</v>
      </c>
      <c r="B159" s="54" t="s">
        <v>98</v>
      </c>
      <c r="C159" s="51"/>
      <c r="D159" s="151">
        <v>0.15362000000000001</v>
      </c>
      <c r="E159" s="151">
        <v>0.16918</v>
      </c>
      <c r="F159" s="151">
        <v>-5.0209999999999998E-2</v>
      </c>
      <c r="G159" s="151">
        <v>6.8760000000000002E-2</v>
      </c>
      <c r="H159" s="151">
        <v>1.0296700000000001</v>
      </c>
      <c r="I159" s="151">
        <v>0.83982999999999997</v>
      </c>
      <c r="J159" s="151">
        <v>-2.555E-2</v>
      </c>
      <c r="K159" s="151">
        <v>-5.0299999999999997E-3</v>
      </c>
      <c r="L159" s="151">
        <v>0.18670999999999999</v>
      </c>
      <c r="M159" s="151">
        <v>8.4570000000000006E-2</v>
      </c>
      <c r="N159" s="151">
        <v>0.27355000000000002</v>
      </c>
      <c r="O159" s="151">
        <v>0.13203000000000001</v>
      </c>
      <c r="P159" s="151">
        <v>-0.70948</v>
      </c>
      <c r="Q159" s="151">
        <v>-6.7449999999999996E-2</v>
      </c>
      <c r="R159" s="151">
        <v>-9.9900000000000003E-2</v>
      </c>
      <c r="S159" s="151">
        <v>0.67628999999999995</v>
      </c>
      <c r="T159" s="151">
        <v>-0.71924999999999994</v>
      </c>
    </row>
    <row r="160" spans="1:20" s="39" customFormat="1" ht="20.100000000000001" customHeight="1" x14ac:dyDescent="0.2">
      <c r="A160" s="38">
        <v>151</v>
      </c>
      <c r="B160" s="50">
        <v>2022</v>
      </c>
      <c r="C160" s="51" t="s">
        <v>30</v>
      </c>
      <c r="D160" s="150">
        <v>1.52972</v>
      </c>
      <c r="E160" s="150">
        <v>0.91019000000000005</v>
      </c>
      <c r="F160" s="150">
        <v>1.3607499999999999</v>
      </c>
      <c r="G160" s="150">
        <v>1.4794700000000001</v>
      </c>
      <c r="H160" s="150">
        <v>3.6464300000000001</v>
      </c>
      <c r="I160" s="150">
        <v>1.3648100000000001</v>
      </c>
      <c r="J160" s="150">
        <v>1.5076099999999999</v>
      </c>
      <c r="K160" s="150">
        <v>2.0087199999999998</v>
      </c>
      <c r="L160" s="150">
        <v>1.462</v>
      </c>
      <c r="M160" s="150">
        <v>1.47756</v>
      </c>
      <c r="N160" s="150">
        <v>1.63968</v>
      </c>
      <c r="O160" s="150">
        <v>1.5105</v>
      </c>
      <c r="P160" s="150">
        <v>0.75578000000000001</v>
      </c>
      <c r="Q160" s="150">
        <v>0.88841000000000003</v>
      </c>
      <c r="R160" s="150">
        <v>0.42325000000000002</v>
      </c>
      <c r="S160" s="150">
        <v>1.67557</v>
      </c>
      <c r="T160" s="150">
        <v>0.70062000000000002</v>
      </c>
    </row>
    <row r="161" spans="1:21" s="39" customFormat="1" ht="11.1" customHeight="1" x14ac:dyDescent="0.2">
      <c r="A161" s="38">
        <v>152</v>
      </c>
      <c r="B161" s="50"/>
      <c r="C161" s="51" t="s">
        <v>20</v>
      </c>
      <c r="D161" s="150">
        <v>1.5709</v>
      </c>
      <c r="E161" s="150">
        <v>1.3136300000000001</v>
      </c>
      <c r="F161" s="150">
        <v>1.4300200000000001</v>
      </c>
      <c r="G161" s="150">
        <v>1.62307</v>
      </c>
      <c r="H161" s="150">
        <v>3.8529599999999999</v>
      </c>
      <c r="I161" s="150">
        <v>1.2105699999999999</v>
      </c>
      <c r="J161" s="150">
        <v>1.6240699999999999</v>
      </c>
      <c r="K161" s="150">
        <v>2.35337</v>
      </c>
      <c r="L161" s="150">
        <v>1.5349699999999999</v>
      </c>
      <c r="M161" s="150">
        <v>1.5439000000000001</v>
      </c>
      <c r="N161" s="150">
        <v>1.47011</v>
      </c>
      <c r="O161" s="150">
        <v>1.5457799999999999</v>
      </c>
      <c r="P161" s="150">
        <v>0.51690000000000003</v>
      </c>
      <c r="Q161" s="150">
        <v>1.05525</v>
      </c>
      <c r="R161" s="150">
        <v>0.33538000000000001</v>
      </c>
      <c r="S161" s="150">
        <v>1.7035499999999999</v>
      </c>
      <c r="T161" s="150">
        <v>0.79693999999999998</v>
      </c>
    </row>
    <row r="162" spans="1:21" s="39" customFormat="1" ht="11.1" customHeight="1" x14ac:dyDescent="0.2">
      <c r="A162" s="38">
        <v>153</v>
      </c>
      <c r="B162" s="50"/>
      <c r="C162" s="51" t="s">
        <v>21</v>
      </c>
      <c r="D162" s="150">
        <v>1.2090099999999999</v>
      </c>
      <c r="E162" s="150">
        <v>0.22116</v>
      </c>
      <c r="F162" s="150">
        <v>1.0970500000000001</v>
      </c>
      <c r="G162" s="150">
        <v>1.44781</v>
      </c>
      <c r="H162" s="150">
        <v>3.22254</v>
      </c>
      <c r="I162" s="150">
        <v>0.83965999999999996</v>
      </c>
      <c r="J162" s="150">
        <v>1.53579</v>
      </c>
      <c r="K162" s="150">
        <v>2.3630499999999999</v>
      </c>
      <c r="L162" s="150">
        <v>1.19065</v>
      </c>
      <c r="M162" s="150">
        <v>1.00589</v>
      </c>
      <c r="N162" s="150">
        <v>1.1357999999999999</v>
      </c>
      <c r="O162" s="150">
        <v>1.03037</v>
      </c>
      <c r="P162" s="150">
        <v>5.5399999999999998E-3</v>
      </c>
      <c r="Q162" s="150">
        <v>0.69211999999999996</v>
      </c>
      <c r="R162" s="150">
        <v>-2.9870000000000001E-2</v>
      </c>
      <c r="S162" s="150">
        <v>1.10408</v>
      </c>
      <c r="T162" s="150">
        <v>0.47111999999999998</v>
      </c>
    </row>
    <row r="163" spans="1:21" s="39" customFormat="1" ht="11.1" customHeight="1" x14ac:dyDescent="0.2">
      <c r="A163" s="38">
        <v>154</v>
      </c>
      <c r="B163" s="50"/>
      <c r="C163" s="51" t="s">
        <v>22</v>
      </c>
      <c r="D163" s="150">
        <v>1.1354900000000001</v>
      </c>
      <c r="E163" s="150">
        <v>-0.13925000000000001</v>
      </c>
      <c r="F163" s="150">
        <v>1.11208</v>
      </c>
      <c r="G163" s="150">
        <v>1.3736600000000001</v>
      </c>
      <c r="H163" s="150">
        <v>2.9037000000000002</v>
      </c>
      <c r="I163" s="150">
        <v>0.88809000000000005</v>
      </c>
      <c r="J163" s="150">
        <v>1.55836</v>
      </c>
      <c r="K163" s="150">
        <v>2.49607</v>
      </c>
      <c r="L163" s="150">
        <v>1.21366</v>
      </c>
      <c r="M163" s="150">
        <v>0.89144000000000001</v>
      </c>
      <c r="N163" s="150">
        <v>1.03335</v>
      </c>
      <c r="O163" s="150">
        <v>0.94579999999999997</v>
      </c>
      <c r="P163" s="150">
        <v>4.3339999999999997E-2</v>
      </c>
      <c r="Q163" s="150">
        <v>0.63080999999999998</v>
      </c>
      <c r="R163" s="150">
        <v>-6.9949999999999998E-2</v>
      </c>
      <c r="S163" s="150">
        <v>0.85916000000000003</v>
      </c>
      <c r="T163" s="150">
        <v>0.33672000000000002</v>
      </c>
    </row>
    <row r="164" spans="1:21" s="39" customFormat="1" ht="11.1" customHeight="1" x14ac:dyDescent="0.2">
      <c r="A164" s="38">
        <v>155</v>
      </c>
      <c r="B164" s="54" t="s">
        <v>117</v>
      </c>
      <c r="C164" s="51"/>
      <c r="D164" s="151">
        <v>1.3604799999999999</v>
      </c>
      <c r="E164" s="151">
        <v>0.57533999999999996</v>
      </c>
      <c r="F164" s="151">
        <v>1.25153</v>
      </c>
      <c r="G164" s="151">
        <v>1.4806699999999999</v>
      </c>
      <c r="H164" s="151">
        <v>3.3851900000000001</v>
      </c>
      <c r="I164" s="151">
        <v>1.08267</v>
      </c>
      <c r="J164" s="151">
        <v>1.55244</v>
      </c>
      <c r="K164" s="151">
        <v>2.2955100000000002</v>
      </c>
      <c r="L164" s="151">
        <v>1.34622</v>
      </c>
      <c r="M164" s="151">
        <v>1.2307900000000001</v>
      </c>
      <c r="N164" s="151">
        <v>1.31931</v>
      </c>
      <c r="O164" s="151">
        <v>1.26007</v>
      </c>
      <c r="P164" s="151">
        <v>0.32728000000000002</v>
      </c>
      <c r="Q164" s="151">
        <v>0.82050999999999996</v>
      </c>
      <c r="R164" s="151">
        <v>0.17069000000000001</v>
      </c>
      <c r="S164" s="151">
        <v>1.3322400000000001</v>
      </c>
      <c r="T164" s="151">
        <v>0.58262999999999998</v>
      </c>
    </row>
    <row r="165" spans="1:21" s="39" customFormat="1" ht="20.100000000000001" customHeight="1" x14ac:dyDescent="0.2">
      <c r="A165" s="38">
        <v>156</v>
      </c>
      <c r="B165" s="50">
        <v>2023</v>
      </c>
      <c r="C165" s="51" t="s">
        <v>30</v>
      </c>
      <c r="D165" s="150">
        <v>0.97126000000000001</v>
      </c>
      <c r="E165" s="150">
        <v>-0.11305999999999999</v>
      </c>
      <c r="F165" s="150">
        <v>1.12069</v>
      </c>
      <c r="G165" s="150">
        <v>1.2235</v>
      </c>
      <c r="H165" s="150">
        <v>2.2646899999999999</v>
      </c>
      <c r="I165" s="150">
        <v>0.63392000000000004</v>
      </c>
      <c r="J165" s="150">
        <v>1.65754</v>
      </c>
      <c r="K165" s="150">
        <v>2.3702899999999998</v>
      </c>
      <c r="L165" s="150">
        <v>1.13497</v>
      </c>
      <c r="M165" s="150">
        <v>0.84787999999999997</v>
      </c>
      <c r="N165" s="150">
        <v>0.74346999999999996</v>
      </c>
      <c r="O165" s="150">
        <v>0.65644000000000002</v>
      </c>
      <c r="P165" s="150">
        <v>0.10943</v>
      </c>
      <c r="Q165" s="150">
        <v>0.46912999999999999</v>
      </c>
      <c r="R165" s="150">
        <v>-0.15620999999999999</v>
      </c>
      <c r="S165" s="150">
        <v>0.70775999999999994</v>
      </c>
      <c r="T165" s="150">
        <v>0.15343000000000001</v>
      </c>
    </row>
    <row r="166" spans="1:21" s="39" customFormat="1" ht="11.1" customHeight="1" x14ac:dyDescent="0.2">
      <c r="A166" s="38">
        <v>157</v>
      </c>
      <c r="B166" s="50"/>
      <c r="C166" s="51" t="s">
        <v>20</v>
      </c>
      <c r="D166" s="150">
        <v>0.85019</v>
      </c>
      <c r="E166" s="150">
        <v>-0.16747999999999999</v>
      </c>
      <c r="F166" s="150">
        <v>1.0964100000000001</v>
      </c>
      <c r="G166" s="150">
        <v>1.0918399999999999</v>
      </c>
      <c r="H166" s="150">
        <v>1.7567600000000001</v>
      </c>
      <c r="I166" s="150">
        <v>0.48875000000000002</v>
      </c>
      <c r="J166" s="150">
        <v>1.1794500000000001</v>
      </c>
      <c r="K166" s="150">
        <v>2.2062900000000001</v>
      </c>
      <c r="L166" s="150">
        <v>1.03607</v>
      </c>
      <c r="M166" s="150">
        <v>0.70186000000000004</v>
      </c>
      <c r="N166" s="150">
        <v>0.63243000000000005</v>
      </c>
      <c r="O166" s="150">
        <v>0.53354999999999997</v>
      </c>
      <c r="P166" s="150">
        <v>0.12726999999999999</v>
      </c>
      <c r="Q166" s="150">
        <v>0.42231999999999997</v>
      </c>
      <c r="R166" s="150">
        <v>-0.23907</v>
      </c>
      <c r="S166" s="150">
        <v>0.64832000000000001</v>
      </c>
      <c r="T166" s="150">
        <v>8.5059999999999997E-2</v>
      </c>
    </row>
    <row r="167" spans="1:21" s="39" customFormat="1" ht="11.1" customHeight="1" x14ac:dyDescent="0.2">
      <c r="A167" s="38">
        <v>158</v>
      </c>
      <c r="B167" s="50"/>
      <c r="C167" s="51" t="s">
        <v>21</v>
      </c>
      <c r="D167" s="150">
        <v>0.67166999999999999</v>
      </c>
      <c r="E167" s="150">
        <v>-0.20960999999999999</v>
      </c>
      <c r="F167" s="150">
        <v>0.97789000000000004</v>
      </c>
      <c r="G167" s="150">
        <v>0.87973000000000001</v>
      </c>
      <c r="H167" s="150">
        <v>1.37792</v>
      </c>
      <c r="I167" s="150">
        <v>0.14185</v>
      </c>
      <c r="J167" s="150">
        <v>0.55793999999999999</v>
      </c>
      <c r="K167" s="150">
        <v>1.79542</v>
      </c>
      <c r="L167" s="150">
        <v>0.91515999999999997</v>
      </c>
      <c r="M167" s="150">
        <v>0.62258999999999998</v>
      </c>
      <c r="N167" s="150">
        <v>0.43601000000000001</v>
      </c>
      <c r="O167" s="150">
        <v>0.38338</v>
      </c>
      <c r="P167" s="150">
        <v>7.7509999999999996E-2</v>
      </c>
      <c r="Q167" s="150">
        <v>0.26019999999999999</v>
      </c>
      <c r="R167" s="150">
        <v>-0.19963</v>
      </c>
      <c r="S167" s="150">
        <v>0.56957000000000002</v>
      </c>
      <c r="T167" s="150">
        <v>-0.16062000000000001</v>
      </c>
    </row>
    <row r="168" spans="1:21" s="39" customFormat="1" ht="11.1" customHeight="1" x14ac:dyDescent="0.2">
      <c r="A168" s="38">
        <v>159</v>
      </c>
      <c r="B168" s="50"/>
      <c r="C168" s="51" t="s">
        <v>22</v>
      </c>
      <c r="D168" s="150">
        <v>0.46998000000000001</v>
      </c>
      <c r="E168" s="150">
        <v>-0.26565</v>
      </c>
      <c r="F168" s="150">
        <v>0.69835000000000003</v>
      </c>
      <c r="G168" s="150">
        <v>0.69447000000000003</v>
      </c>
      <c r="H168" s="150">
        <v>0.94364999999999999</v>
      </c>
      <c r="I168" s="150">
        <v>5.8100000000000001E-3</v>
      </c>
      <c r="J168" s="150">
        <v>0.24778</v>
      </c>
      <c r="K168" s="150">
        <v>1.43713</v>
      </c>
      <c r="L168" s="150">
        <v>0.71340999999999999</v>
      </c>
      <c r="M168" s="150">
        <v>0.50970000000000004</v>
      </c>
      <c r="N168" s="150">
        <v>0.24754999999999999</v>
      </c>
      <c r="O168" s="150">
        <v>0.21743000000000001</v>
      </c>
      <c r="P168" s="150">
        <v>-6.2899999999999998E-2</v>
      </c>
      <c r="Q168" s="150">
        <v>9.1179999999999997E-2</v>
      </c>
      <c r="R168" s="150">
        <v>-0.19719999999999999</v>
      </c>
      <c r="S168" s="150">
        <v>0.48546</v>
      </c>
      <c r="T168" s="150">
        <v>-0.49630000000000002</v>
      </c>
    </row>
    <row r="169" spans="1:21" s="39" customFormat="1" ht="11.1" customHeight="1" x14ac:dyDescent="0.2">
      <c r="A169" s="38">
        <v>160</v>
      </c>
      <c r="B169" s="54" t="s">
        <v>121</v>
      </c>
      <c r="C169" s="51"/>
      <c r="D169" s="151">
        <v>0.73909999999999998</v>
      </c>
      <c r="E169" s="151">
        <v>-0.19431000000000001</v>
      </c>
      <c r="F169" s="151">
        <v>0.97267000000000003</v>
      </c>
      <c r="G169" s="151">
        <v>0.97138999999999998</v>
      </c>
      <c r="H169" s="151">
        <v>1.58222</v>
      </c>
      <c r="I169" s="151">
        <v>0.30890000000000001</v>
      </c>
      <c r="J169" s="151">
        <v>0.90766000000000002</v>
      </c>
      <c r="K169" s="151">
        <v>1.9489700000000001</v>
      </c>
      <c r="L169" s="151">
        <v>0.95259000000000005</v>
      </c>
      <c r="M169" s="151">
        <v>0.66457999999999995</v>
      </c>
      <c r="N169" s="151">
        <v>0.51388</v>
      </c>
      <c r="O169" s="151">
        <v>0.44361</v>
      </c>
      <c r="P169" s="151">
        <v>6.5129999999999993E-2</v>
      </c>
      <c r="Q169" s="151">
        <v>0.30964999999999998</v>
      </c>
      <c r="R169" s="151">
        <v>-0.20116000000000001</v>
      </c>
      <c r="S169" s="151">
        <v>0.59904000000000002</v>
      </c>
      <c r="T169" s="151">
        <v>-0.10373</v>
      </c>
    </row>
    <row r="170" spans="1:21" s="40" customFormat="1" ht="20.100000000000001" customHeight="1" x14ac:dyDescent="0.2">
      <c r="A170" s="38"/>
      <c r="B170" s="56"/>
      <c r="C170" s="57"/>
      <c r="D170" s="137" t="s">
        <v>59</v>
      </c>
      <c r="E170" s="137"/>
      <c r="F170" s="137"/>
      <c r="G170" s="137"/>
      <c r="H170" s="137"/>
      <c r="I170" s="137"/>
      <c r="J170" s="137"/>
      <c r="K170" s="137"/>
      <c r="L170" s="137" t="s">
        <v>59</v>
      </c>
      <c r="M170" s="137"/>
      <c r="N170" s="137"/>
      <c r="O170" s="137"/>
      <c r="P170" s="137"/>
      <c r="Q170" s="137"/>
      <c r="R170" s="137"/>
      <c r="S170" s="137"/>
      <c r="T170" s="137"/>
      <c r="U170" s="63"/>
    </row>
    <row r="171" spans="1:21" ht="11.1" customHeight="1" x14ac:dyDescent="0.2">
      <c r="A171" s="38">
        <v>161</v>
      </c>
      <c r="B171" s="50">
        <v>2008</v>
      </c>
      <c r="C171" s="51" t="s">
        <v>30</v>
      </c>
      <c r="D171" s="88">
        <v>98.807483226406774</v>
      </c>
      <c r="E171" s="88">
        <v>97.945733219541822</v>
      </c>
      <c r="F171" s="88">
        <v>99.086752513842555</v>
      </c>
      <c r="G171" s="88">
        <v>98.688115873204325</v>
      </c>
      <c r="H171" s="88">
        <v>98.511007643040429</v>
      </c>
      <c r="I171" s="88">
        <v>97.863746986093716</v>
      </c>
      <c r="J171" s="88">
        <v>99.236169877787177</v>
      </c>
      <c r="K171" s="88">
        <v>98.652977272747648</v>
      </c>
      <c r="L171" s="88">
        <v>99.078857525262151</v>
      </c>
      <c r="M171" s="88">
        <v>98.606406881175928</v>
      </c>
      <c r="N171" s="88">
        <v>99.071858839688105</v>
      </c>
      <c r="O171" s="88">
        <v>98.903902847342493</v>
      </c>
      <c r="P171" s="88">
        <v>99.34649701624042</v>
      </c>
      <c r="Q171" s="88">
        <v>98.530587896950607</v>
      </c>
      <c r="R171" s="88">
        <v>98.54389775712265</v>
      </c>
      <c r="S171" s="88">
        <v>98.506621345186645</v>
      </c>
      <c r="T171" s="88">
        <v>98.45459379457165</v>
      </c>
    </row>
    <row r="172" spans="1:21" ht="11.1" customHeight="1" x14ac:dyDescent="0.2">
      <c r="A172" s="38">
        <v>162</v>
      </c>
      <c r="B172" s="50"/>
      <c r="C172" s="51" t="s">
        <v>20</v>
      </c>
      <c r="D172" s="88">
        <v>99.684117733483518</v>
      </c>
      <c r="E172" s="88">
        <v>99.650866946864895</v>
      </c>
      <c r="F172" s="88">
        <v>99.701732171552507</v>
      </c>
      <c r="G172" s="88">
        <v>99.752218888578</v>
      </c>
      <c r="H172" s="88">
        <v>99.415060417022374</v>
      </c>
      <c r="I172" s="88">
        <v>99.702276839282149</v>
      </c>
      <c r="J172" s="88">
        <v>99.480693916911022</v>
      </c>
      <c r="K172" s="88">
        <v>99.289846245478003</v>
      </c>
      <c r="L172" s="88">
        <v>99.708407140799181</v>
      </c>
      <c r="M172" s="88">
        <v>99.774097609775509</v>
      </c>
      <c r="N172" s="88">
        <v>99.679765691873754</v>
      </c>
      <c r="O172" s="88">
        <v>99.836580542371962</v>
      </c>
      <c r="P172" s="88">
        <v>99.504822878952865</v>
      </c>
      <c r="Q172" s="88">
        <v>99.649097133937588</v>
      </c>
      <c r="R172" s="88">
        <v>99.474155618073581</v>
      </c>
      <c r="S172" s="88">
        <v>99.786286663488013</v>
      </c>
      <c r="T172" s="88">
        <v>99.681339755169105</v>
      </c>
    </row>
    <row r="173" spans="1:21" ht="11.1" customHeight="1" x14ac:dyDescent="0.2">
      <c r="A173" s="38">
        <v>163</v>
      </c>
      <c r="B173" s="50"/>
      <c r="C173" s="51" t="s">
        <v>21</v>
      </c>
      <c r="D173" s="88">
        <v>100.50198344678975</v>
      </c>
      <c r="E173" s="88">
        <v>101.2888494126271</v>
      </c>
      <c r="F173" s="88">
        <v>100.50402013160083</v>
      </c>
      <c r="G173" s="88">
        <v>100.53213353959636</v>
      </c>
      <c r="H173" s="88">
        <v>100.44926179251445</v>
      </c>
      <c r="I173" s="88">
        <v>101.02726715340549</v>
      </c>
      <c r="J173" s="88">
        <v>100.07872001259521</v>
      </c>
      <c r="K173" s="88">
        <v>100.25394029039431</v>
      </c>
      <c r="L173" s="88">
        <v>100.25781615924132</v>
      </c>
      <c r="M173" s="88">
        <v>100.65218239538365</v>
      </c>
      <c r="N173" s="88">
        <v>100.31653540098829</v>
      </c>
      <c r="O173" s="88">
        <v>100.47965081168849</v>
      </c>
      <c r="P173" s="88">
        <v>100.35204900214308</v>
      </c>
      <c r="Q173" s="88">
        <v>100.71247610598427</v>
      </c>
      <c r="R173" s="88">
        <v>100.58791985948987</v>
      </c>
      <c r="S173" s="88">
        <v>100.72557946383253</v>
      </c>
      <c r="T173" s="88">
        <v>100.83677108868545</v>
      </c>
    </row>
    <row r="174" spans="1:21" ht="11.1" customHeight="1" x14ac:dyDescent="0.2">
      <c r="A174" s="38">
        <v>164</v>
      </c>
      <c r="B174" s="50"/>
      <c r="C174" s="51" t="s">
        <v>22</v>
      </c>
      <c r="D174" s="88">
        <v>101.00886429306037</v>
      </c>
      <c r="E174" s="88">
        <v>101.10451786196803</v>
      </c>
      <c r="F174" s="88">
        <v>100.70181074542968</v>
      </c>
      <c r="G174" s="88">
        <v>101.02208776280786</v>
      </c>
      <c r="H174" s="88">
        <v>101.65590095095973</v>
      </c>
      <c r="I174" s="88">
        <v>101.4135737687652</v>
      </c>
      <c r="J174" s="88">
        <v>101.20613819298212</v>
      </c>
      <c r="K174" s="88">
        <v>101.81633237025589</v>
      </c>
      <c r="L174" s="88">
        <v>100.94856232386226</v>
      </c>
      <c r="M174" s="88">
        <v>100.97500848116208</v>
      </c>
      <c r="N174" s="88">
        <v>100.94720475863835</v>
      </c>
      <c r="O174" s="88">
        <v>100.777870316788</v>
      </c>
      <c r="P174" s="88">
        <v>100.82375618971402</v>
      </c>
      <c r="Q174" s="88">
        <v>101.09767660230906</v>
      </c>
      <c r="R174" s="88">
        <v>101.39014097642102</v>
      </c>
      <c r="S174" s="88">
        <v>100.98012827414368</v>
      </c>
      <c r="T174" s="88">
        <v>101.00320387920858</v>
      </c>
    </row>
    <row r="175" spans="1:21" ht="11.1" customHeight="1" x14ac:dyDescent="0.2">
      <c r="A175" s="38">
        <v>165</v>
      </c>
      <c r="B175" s="54" t="s">
        <v>23</v>
      </c>
      <c r="C175" s="51"/>
      <c r="D175" s="92">
        <v>100</v>
      </c>
      <c r="E175" s="92">
        <v>100</v>
      </c>
      <c r="F175" s="92">
        <v>100</v>
      </c>
      <c r="G175" s="92">
        <v>100</v>
      </c>
      <c r="H175" s="92">
        <v>100</v>
      </c>
      <c r="I175" s="92">
        <v>100</v>
      </c>
      <c r="J175" s="92">
        <v>100</v>
      </c>
      <c r="K175" s="92">
        <v>100</v>
      </c>
      <c r="L175" s="92">
        <v>100</v>
      </c>
      <c r="M175" s="92">
        <v>100</v>
      </c>
      <c r="N175" s="92">
        <v>100</v>
      </c>
      <c r="O175" s="92">
        <v>100</v>
      </c>
      <c r="P175" s="92">
        <v>100</v>
      </c>
      <c r="Q175" s="92">
        <v>100</v>
      </c>
      <c r="R175" s="92">
        <v>100</v>
      </c>
      <c r="S175" s="92">
        <v>100</v>
      </c>
      <c r="T175" s="92">
        <v>100</v>
      </c>
    </row>
    <row r="176" spans="1:21" ht="20.100000000000001" customHeight="1" x14ac:dyDescent="0.2">
      <c r="A176" s="38">
        <v>166</v>
      </c>
      <c r="B176" s="50">
        <v>2009</v>
      </c>
      <c r="C176" s="51" t="s">
        <v>30</v>
      </c>
      <c r="D176" s="88">
        <v>99.423025205975108</v>
      </c>
      <c r="E176" s="88">
        <v>98.030766533259126</v>
      </c>
      <c r="F176" s="88">
        <v>99.999300520395337</v>
      </c>
      <c r="G176" s="88">
        <v>99.312167551116787</v>
      </c>
      <c r="H176" s="88">
        <v>98.870654772825191</v>
      </c>
      <c r="I176" s="88">
        <v>98.088639882377834</v>
      </c>
      <c r="J176" s="88">
        <v>100.17505502967516</v>
      </c>
      <c r="K176" s="88">
        <v>99.565958560492589</v>
      </c>
      <c r="L176" s="88">
        <v>99.654230299318414</v>
      </c>
      <c r="M176" s="88">
        <v>99.073484256405692</v>
      </c>
      <c r="N176" s="88">
        <v>99.859876154779172</v>
      </c>
      <c r="O176" s="88">
        <v>99.336118814503138</v>
      </c>
      <c r="P176" s="88">
        <v>99.811665522608834</v>
      </c>
      <c r="Q176" s="88">
        <v>98.81485012240374</v>
      </c>
      <c r="R176" s="88">
        <v>98.869487973805349</v>
      </c>
      <c r="S176" s="88">
        <v>98.858237835461566</v>
      </c>
      <c r="T176" s="88">
        <v>99.028959486433905</v>
      </c>
    </row>
    <row r="177" spans="1:20" ht="11.1" customHeight="1" x14ac:dyDescent="0.2">
      <c r="A177" s="38">
        <v>167</v>
      </c>
      <c r="B177" s="50"/>
      <c r="C177" s="51" t="s">
        <v>20</v>
      </c>
      <c r="D177" s="88">
        <v>99.863090726841548</v>
      </c>
      <c r="E177" s="88">
        <v>99.912198089611081</v>
      </c>
      <c r="F177" s="88">
        <v>99.969817455058873</v>
      </c>
      <c r="G177" s="88">
        <v>99.854709864008555</v>
      </c>
      <c r="H177" s="88">
        <v>99.613113504035894</v>
      </c>
      <c r="I177" s="88">
        <v>99.855014350052159</v>
      </c>
      <c r="J177" s="88">
        <v>99.912596286456392</v>
      </c>
      <c r="K177" s="88">
        <v>99.68806310886491</v>
      </c>
      <c r="L177" s="88">
        <v>99.845025862628461</v>
      </c>
      <c r="M177" s="88">
        <v>100.00290157456094</v>
      </c>
      <c r="N177" s="88">
        <v>99.896218069729059</v>
      </c>
      <c r="O177" s="88">
        <v>99.993274492145346</v>
      </c>
      <c r="P177" s="88">
        <v>99.717498283913258</v>
      </c>
      <c r="Q177" s="88">
        <v>99.490124771689096</v>
      </c>
      <c r="R177" s="88">
        <v>99.705037184816391</v>
      </c>
      <c r="S177" s="88">
        <v>99.982002005053232</v>
      </c>
      <c r="T177" s="88">
        <v>99.694843403436707</v>
      </c>
    </row>
    <row r="178" spans="1:20" ht="11.1" customHeight="1" x14ac:dyDescent="0.2">
      <c r="A178" s="38">
        <v>168</v>
      </c>
      <c r="B178" s="50"/>
      <c r="C178" s="51" t="s">
        <v>21</v>
      </c>
      <c r="D178" s="88">
        <v>100.21758795198397</v>
      </c>
      <c r="E178" s="88">
        <v>101.34997097622175</v>
      </c>
      <c r="F178" s="88">
        <v>99.974678838311277</v>
      </c>
      <c r="G178" s="88">
        <v>100.25545387788554</v>
      </c>
      <c r="H178" s="88">
        <v>100.28176858641811</v>
      </c>
      <c r="I178" s="88">
        <v>100.79584312589805</v>
      </c>
      <c r="J178" s="88">
        <v>99.639985837131974</v>
      </c>
      <c r="K178" s="88">
        <v>99.983200677631615</v>
      </c>
      <c r="L178" s="88">
        <v>100.01991129392536</v>
      </c>
      <c r="M178" s="88">
        <v>100.46879235660782</v>
      </c>
      <c r="N178" s="88">
        <v>99.968354718977139</v>
      </c>
      <c r="O178" s="88">
        <v>100.32156334430083</v>
      </c>
      <c r="P178" s="88">
        <v>100.069223555345</v>
      </c>
      <c r="Q178" s="88">
        <v>100.58009725955461</v>
      </c>
      <c r="R178" s="88">
        <v>100.50645846679791</v>
      </c>
      <c r="S178" s="88">
        <v>100.58535606543917</v>
      </c>
      <c r="T178" s="88">
        <v>100.52686063036111</v>
      </c>
    </row>
    <row r="179" spans="1:20" ht="11.1" customHeight="1" x14ac:dyDescent="0.2">
      <c r="A179" s="38">
        <v>169</v>
      </c>
      <c r="B179" s="50"/>
      <c r="C179" s="51" t="s">
        <v>22</v>
      </c>
      <c r="D179" s="88">
        <v>100.49140649830086</v>
      </c>
      <c r="E179" s="88">
        <v>100.7036107705448</v>
      </c>
      <c r="F179" s="88">
        <v>100.04793183990941</v>
      </c>
      <c r="G179" s="88">
        <v>100.56848591868447</v>
      </c>
      <c r="H179" s="88">
        <v>101.2143837634363</v>
      </c>
      <c r="I179" s="88">
        <v>101.25539751315267</v>
      </c>
      <c r="J179" s="88">
        <v>100.2731056545003</v>
      </c>
      <c r="K179" s="88">
        <v>100.78187583001915</v>
      </c>
      <c r="L179" s="88">
        <v>100.48628294578772</v>
      </c>
      <c r="M179" s="88">
        <v>100.45415015164758</v>
      </c>
      <c r="N179" s="88">
        <v>100.27324833793878</v>
      </c>
      <c r="O179" s="88">
        <v>100.3406890072625</v>
      </c>
      <c r="P179" s="88">
        <v>100.39329807701604</v>
      </c>
      <c r="Q179" s="88">
        <v>101.1049763230295</v>
      </c>
      <c r="R179" s="88">
        <v>100.90975307955804</v>
      </c>
      <c r="S179" s="88">
        <v>100.56911957638081</v>
      </c>
      <c r="T179" s="88">
        <v>100.74007469245561</v>
      </c>
    </row>
    <row r="180" spans="1:20" ht="11.1" customHeight="1" x14ac:dyDescent="0.2">
      <c r="A180" s="38">
        <v>170</v>
      </c>
      <c r="B180" s="54" t="s">
        <v>24</v>
      </c>
      <c r="C180" s="51"/>
      <c r="D180" s="92">
        <v>100</v>
      </c>
      <c r="E180" s="92">
        <v>100</v>
      </c>
      <c r="F180" s="92">
        <v>100</v>
      </c>
      <c r="G180" s="92">
        <v>100</v>
      </c>
      <c r="H180" s="92">
        <v>100</v>
      </c>
      <c r="I180" s="92">
        <v>100</v>
      </c>
      <c r="J180" s="92">
        <v>100</v>
      </c>
      <c r="K180" s="92">
        <v>100</v>
      </c>
      <c r="L180" s="92">
        <v>100</v>
      </c>
      <c r="M180" s="92">
        <v>100</v>
      </c>
      <c r="N180" s="92">
        <v>100</v>
      </c>
      <c r="O180" s="92">
        <v>100</v>
      </c>
      <c r="P180" s="92">
        <v>100</v>
      </c>
      <c r="Q180" s="92">
        <v>100</v>
      </c>
      <c r="R180" s="92">
        <v>100</v>
      </c>
      <c r="S180" s="92">
        <v>100</v>
      </c>
      <c r="T180" s="92">
        <v>100</v>
      </c>
    </row>
    <row r="181" spans="1:20" ht="20.100000000000001" customHeight="1" x14ac:dyDescent="0.2">
      <c r="A181" s="38">
        <v>171</v>
      </c>
      <c r="B181" s="50">
        <v>2010</v>
      </c>
      <c r="C181" s="51" t="s">
        <v>30</v>
      </c>
      <c r="D181" s="88">
        <v>98.708828688364832</v>
      </c>
      <c r="E181" s="88">
        <v>97.70165940778773</v>
      </c>
      <c r="F181" s="88">
        <v>98.896541813546179</v>
      </c>
      <c r="G181" s="88">
        <v>98.487828610842499</v>
      </c>
      <c r="H181" s="88">
        <v>98.860449211996411</v>
      </c>
      <c r="I181" s="88">
        <v>98.01422857396345</v>
      </c>
      <c r="J181" s="88">
        <v>99.458691788919538</v>
      </c>
      <c r="K181" s="88">
        <v>99.130206789630876</v>
      </c>
      <c r="L181" s="88">
        <v>99.096976625520711</v>
      </c>
      <c r="M181" s="88">
        <v>98.552716770361002</v>
      </c>
      <c r="N181" s="88">
        <v>99.007689521446693</v>
      </c>
      <c r="O181" s="88">
        <v>98.573789216859637</v>
      </c>
      <c r="P181" s="88">
        <v>98.90429368240882</v>
      </c>
      <c r="Q181" s="88">
        <v>98.309834997432304</v>
      </c>
      <c r="R181" s="88">
        <v>98.197591009187363</v>
      </c>
      <c r="S181" s="88">
        <v>98.618900321563089</v>
      </c>
      <c r="T181" s="88">
        <v>97.941914925591718</v>
      </c>
    </row>
    <row r="182" spans="1:20" ht="11.1" customHeight="1" x14ac:dyDescent="0.2">
      <c r="A182" s="38">
        <v>172</v>
      </c>
      <c r="B182" s="50"/>
      <c r="C182" s="51" t="s">
        <v>20</v>
      </c>
      <c r="D182" s="88">
        <v>99.768563632820118</v>
      </c>
      <c r="E182" s="88">
        <v>100.02445611864023</v>
      </c>
      <c r="F182" s="88">
        <v>99.759427619198803</v>
      </c>
      <c r="G182" s="88">
        <v>99.798857918832041</v>
      </c>
      <c r="H182" s="88">
        <v>99.763507303138013</v>
      </c>
      <c r="I182" s="88">
        <v>99.971443041343818</v>
      </c>
      <c r="J182" s="88">
        <v>99.58930965853466</v>
      </c>
      <c r="K182" s="88">
        <v>99.784985083997881</v>
      </c>
      <c r="L182" s="88">
        <v>99.817098836466727</v>
      </c>
      <c r="M182" s="88">
        <v>99.80870412280575</v>
      </c>
      <c r="N182" s="88">
        <v>99.69959055144632</v>
      </c>
      <c r="O182" s="88">
        <v>99.818167311269846</v>
      </c>
      <c r="P182" s="88">
        <v>99.590096863441985</v>
      </c>
      <c r="Q182" s="88">
        <v>99.760787887768203</v>
      </c>
      <c r="R182" s="88">
        <v>99.694566378731835</v>
      </c>
      <c r="S182" s="88">
        <v>99.732132749563235</v>
      </c>
      <c r="T182" s="88">
        <v>99.70805267304101</v>
      </c>
    </row>
    <row r="183" spans="1:20" ht="11.1" customHeight="1" x14ac:dyDescent="0.2">
      <c r="A183" s="38">
        <v>173</v>
      </c>
      <c r="B183" s="50"/>
      <c r="C183" s="51" t="s">
        <v>21</v>
      </c>
      <c r="D183" s="88">
        <v>100.50185149093744</v>
      </c>
      <c r="E183" s="88">
        <v>101.58443575190536</v>
      </c>
      <c r="F183" s="88">
        <v>100.46918694542131</v>
      </c>
      <c r="G183" s="88">
        <v>100.62453001343945</v>
      </c>
      <c r="H183" s="88">
        <v>100.2568850938671</v>
      </c>
      <c r="I183" s="88">
        <v>101.02610974744188</v>
      </c>
      <c r="J183" s="88">
        <v>99.865664354209883</v>
      </c>
      <c r="K183" s="88">
        <v>100.10435063215436</v>
      </c>
      <c r="L183" s="88">
        <v>100.18032154615975</v>
      </c>
      <c r="M183" s="88">
        <v>100.5570195909861</v>
      </c>
      <c r="N183" s="88">
        <v>100.28732293520707</v>
      </c>
      <c r="O183" s="88">
        <v>100.56161314570551</v>
      </c>
      <c r="P183" s="88">
        <v>100.38294849159881</v>
      </c>
      <c r="Q183" s="88">
        <v>100.86753718088983</v>
      </c>
      <c r="R183" s="88">
        <v>100.90139928725661</v>
      </c>
      <c r="S183" s="88">
        <v>100.62522755713022</v>
      </c>
      <c r="T183" s="88">
        <v>100.94093187672357</v>
      </c>
    </row>
    <row r="184" spans="1:20" ht="11.1" customHeight="1" x14ac:dyDescent="0.2">
      <c r="A184" s="38">
        <v>174</v>
      </c>
      <c r="B184" s="50"/>
      <c r="C184" s="51" t="s">
        <v>22</v>
      </c>
      <c r="D184" s="88">
        <v>101.0183200155915</v>
      </c>
      <c r="E184" s="88">
        <v>100.67127368267718</v>
      </c>
      <c r="F184" s="88">
        <v>100.88538538083547</v>
      </c>
      <c r="G184" s="88">
        <v>101.09123155318881</v>
      </c>
      <c r="H184" s="88">
        <v>101.10438129171943</v>
      </c>
      <c r="I184" s="88">
        <v>100.97250768912285</v>
      </c>
      <c r="J184" s="88">
        <v>101.05411347148589</v>
      </c>
      <c r="K184" s="88">
        <v>100.95178299277615</v>
      </c>
      <c r="L184" s="88">
        <v>100.89720350601459</v>
      </c>
      <c r="M184" s="88">
        <v>101.07722889369713</v>
      </c>
      <c r="N184" s="88">
        <v>101.0042704137944</v>
      </c>
      <c r="O184" s="88">
        <v>101.04889745560217</v>
      </c>
      <c r="P184" s="88">
        <v>101.13228762146437</v>
      </c>
      <c r="Q184" s="88">
        <v>101.05438041322701</v>
      </c>
      <c r="R184" s="88">
        <v>101.19611935675836</v>
      </c>
      <c r="S184" s="88">
        <v>101.02029733111819</v>
      </c>
      <c r="T184" s="88">
        <v>101.40651607289686</v>
      </c>
    </row>
    <row r="185" spans="1:20" ht="11.1" customHeight="1" x14ac:dyDescent="0.2">
      <c r="A185" s="38">
        <v>175</v>
      </c>
      <c r="B185" s="54" t="s">
        <v>25</v>
      </c>
      <c r="C185" s="51"/>
      <c r="D185" s="92">
        <v>100</v>
      </c>
      <c r="E185" s="92">
        <v>100</v>
      </c>
      <c r="F185" s="92">
        <v>100</v>
      </c>
      <c r="G185" s="92">
        <v>100</v>
      </c>
      <c r="H185" s="92">
        <v>100</v>
      </c>
      <c r="I185" s="92">
        <v>100</v>
      </c>
      <c r="J185" s="92">
        <v>100</v>
      </c>
      <c r="K185" s="92">
        <v>100</v>
      </c>
      <c r="L185" s="92">
        <v>100</v>
      </c>
      <c r="M185" s="92">
        <v>100</v>
      </c>
      <c r="N185" s="92">
        <v>100</v>
      </c>
      <c r="O185" s="92">
        <v>100</v>
      </c>
      <c r="P185" s="92">
        <v>100</v>
      </c>
      <c r="Q185" s="92">
        <v>100</v>
      </c>
      <c r="R185" s="92">
        <v>100</v>
      </c>
      <c r="S185" s="92">
        <v>100</v>
      </c>
      <c r="T185" s="92">
        <v>100</v>
      </c>
    </row>
    <row r="186" spans="1:20" ht="20.100000000000001" customHeight="1" x14ac:dyDescent="0.2">
      <c r="A186" s="38">
        <v>176</v>
      </c>
      <c r="B186" s="50">
        <v>2011</v>
      </c>
      <c r="C186" s="51" t="s">
        <v>30</v>
      </c>
      <c r="D186" s="88">
        <v>98.688137877912567</v>
      </c>
      <c r="E186" s="88">
        <v>97.805606072318312</v>
      </c>
      <c r="F186" s="88">
        <v>98.799613899414283</v>
      </c>
      <c r="G186" s="88">
        <v>98.430463417832385</v>
      </c>
      <c r="H186" s="88">
        <v>98.770729478475317</v>
      </c>
      <c r="I186" s="88">
        <v>98.381854880093059</v>
      </c>
      <c r="J186" s="88">
        <v>98.979200226844398</v>
      </c>
      <c r="K186" s="88">
        <v>99.092927200773175</v>
      </c>
      <c r="L186" s="88">
        <v>98.774144312848975</v>
      </c>
      <c r="M186" s="88">
        <v>98.42722197329698</v>
      </c>
      <c r="N186" s="88">
        <v>99.003647377313115</v>
      </c>
      <c r="O186" s="88">
        <v>98.578208654074928</v>
      </c>
      <c r="P186" s="88">
        <v>98.981801147496967</v>
      </c>
      <c r="Q186" s="88">
        <v>98.43157193236901</v>
      </c>
      <c r="R186" s="88">
        <v>98.836115924615143</v>
      </c>
      <c r="S186" s="88">
        <v>98.61040221850989</v>
      </c>
      <c r="T186" s="88">
        <v>98.502579409895063</v>
      </c>
    </row>
    <row r="187" spans="1:20" ht="11.1" customHeight="1" x14ac:dyDescent="0.2">
      <c r="A187" s="38">
        <v>177</v>
      </c>
      <c r="B187" s="50"/>
      <c r="C187" s="51" t="s">
        <v>20</v>
      </c>
      <c r="D187" s="88">
        <v>99.764105526670519</v>
      </c>
      <c r="E187" s="88">
        <v>99.975453599844855</v>
      </c>
      <c r="F187" s="88">
        <v>99.740031809697427</v>
      </c>
      <c r="G187" s="88">
        <v>99.73809180551622</v>
      </c>
      <c r="H187" s="88">
        <v>99.49376431512907</v>
      </c>
      <c r="I187" s="88">
        <v>100.27728799580599</v>
      </c>
      <c r="J187" s="88">
        <v>99.459044564656764</v>
      </c>
      <c r="K187" s="88">
        <v>99.515991556002007</v>
      </c>
      <c r="L187" s="88">
        <v>99.717444721260478</v>
      </c>
      <c r="M187" s="88">
        <v>99.83613006098318</v>
      </c>
      <c r="N187" s="88">
        <v>99.719046543039951</v>
      </c>
      <c r="O187" s="88">
        <v>99.898647560528346</v>
      </c>
      <c r="P187" s="88">
        <v>99.681610532750128</v>
      </c>
      <c r="Q187" s="88">
        <v>99.755711707405013</v>
      </c>
      <c r="R187" s="88">
        <v>99.988551959914247</v>
      </c>
      <c r="S187" s="88">
        <v>99.941765629756631</v>
      </c>
      <c r="T187" s="88">
        <v>99.855899953396204</v>
      </c>
    </row>
    <row r="188" spans="1:20" ht="11.1" customHeight="1" x14ac:dyDescent="0.2">
      <c r="A188" s="38">
        <v>178</v>
      </c>
      <c r="B188" s="50"/>
      <c r="C188" s="51" t="s">
        <v>21</v>
      </c>
      <c r="D188" s="88">
        <v>100.51030233005969</v>
      </c>
      <c r="E188" s="88">
        <v>101.44701706991927</v>
      </c>
      <c r="F188" s="88">
        <v>100.50528785811545</v>
      </c>
      <c r="G188" s="88">
        <v>100.64888783922117</v>
      </c>
      <c r="H188" s="88">
        <v>100.29798899895144</v>
      </c>
      <c r="I188" s="88">
        <v>100.68291068256858</v>
      </c>
      <c r="J188" s="88">
        <v>100.21682217403951</v>
      </c>
      <c r="K188" s="88">
        <v>100.1941566289015</v>
      </c>
      <c r="L188" s="88">
        <v>100.35331057443796</v>
      </c>
      <c r="M188" s="88">
        <v>100.67806709201328</v>
      </c>
      <c r="N188" s="88">
        <v>100.27586847889447</v>
      </c>
      <c r="O188" s="88">
        <v>100.58115312166554</v>
      </c>
      <c r="P188" s="88">
        <v>100.45892261726806</v>
      </c>
      <c r="Q188" s="88">
        <v>100.7173183384345</v>
      </c>
      <c r="R188" s="88">
        <v>100.57347831574867</v>
      </c>
      <c r="S188" s="88">
        <v>100.66170601714772</v>
      </c>
      <c r="T188" s="88">
        <v>100.71678336673749</v>
      </c>
    </row>
    <row r="189" spans="1:20" ht="11.1" customHeight="1" x14ac:dyDescent="0.2">
      <c r="A189" s="38">
        <v>179</v>
      </c>
      <c r="B189" s="50"/>
      <c r="C189" s="51" t="s">
        <v>22</v>
      </c>
      <c r="D189" s="88">
        <v>101.03264009243212</v>
      </c>
      <c r="E189" s="88">
        <v>100.76134525122087</v>
      </c>
      <c r="F189" s="88">
        <v>100.95885781506431</v>
      </c>
      <c r="G189" s="88">
        <v>101.1786883001251</v>
      </c>
      <c r="H189" s="88">
        <v>101.38397642799819</v>
      </c>
      <c r="I189" s="88">
        <v>100.65267621286915</v>
      </c>
      <c r="J189" s="88">
        <v>101.33808859153586</v>
      </c>
      <c r="K189" s="88">
        <v>101.16805181198445</v>
      </c>
      <c r="L189" s="88">
        <v>101.15084513442419</v>
      </c>
      <c r="M189" s="88">
        <v>101.0553991884336</v>
      </c>
      <c r="N189" s="88">
        <v>101.00023651321818</v>
      </c>
      <c r="O189" s="88">
        <v>100.93388662449104</v>
      </c>
      <c r="P189" s="88">
        <v>100.8868060699657</v>
      </c>
      <c r="Q189" s="88">
        <v>101.09706914817119</v>
      </c>
      <c r="R189" s="88">
        <v>100.60703966403426</v>
      </c>
      <c r="S189" s="88">
        <v>100.77438838765764</v>
      </c>
      <c r="T189" s="88">
        <v>100.92473726997125</v>
      </c>
    </row>
    <row r="190" spans="1:20" ht="11.1" customHeight="1" x14ac:dyDescent="0.2">
      <c r="A190" s="38">
        <v>180</v>
      </c>
      <c r="B190" s="54" t="s">
        <v>26</v>
      </c>
      <c r="C190" s="51"/>
      <c r="D190" s="92">
        <v>100</v>
      </c>
      <c r="E190" s="92">
        <v>100</v>
      </c>
      <c r="F190" s="92">
        <v>100</v>
      </c>
      <c r="G190" s="92">
        <v>100</v>
      </c>
      <c r="H190" s="92">
        <v>100</v>
      </c>
      <c r="I190" s="92">
        <v>100</v>
      </c>
      <c r="J190" s="92">
        <v>100</v>
      </c>
      <c r="K190" s="92">
        <v>100</v>
      </c>
      <c r="L190" s="92">
        <v>100</v>
      </c>
      <c r="M190" s="92">
        <v>100</v>
      </c>
      <c r="N190" s="92">
        <v>100</v>
      </c>
      <c r="O190" s="92">
        <v>100</v>
      </c>
      <c r="P190" s="92">
        <v>100</v>
      </c>
      <c r="Q190" s="92">
        <v>100</v>
      </c>
      <c r="R190" s="92">
        <v>100</v>
      </c>
      <c r="S190" s="92">
        <v>100</v>
      </c>
      <c r="T190" s="92">
        <v>100</v>
      </c>
    </row>
    <row r="191" spans="1:20" ht="20.100000000000001" customHeight="1" x14ac:dyDescent="0.2">
      <c r="A191" s="38">
        <v>181</v>
      </c>
      <c r="B191" s="50">
        <v>2012</v>
      </c>
      <c r="C191" s="51" t="s">
        <v>30</v>
      </c>
      <c r="D191" s="88">
        <v>98.826721245151006</v>
      </c>
      <c r="E191" s="88">
        <v>97.44566422861962</v>
      </c>
      <c r="F191" s="88">
        <v>98.942510885767504</v>
      </c>
      <c r="G191" s="88">
        <v>98.547750225183464</v>
      </c>
      <c r="H191" s="88">
        <v>98.517211419873362</v>
      </c>
      <c r="I191" s="88">
        <v>98.31739174961919</v>
      </c>
      <c r="J191" s="88">
        <v>99.327912000057793</v>
      </c>
      <c r="K191" s="88">
        <v>98.981083324703718</v>
      </c>
      <c r="L191" s="88">
        <v>99.319722460029013</v>
      </c>
      <c r="M191" s="88">
        <v>98.59934808677697</v>
      </c>
      <c r="N191" s="88">
        <v>99.195378788805129</v>
      </c>
      <c r="O191" s="88">
        <v>98.780233264669491</v>
      </c>
      <c r="P191" s="88">
        <v>99.60085004860953</v>
      </c>
      <c r="Q191" s="88">
        <v>98.360028365773843</v>
      </c>
      <c r="R191" s="88">
        <v>98.749291940711842</v>
      </c>
      <c r="S191" s="88">
        <v>98.509862972443912</v>
      </c>
      <c r="T191" s="88">
        <v>98.877803466996667</v>
      </c>
    </row>
    <row r="192" spans="1:20" ht="11.1" customHeight="1" x14ac:dyDescent="0.2">
      <c r="A192" s="38">
        <v>182</v>
      </c>
      <c r="B192" s="50"/>
      <c r="C192" s="51" t="s">
        <v>20</v>
      </c>
      <c r="D192" s="88">
        <v>99.781051429115394</v>
      </c>
      <c r="E192" s="88">
        <v>100.01862080107782</v>
      </c>
      <c r="F192" s="88">
        <v>99.749889312391758</v>
      </c>
      <c r="G192" s="88">
        <v>99.73898817614014</v>
      </c>
      <c r="H192" s="88">
        <v>99.54954128860993</v>
      </c>
      <c r="I192" s="88">
        <v>100.18812514243167</v>
      </c>
      <c r="J192" s="88">
        <v>99.500328699433865</v>
      </c>
      <c r="K192" s="88">
        <v>99.582807775817955</v>
      </c>
      <c r="L192" s="88">
        <v>99.854419255348816</v>
      </c>
      <c r="M192" s="88">
        <v>99.827238071690758</v>
      </c>
      <c r="N192" s="88">
        <v>99.739926255376048</v>
      </c>
      <c r="O192" s="88">
        <v>99.880950601714829</v>
      </c>
      <c r="P192" s="88">
        <v>99.881092126015716</v>
      </c>
      <c r="Q192" s="88">
        <v>99.6890713423319</v>
      </c>
      <c r="R192" s="88">
        <v>99.942371841268837</v>
      </c>
      <c r="S192" s="88">
        <v>99.946167745821413</v>
      </c>
      <c r="T192" s="88">
        <v>99.899307153193163</v>
      </c>
    </row>
    <row r="193" spans="1:20" ht="11.1" customHeight="1" x14ac:dyDescent="0.2">
      <c r="A193" s="38">
        <v>183</v>
      </c>
      <c r="B193" s="50"/>
      <c r="C193" s="51" t="s">
        <v>21</v>
      </c>
      <c r="D193" s="88">
        <v>100.44503676908066</v>
      </c>
      <c r="E193" s="88">
        <v>101.61316381102077</v>
      </c>
      <c r="F193" s="88">
        <v>100.43709504766574</v>
      </c>
      <c r="G193" s="88">
        <v>100.61943803274829</v>
      </c>
      <c r="H193" s="88">
        <v>100.41446786269377</v>
      </c>
      <c r="I193" s="88">
        <v>100.69908004129711</v>
      </c>
      <c r="J193" s="88">
        <v>100.16615575777861</v>
      </c>
      <c r="K193" s="88">
        <v>100.20643163564816</v>
      </c>
      <c r="L193" s="88">
        <v>100.13587740879171</v>
      </c>
      <c r="M193" s="88">
        <v>100.58548825719083</v>
      </c>
      <c r="N193" s="88">
        <v>100.18911927753835</v>
      </c>
      <c r="O193" s="88">
        <v>100.42734095696133</v>
      </c>
      <c r="P193" s="88">
        <v>100.09170175241668</v>
      </c>
      <c r="Q193" s="88">
        <v>100.71080169471436</v>
      </c>
      <c r="R193" s="88">
        <v>100.64807093180603</v>
      </c>
      <c r="S193" s="88">
        <v>100.67994277970185</v>
      </c>
      <c r="T193" s="88">
        <v>100.52556521838537</v>
      </c>
    </row>
    <row r="194" spans="1:20" ht="11.1" customHeight="1" x14ac:dyDescent="0.2">
      <c r="A194" s="38">
        <v>184</v>
      </c>
      <c r="B194" s="50"/>
      <c r="C194" s="51" t="s">
        <v>22</v>
      </c>
      <c r="D194" s="88">
        <v>100.94957043242343</v>
      </c>
      <c r="E194" s="88">
        <v>100.96020351440235</v>
      </c>
      <c r="F194" s="88">
        <v>100.86279440908272</v>
      </c>
      <c r="G194" s="88">
        <v>101.09048804264795</v>
      </c>
      <c r="H194" s="88">
        <v>101.5337947192026</v>
      </c>
      <c r="I194" s="88">
        <v>100.81404028037014</v>
      </c>
      <c r="J194" s="88">
        <v>101.01619898235619</v>
      </c>
      <c r="K194" s="88">
        <v>101.23553408244024</v>
      </c>
      <c r="L194" s="88">
        <v>100.69615293439931</v>
      </c>
      <c r="M194" s="88">
        <v>100.99067277372049</v>
      </c>
      <c r="N194" s="88">
        <v>100.87121814246696</v>
      </c>
      <c r="O194" s="88">
        <v>100.91508273417816</v>
      </c>
      <c r="P194" s="88">
        <v>100.42179001059708</v>
      </c>
      <c r="Q194" s="88">
        <v>101.25526584877346</v>
      </c>
      <c r="R194" s="88">
        <v>100.67403310570538</v>
      </c>
      <c r="S194" s="88">
        <v>100.87727751844602</v>
      </c>
      <c r="T194" s="88">
        <v>100.72180671736557</v>
      </c>
    </row>
    <row r="195" spans="1:20" ht="11.1" customHeight="1" x14ac:dyDescent="0.2">
      <c r="A195" s="38">
        <v>185</v>
      </c>
      <c r="B195" s="54" t="s">
        <v>27</v>
      </c>
      <c r="C195" s="51"/>
      <c r="D195" s="92">
        <v>100</v>
      </c>
      <c r="E195" s="92">
        <v>100</v>
      </c>
      <c r="F195" s="92">
        <v>100</v>
      </c>
      <c r="G195" s="92">
        <v>100</v>
      </c>
      <c r="H195" s="92">
        <v>100</v>
      </c>
      <c r="I195" s="92">
        <v>100</v>
      </c>
      <c r="J195" s="92">
        <v>100</v>
      </c>
      <c r="K195" s="92">
        <v>100</v>
      </c>
      <c r="L195" s="92">
        <v>100</v>
      </c>
      <c r="M195" s="92">
        <v>100</v>
      </c>
      <c r="N195" s="92">
        <v>100</v>
      </c>
      <c r="O195" s="92">
        <v>100</v>
      </c>
      <c r="P195" s="92">
        <v>100</v>
      </c>
      <c r="Q195" s="92">
        <v>100</v>
      </c>
      <c r="R195" s="92">
        <v>100</v>
      </c>
      <c r="S195" s="92">
        <v>100</v>
      </c>
      <c r="T195" s="92">
        <v>100</v>
      </c>
    </row>
    <row r="196" spans="1:20" ht="20.100000000000001" customHeight="1" x14ac:dyDescent="0.2">
      <c r="A196" s="38">
        <v>186</v>
      </c>
      <c r="B196" s="50">
        <v>2013</v>
      </c>
      <c r="C196" s="51" t="s">
        <v>30</v>
      </c>
      <c r="D196" s="88">
        <v>98.968122786304605</v>
      </c>
      <c r="E196" s="88">
        <v>97.885404794527119</v>
      </c>
      <c r="F196" s="88">
        <v>98.985606138483135</v>
      </c>
      <c r="G196" s="88">
        <v>98.809859026963622</v>
      </c>
      <c r="H196" s="88">
        <v>98.880599532247899</v>
      </c>
      <c r="I196" s="88">
        <v>98.519518088313532</v>
      </c>
      <c r="J196" s="88">
        <v>99.373379429559208</v>
      </c>
      <c r="K196" s="88">
        <v>99.219024299908071</v>
      </c>
      <c r="L196" s="88">
        <v>99.175441578163543</v>
      </c>
      <c r="M196" s="88">
        <v>98.778879591400141</v>
      </c>
      <c r="N196" s="88">
        <v>99.313460315904095</v>
      </c>
      <c r="O196" s="88">
        <v>98.895828674707204</v>
      </c>
      <c r="P196" s="88">
        <v>99.409606544933155</v>
      </c>
      <c r="Q196" s="88">
        <v>98.60410773889619</v>
      </c>
      <c r="R196" s="88">
        <v>98.87059260774889</v>
      </c>
      <c r="S196" s="88">
        <v>98.682470820678716</v>
      </c>
      <c r="T196" s="88">
        <v>98.998930571392734</v>
      </c>
    </row>
    <row r="197" spans="1:20" ht="11.1" customHeight="1" x14ac:dyDescent="0.2">
      <c r="A197" s="38">
        <v>187</v>
      </c>
      <c r="B197" s="50"/>
      <c r="C197" s="51" t="s">
        <v>20</v>
      </c>
      <c r="D197" s="88">
        <v>99.785123966942152</v>
      </c>
      <c r="E197" s="88">
        <v>100.09271412368008</v>
      </c>
      <c r="F197" s="88">
        <v>99.700192867313632</v>
      </c>
      <c r="G197" s="88">
        <v>99.787580472560194</v>
      </c>
      <c r="H197" s="88">
        <v>99.570871188270218</v>
      </c>
      <c r="I197" s="88">
        <v>100.51658464857836</v>
      </c>
      <c r="J197" s="88">
        <v>99.665562277921822</v>
      </c>
      <c r="K197" s="88">
        <v>99.624595371629638</v>
      </c>
      <c r="L197" s="88">
        <v>99.70221137551323</v>
      </c>
      <c r="M197" s="88">
        <v>99.796090432095667</v>
      </c>
      <c r="N197" s="88">
        <v>99.751758414698585</v>
      </c>
      <c r="O197" s="88">
        <v>99.936044328921909</v>
      </c>
      <c r="P197" s="88">
        <v>99.679500695820849</v>
      </c>
      <c r="Q197" s="88">
        <v>99.787547963980515</v>
      </c>
      <c r="R197" s="88">
        <v>99.858749941928338</v>
      </c>
      <c r="S197" s="88">
        <v>99.976614569123427</v>
      </c>
      <c r="T197" s="88">
        <v>99.834942263301556</v>
      </c>
    </row>
    <row r="198" spans="1:20" s="39" customFormat="1" ht="11.1" customHeight="1" x14ac:dyDescent="0.2">
      <c r="A198" s="38">
        <v>188</v>
      </c>
      <c r="B198" s="50"/>
      <c r="C198" s="51" t="s">
        <v>21</v>
      </c>
      <c r="D198" s="88">
        <v>100.41086186540733</v>
      </c>
      <c r="E198" s="88">
        <v>101.38755738057914</v>
      </c>
      <c r="F198" s="88">
        <v>100.48908574923358</v>
      </c>
      <c r="G198" s="88">
        <v>100.5022003310533</v>
      </c>
      <c r="H198" s="88">
        <v>100.26923855356662</v>
      </c>
      <c r="I198" s="88">
        <v>100.58945882839747</v>
      </c>
      <c r="J198" s="88">
        <v>99.921012196293091</v>
      </c>
      <c r="K198" s="88">
        <v>100.0869799116626</v>
      </c>
      <c r="L198" s="88">
        <v>100.23188508574796</v>
      </c>
      <c r="M198" s="88">
        <v>100.5798068406267</v>
      </c>
      <c r="N198" s="88">
        <v>100.16331567024454</v>
      </c>
      <c r="O198" s="88">
        <v>100.48292429741079</v>
      </c>
      <c r="P198" s="88">
        <v>100.37819684637886</v>
      </c>
      <c r="Q198" s="88">
        <v>100.59586430031879</v>
      </c>
      <c r="R198" s="88">
        <v>100.49847728681274</v>
      </c>
      <c r="S198" s="88">
        <v>100.67982646811038</v>
      </c>
      <c r="T198" s="88">
        <v>100.45907879783587</v>
      </c>
    </row>
    <row r="199" spans="1:20" s="39" customFormat="1" ht="11.1" customHeight="1" x14ac:dyDescent="0.2">
      <c r="A199" s="38">
        <v>189</v>
      </c>
      <c r="B199" s="50"/>
      <c r="C199" s="51" t="s">
        <v>22</v>
      </c>
      <c r="D199" s="88">
        <v>100.83825265643446</v>
      </c>
      <c r="E199" s="88">
        <v>100.61402534277481</v>
      </c>
      <c r="F199" s="88">
        <v>100.83145415850336</v>
      </c>
      <c r="G199" s="88">
        <v>100.90205051049004</v>
      </c>
      <c r="H199" s="88">
        <v>101.27119501664119</v>
      </c>
      <c r="I199" s="88">
        <v>100.38090382455518</v>
      </c>
      <c r="J199" s="88">
        <v>101.05205032171325</v>
      </c>
      <c r="K199" s="88">
        <v>101.07216567410688</v>
      </c>
      <c r="L199" s="88">
        <v>100.8899728805104</v>
      </c>
      <c r="M199" s="88">
        <v>100.8522341323558</v>
      </c>
      <c r="N199" s="88">
        <v>100.78517828590532</v>
      </c>
      <c r="O199" s="88">
        <v>100.69058789981268</v>
      </c>
      <c r="P199" s="88">
        <v>100.53882987084184</v>
      </c>
      <c r="Q199" s="88">
        <v>101.00509036076902</v>
      </c>
      <c r="R199" s="88">
        <v>100.69745305091229</v>
      </c>
      <c r="S199" s="88">
        <v>100.66401132094704</v>
      </c>
      <c r="T199" s="88">
        <v>100.69460201841484</v>
      </c>
    </row>
    <row r="200" spans="1:20" s="39" customFormat="1" ht="11.1" customHeight="1" x14ac:dyDescent="0.2">
      <c r="A200" s="38">
        <v>190</v>
      </c>
      <c r="B200" s="54" t="s">
        <v>55</v>
      </c>
      <c r="C200" s="51"/>
      <c r="D200" s="92">
        <v>100</v>
      </c>
      <c r="E200" s="92">
        <v>100</v>
      </c>
      <c r="F200" s="92">
        <v>100</v>
      </c>
      <c r="G200" s="92">
        <v>100</v>
      </c>
      <c r="H200" s="92">
        <v>100</v>
      </c>
      <c r="I200" s="92">
        <v>100</v>
      </c>
      <c r="J200" s="92">
        <v>100</v>
      </c>
      <c r="K200" s="92">
        <v>100</v>
      </c>
      <c r="L200" s="92">
        <v>100</v>
      </c>
      <c r="M200" s="92">
        <v>100</v>
      </c>
      <c r="N200" s="92">
        <v>100</v>
      </c>
      <c r="O200" s="92">
        <v>100</v>
      </c>
      <c r="P200" s="92">
        <v>100</v>
      </c>
      <c r="Q200" s="92">
        <v>100</v>
      </c>
      <c r="R200" s="92">
        <v>100</v>
      </c>
      <c r="S200" s="92">
        <v>100</v>
      </c>
      <c r="T200" s="92">
        <v>100</v>
      </c>
    </row>
    <row r="201" spans="1:20" ht="20.100000000000001" customHeight="1" x14ac:dyDescent="0.2">
      <c r="A201" s="38">
        <v>191</v>
      </c>
      <c r="B201" s="50">
        <v>2014</v>
      </c>
      <c r="C201" s="51" t="s">
        <v>30</v>
      </c>
      <c r="D201" s="88">
        <v>99</v>
      </c>
      <c r="E201" s="88">
        <v>97.9</v>
      </c>
      <c r="F201" s="88">
        <v>99</v>
      </c>
      <c r="G201" s="88">
        <v>98.8</v>
      </c>
      <c r="H201" s="88">
        <v>98.9</v>
      </c>
      <c r="I201" s="88">
        <v>98.5</v>
      </c>
      <c r="J201" s="88">
        <v>99.5</v>
      </c>
      <c r="K201" s="88">
        <v>99.3</v>
      </c>
      <c r="L201" s="88">
        <v>99.1</v>
      </c>
      <c r="M201" s="88">
        <v>98.8</v>
      </c>
      <c r="N201" s="88">
        <v>99.3</v>
      </c>
      <c r="O201" s="88">
        <v>98.9</v>
      </c>
      <c r="P201" s="88">
        <v>99.5</v>
      </c>
      <c r="Q201" s="88">
        <v>98.8</v>
      </c>
      <c r="R201" s="88">
        <v>98.9</v>
      </c>
      <c r="S201" s="88">
        <v>98.6</v>
      </c>
      <c r="T201" s="88">
        <v>99</v>
      </c>
    </row>
    <row r="202" spans="1:20" ht="11.1" customHeight="1" x14ac:dyDescent="0.2">
      <c r="A202" s="38">
        <v>192</v>
      </c>
      <c r="B202" s="50"/>
      <c r="C202" s="51" t="s">
        <v>20</v>
      </c>
      <c r="D202" s="88">
        <v>99.9</v>
      </c>
      <c r="E202" s="88">
        <v>100.5</v>
      </c>
      <c r="F202" s="88">
        <v>99.9</v>
      </c>
      <c r="G202" s="88">
        <v>99.9</v>
      </c>
      <c r="H202" s="88">
        <v>99.7</v>
      </c>
      <c r="I202" s="88">
        <v>100.4</v>
      </c>
      <c r="J202" s="88">
        <v>99.6</v>
      </c>
      <c r="K202" s="88">
        <v>99.7</v>
      </c>
      <c r="L202" s="88">
        <v>99.8</v>
      </c>
      <c r="M202" s="88">
        <v>100</v>
      </c>
      <c r="N202" s="88">
        <v>99.8</v>
      </c>
      <c r="O202" s="88">
        <v>100.1</v>
      </c>
      <c r="P202" s="88">
        <v>99.8</v>
      </c>
      <c r="Q202" s="88">
        <v>100</v>
      </c>
      <c r="R202" s="88">
        <v>100</v>
      </c>
      <c r="S202" s="88">
        <v>100.1</v>
      </c>
      <c r="T202" s="88">
        <v>100</v>
      </c>
    </row>
    <row r="203" spans="1:20" ht="11.1" customHeight="1" x14ac:dyDescent="0.2">
      <c r="A203" s="38">
        <v>193</v>
      </c>
      <c r="B203" s="50"/>
      <c r="C203" s="51" t="s">
        <v>21</v>
      </c>
      <c r="D203" s="88">
        <v>100.4</v>
      </c>
      <c r="E203" s="88">
        <v>101.3</v>
      </c>
      <c r="F203" s="88">
        <v>100.4</v>
      </c>
      <c r="G203" s="88">
        <v>100.5</v>
      </c>
      <c r="H203" s="88">
        <v>100.2</v>
      </c>
      <c r="I203" s="88">
        <v>100.8</v>
      </c>
      <c r="J203" s="88">
        <v>100.1</v>
      </c>
      <c r="K203" s="88">
        <v>100.1</v>
      </c>
      <c r="L203" s="88">
        <v>100.2</v>
      </c>
      <c r="M203" s="88">
        <v>100.5</v>
      </c>
      <c r="N203" s="88">
        <v>100.2</v>
      </c>
      <c r="O203" s="88">
        <v>100.5</v>
      </c>
      <c r="P203" s="88">
        <v>100.2</v>
      </c>
      <c r="Q203" s="88">
        <v>100.6</v>
      </c>
      <c r="R203" s="88">
        <v>100.6</v>
      </c>
      <c r="S203" s="88">
        <v>100.7</v>
      </c>
      <c r="T203" s="88">
        <v>100.5</v>
      </c>
    </row>
    <row r="204" spans="1:20" ht="11.1" customHeight="1" x14ac:dyDescent="0.2">
      <c r="A204" s="38">
        <v>194</v>
      </c>
      <c r="B204" s="50"/>
      <c r="C204" s="51" t="s">
        <v>22</v>
      </c>
      <c r="D204" s="88">
        <v>100.7</v>
      </c>
      <c r="E204" s="88">
        <v>100.3</v>
      </c>
      <c r="F204" s="88">
        <v>100.7</v>
      </c>
      <c r="G204" s="88">
        <v>100.8</v>
      </c>
      <c r="H204" s="88">
        <v>101.2</v>
      </c>
      <c r="I204" s="88">
        <v>100.4</v>
      </c>
      <c r="J204" s="88">
        <v>100.8</v>
      </c>
      <c r="K204" s="88">
        <v>100.8</v>
      </c>
      <c r="L204" s="88">
        <v>100.8</v>
      </c>
      <c r="M204" s="88">
        <v>100.6</v>
      </c>
      <c r="N204" s="88">
        <v>100.7</v>
      </c>
      <c r="O204" s="88">
        <v>100.6</v>
      </c>
      <c r="P204" s="88">
        <v>100.5</v>
      </c>
      <c r="Q204" s="88">
        <v>100.6</v>
      </c>
      <c r="R204" s="88">
        <v>100.5</v>
      </c>
      <c r="S204" s="88">
        <v>100.6</v>
      </c>
      <c r="T204" s="88">
        <v>100.5</v>
      </c>
    </row>
    <row r="205" spans="1:20" ht="11.1" customHeight="1" x14ac:dyDescent="0.2">
      <c r="A205" s="38">
        <v>195</v>
      </c>
      <c r="B205" s="54" t="s">
        <v>78</v>
      </c>
      <c r="C205" s="51"/>
      <c r="D205" s="92">
        <v>100</v>
      </c>
      <c r="E205" s="92">
        <v>100</v>
      </c>
      <c r="F205" s="92">
        <v>100</v>
      </c>
      <c r="G205" s="92">
        <v>100</v>
      </c>
      <c r="H205" s="92">
        <v>100</v>
      </c>
      <c r="I205" s="92">
        <v>100</v>
      </c>
      <c r="J205" s="92">
        <v>100</v>
      </c>
      <c r="K205" s="92">
        <v>100</v>
      </c>
      <c r="L205" s="92">
        <v>100</v>
      </c>
      <c r="M205" s="92">
        <v>100</v>
      </c>
      <c r="N205" s="92">
        <v>100</v>
      </c>
      <c r="O205" s="92">
        <v>100</v>
      </c>
      <c r="P205" s="92">
        <v>100</v>
      </c>
      <c r="Q205" s="92">
        <v>100</v>
      </c>
      <c r="R205" s="92">
        <v>100</v>
      </c>
      <c r="S205" s="92">
        <v>100</v>
      </c>
      <c r="T205" s="92">
        <v>100</v>
      </c>
    </row>
    <row r="206" spans="1:20" ht="20.100000000000001" customHeight="1" x14ac:dyDescent="0.2">
      <c r="A206" s="38">
        <v>196</v>
      </c>
      <c r="B206" s="50">
        <v>2015</v>
      </c>
      <c r="C206" s="51" t="s">
        <v>30</v>
      </c>
      <c r="D206" s="88">
        <v>98.8</v>
      </c>
      <c r="E206" s="88">
        <v>97.9</v>
      </c>
      <c r="F206" s="88">
        <v>98.8</v>
      </c>
      <c r="G206" s="88">
        <v>98.6</v>
      </c>
      <c r="H206" s="88">
        <v>98.6</v>
      </c>
      <c r="I206" s="88">
        <v>98.3</v>
      </c>
      <c r="J206" s="88">
        <v>99.3</v>
      </c>
      <c r="K206" s="88">
        <v>98.8</v>
      </c>
      <c r="L206" s="88">
        <v>98.9</v>
      </c>
      <c r="M206" s="88">
        <v>98.6</v>
      </c>
      <c r="N206" s="88">
        <v>99</v>
      </c>
      <c r="O206" s="88">
        <v>98.6</v>
      </c>
      <c r="P206" s="88">
        <v>99.2</v>
      </c>
      <c r="Q206" s="88">
        <v>98.6</v>
      </c>
      <c r="R206" s="88">
        <v>98.9</v>
      </c>
      <c r="S206" s="88">
        <v>98.4</v>
      </c>
      <c r="T206" s="88">
        <v>98.9</v>
      </c>
    </row>
    <row r="207" spans="1:20" ht="11.1" customHeight="1" x14ac:dyDescent="0.2">
      <c r="A207" s="38">
        <v>197</v>
      </c>
      <c r="B207" s="50"/>
      <c r="C207" s="51" t="s">
        <v>20</v>
      </c>
      <c r="D207" s="88">
        <v>99.8</v>
      </c>
      <c r="E207" s="88">
        <v>100.3</v>
      </c>
      <c r="F207" s="88">
        <v>99.8</v>
      </c>
      <c r="G207" s="88">
        <v>99.8</v>
      </c>
      <c r="H207" s="88">
        <v>99.5</v>
      </c>
      <c r="I207" s="88">
        <v>100.3</v>
      </c>
      <c r="J207" s="88">
        <v>99.6</v>
      </c>
      <c r="K207" s="88">
        <v>99.5</v>
      </c>
      <c r="L207" s="88">
        <v>99.8</v>
      </c>
      <c r="M207" s="88">
        <v>99.9</v>
      </c>
      <c r="N207" s="88">
        <v>99.7</v>
      </c>
      <c r="O207" s="88">
        <v>100</v>
      </c>
      <c r="P207" s="88">
        <v>99.8</v>
      </c>
      <c r="Q207" s="88">
        <v>99.8</v>
      </c>
      <c r="R207" s="88">
        <v>100.1</v>
      </c>
      <c r="S207" s="88">
        <v>100</v>
      </c>
      <c r="T207" s="88">
        <v>100</v>
      </c>
    </row>
    <row r="208" spans="1:20" ht="11.1" customHeight="1" x14ac:dyDescent="0.2">
      <c r="A208" s="38">
        <v>198</v>
      </c>
      <c r="B208" s="50"/>
      <c r="C208" s="51" t="s">
        <v>21</v>
      </c>
      <c r="D208" s="88">
        <v>100.5</v>
      </c>
      <c r="E208" s="88">
        <v>101.3</v>
      </c>
      <c r="F208" s="88">
        <v>100.4</v>
      </c>
      <c r="G208" s="88">
        <v>100.6</v>
      </c>
      <c r="H208" s="88">
        <v>100.3</v>
      </c>
      <c r="I208" s="88">
        <v>100.7</v>
      </c>
      <c r="J208" s="88">
        <v>100</v>
      </c>
      <c r="K208" s="88">
        <v>100.3</v>
      </c>
      <c r="L208" s="88">
        <v>100.2</v>
      </c>
      <c r="M208" s="88">
        <v>100.7</v>
      </c>
      <c r="N208" s="88">
        <v>100.3</v>
      </c>
      <c r="O208" s="88">
        <v>100.6</v>
      </c>
      <c r="P208" s="88">
        <v>100.3</v>
      </c>
      <c r="Q208" s="88">
        <v>100.5</v>
      </c>
      <c r="R208" s="88">
        <v>100.5</v>
      </c>
      <c r="S208" s="88">
        <v>100.7</v>
      </c>
      <c r="T208" s="88">
        <v>100.5</v>
      </c>
    </row>
    <row r="209" spans="1:20" ht="11.1" customHeight="1" x14ac:dyDescent="0.2">
      <c r="A209" s="38">
        <v>199</v>
      </c>
      <c r="B209" s="50"/>
      <c r="C209" s="51" t="s">
        <v>22</v>
      </c>
      <c r="D209" s="88">
        <v>101</v>
      </c>
      <c r="E209" s="88">
        <v>100.5</v>
      </c>
      <c r="F209" s="88">
        <v>100.9</v>
      </c>
      <c r="G209" s="88">
        <v>101.1</v>
      </c>
      <c r="H209" s="88">
        <v>101.6</v>
      </c>
      <c r="I209" s="88">
        <v>100.7</v>
      </c>
      <c r="J209" s="88">
        <v>101</v>
      </c>
      <c r="K209" s="88">
        <v>101.4</v>
      </c>
      <c r="L209" s="88">
        <v>101.1</v>
      </c>
      <c r="M209" s="88">
        <v>100.9</v>
      </c>
      <c r="N209" s="88">
        <v>101</v>
      </c>
      <c r="O209" s="88">
        <v>100.8</v>
      </c>
      <c r="P209" s="88">
        <v>100.6</v>
      </c>
      <c r="Q209" s="88">
        <v>101</v>
      </c>
      <c r="R209" s="88">
        <v>100.6</v>
      </c>
      <c r="S209" s="88">
        <v>100.9</v>
      </c>
      <c r="T209" s="88">
        <v>100.7</v>
      </c>
    </row>
    <row r="210" spans="1:20" ht="11.1" customHeight="1" x14ac:dyDescent="0.2">
      <c r="A210" s="38">
        <v>200</v>
      </c>
      <c r="B210" s="54" t="s">
        <v>79</v>
      </c>
      <c r="C210" s="51"/>
      <c r="D210" s="92">
        <v>100</v>
      </c>
      <c r="E210" s="92">
        <v>100</v>
      </c>
      <c r="F210" s="92">
        <v>100</v>
      </c>
      <c r="G210" s="92">
        <v>100</v>
      </c>
      <c r="H210" s="92">
        <v>100</v>
      </c>
      <c r="I210" s="92">
        <v>100</v>
      </c>
      <c r="J210" s="92">
        <v>100</v>
      </c>
      <c r="K210" s="92">
        <v>100</v>
      </c>
      <c r="L210" s="92">
        <v>100</v>
      </c>
      <c r="M210" s="92">
        <v>100</v>
      </c>
      <c r="N210" s="92">
        <v>100</v>
      </c>
      <c r="O210" s="92">
        <v>100</v>
      </c>
      <c r="P210" s="92">
        <v>100</v>
      </c>
      <c r="Q210" s="92">
        <v>100</v>
      </c>
      <c r="R210" s="92">
        <v>100</v>
      </c>
      <c r="S210" s="92">
        <v>100</v>
      </c>
      <c r="T210" s="92">
        <v>100</v>
      </c>
    </row>
    <row r="211" spans="1:20" ht="20.100000000000001" customHeight="1" x14ac:dyDescent="0.2">
      <c r="A211" s="38">
        <v>201</v>
      </c>
      <c r="B211" s="50">
        <v>2016</v>
      </c>
      <c r="C211" s="51" t="s">
        <v>30</v>
      </c>
      <c r="D211" s="88">
        <v>98.792973133918139</v>
      </c>
      <c r="E211" s="88">
        <v>97.850555485802005</v>
      </c>
      <c r="F211" s="88">
        <v>98.924634592874455</v>
      </c>
      <c r="G211" s="88">
        <v>98.668965703410763</v>
      </c>
      <c r="H211" s="88">
        <v>98.474190126444668</v>
      </c>
      <c r="I211" s="88">
        <v>98.246203124857814</v>
      </c>
      <c r="J211" s="88">
        <v>98.991608189421243</v>
      </c>
      <c r="K211" s="88">
        <v>99.057226352317016</v>
      </c>
      <c r="L211" s="88">
        <v>98.955961368709509</v>
      </c>
      <c r="M211" s="88">
        <v>98.716228914335332</v>
      </c>
      <c r="N211" s="88">
        <v>99.045666690847554</v>
      </c>
      <c r="O211" s="88">
        <v>98.787520553041858</v>
      </c>
      <c r="P211" s="88">
        <v>99.056680537342018</v>
      </c>
      <c r="Q211" s="88">
        <v>98.645896089738073</v>
      </c>
      <c r="R211" s="88">
        <v>98.489759842319614</v>
      </c>
      <c r="S211" s="88">
        <v>98.422607666459712</v>
      </c>
      <c r="T211" s="88">
        <v>98.779515686315946</v>
      </c>
    </row>
    <row r="212" spans="1:20" ht="11.1" customHeight="1" x14ac:dyDescent="0.2">
      <c r="A212" s="38">
        <v>202</v>
      </c>
      <c r="B212" s="50"/>
      <c r="C212" s="51" t="s">
        <v>20</v>
      </c>
      <c r="D212" s="88">
        <v>99.800737500286303</v>
      </c>
      <c r="E212" s="88">
        <v>100.21196079940273</v>
      </c>
      <c r="F212" s="88">
        <v>99.782060185504221</v>
      </c>
      <c r="G212" s="88">
        <v>99.82383349755024</v>
      </c>
      <c r="H212" s="88">
        <v>99.539775875319478</v>
      </c>
      <c r="I212" s="88">
        <v>100.18436115130172</v>
      </c>
      <c r="J212" s="88">
        <v>99.621290220139869</v>
      </c>
      <c r="K212" s="88">
        <v>99.626712486831693</v>
      </c>
      <c r="L212" s="88">
        <v>99.762483500875035</v>
      </c>
      <c r="M212" s="88">
        <v>99.862914204730401</v>
      </c>
      <c r="N212" s="88">
        <v>99.716364555731886</v>
      </c>
      <c r="O212" s="88">
        <v>100.01355200569684</v>
      </c>
      <c r="P212" s="88">
        <v>99.71009720826639</v>
      </c>
      <c r="Q212" s="88">
        <v>99.811990467456695</v>
      </c>
      <c r="R212" s="88">
        <v>99.849832942885698</v>
      </c>
      <c r="S212" s="88">
        <v>99.927153656348466</v>
      </c>
      <c r="T212" s="88">
        <v>99.846527074813736</v>
      </c>
    </row>
    <row r="213" spans="1:20" ht="11.1" customHeight="1" x14ac:dyDescent="0.2">
      <c r="A213" s="38">
        <v>203</v>
      </c>
      <c r="B213" s="50"/>
      <c r="C213" s="51" t="s">
        <v>21</v>
      </c>
      <c r="D213" s="88">
        <v>100.40310574654727</v>
      </c>
      <c r="E213" s="88">
        <v>101.3092967086673</v>
      </c>
      <c r="F213" s="88">
        <v>100.33663034660717</v>
      </c>
      <c r="G213" s="88">
        <v>100.46656048806166</v>
      </c>
      <c r="H213" s="88">
        <v>100.3393725812607</v>
      </c>
      <c r="I213" s="88">
        <v>100.594214372162</v>
      </c>
      <c r="J213" s="88">
        <v>100.34055441405445</v>
      </c>
      <c r="K213" s="88">
        <v>100.10615616697693</v>
      </c>
      <c r="L213" s="88">
        <v>100.24933324037497</v>
      </c>
      <c r="M213" s="88">
        <v>100.56519227155152</v>
      </c>
      <c r="N213" s="88">
        <v>100.22128737074847</v>
      </c>
      <c r="O213" s="88">
        <v>100.50092413677226</v>
      </c>
      <c r="P213" s="88">
        <v>100.36862313204769</v>
      </c>
      <c r="Q213" s="88">
        <v>100.51278474713929</v>
      </c>
      <c r="R213" s="88">
        <v>100.66633517645876</v>
      </c>
      <c r="S213" s="88">
        <v>100.68891412419356</v>
      </c>
      <c r="T213" s="88">
        <v>100.48097147017074</v>
      </c>
    </row>
    <row r="214" spans="1:20" ht="11.1" customHeight="1" x14ac:dyDescent="0.2">
      <c r="A214" s="38">
        <v>204</v>
      </c>
      <c r="B214" s="50"/>
      <c r="C214" s="51" t="s">
        <v>22</v>
      </c>
      <c r="D214" s="88">
        <v>101.00547399280823</v>
      </c>
      <c r="E214" s="88">
        <v>100.59578535526386</v>
      </c>
      <c r="F214" s="88">
        <v>100.97528918250921</v>
      </c>
      <c r="G214" s="88">
        <v>101.05250442035928</v>
      </c>
      <c r="H214" s="88">
        <v>101.64876409715644</v>
      </c>
      <c r="I214" s="88">
        <v>100.93563739273657</v>
      </c>
      <c r="J214" s="88">
        <v>101.0356456432971</v>
      </c>
      <c r="K214" s="88">
        <v>101.21354879823284</v>
      </c>
      <c r="L214" s="88">
        <v>101.03721446321863</v>
      </c>
      <c r="M214" s="88">
        <v>100.84771363325711</v>
      </c>
      <c r="N214" s="88">
        <v>101.02153186963092</v>
      </c>
      <c r="O214" s="88">
        <v>100.70385417041723</v>
      </c>
      <c r="P214" s="88">
        <v>100.88087303885113</v>
      </c>
      <c r="Q214" s="88">
        <v>101.01419296376426</v>
      </c>
      <c r="R214" s="88">
        <v>100.96019227760678</v>
      </c>
      <c r="S214" s="88">
        <v>100.95492687012269</v>
      </c>
      <c r="T214" s="88">
        <v>100.87742718679711</v>
      </c>
    </row>
    <row r="215" spans="1:20" ht="11.1" customHeight="1" x14ac:dyDescent="0.2">
      <c r="A215" s="38">
        <v>205</v>
      </c>
      <c r="B215" s="54" t="s">
        <v>81</v>
      </c>
      <c r="C215" s="51"/>
      <c r="D215" s="92">
        <v>100</v>
      </c>
      <c r="E215" s="92">
        <v>100</v>
      </c>
      <c r="F215" s="92">
        <v>100</v>
      </c>
      <c r="G215" s="92">
        <v>100</v>
      </c>
      <c r="H215" s="92">
        <v>100</v>
      </c>
      <c r="I215" s="92">
        <v>100</v>
      </c>
      <c r="J215" s="92">
        <v>100</v>
      </c>
      <c r="K215" s="92">
        <v>100</v>
      </c>
      <c r="L215" s="92">
        <v>100</v>
      </c>
      <c r="M215" s="92">
        <v>100</v>
      </c>
      <c r="N215" s="92">
        <v>100</v>
      </c>
      <c r="O215" s="92">
        <v>100</v>
      </c>
      <c r="P215" s="92">
        <v>100</v>
      </c>
      <c r="Q215" s="92">
        <v>100</v>
      </c>
      <c r="R215" s="92">
        <v>100</v>
      </c>
      <c r="S215" s="92">
        <v>100</v>
      </c>
      <c r="T215" s="92">
        <v>100</v>
      </c>
    </row>
    <row r="216" spans="1:20" ht="20.100000000000001" customHeight="1" x14ac:dyDescent="0.2">
      <c r="A216" s="38">
        <v>206</v>
      </c>
      <c r="B216" s="50">
        <v>2017</v>
      </c>
      <c r="C216" s="51" t="s">
        <v>30</v>
      </c>
      <c r="D216" s="88">
        <v>98.8</v>
      </c>
      <c r="E216" s="88">
        <v>97.9</v>
      </c>
      <c r="F216" s="88">
        <v>98.9</v>
      </c>
      <c r="G216" s="88">
        <v>98.7</v>
      </c>
      <c r="H216" s="88">
        <v>98.6</v>
      </c>
      <c r="I216" s="88">
        <v>98.3</v>
      </c>
      <c r="J216" s="88">
        <v>99.3</v>
      </c>
      <c r="K216" s="88">
        <v>99</v>
      </c>
      <c r="L216" s="88">
        <v>98.9</v>
      </c>
      <c r="M216" s="88">
        <v>98.7</v>
      </c>
      <c r="N216" s="88">
        <v>99</v>
      </c>
      <c r="O216" s="88">
        <v>98.8</v>
      </c>
      <c r="P216" s="88">
        <v>99.3</v>
      </c>
      <c r="Q216" s="88">
        <v>98.6</v>
      </c>
      <c r="R216" s="88">
        <v>98.8</v>
      </c>
      <c r="S216" s="88">
        <v>98.5</v>
      </c>
      <c r="T216" s="88">
        <v>98.9</v>
      </c>
    </row>
    <row r="217" spans="1:20" ht="11.1" customHeight="1" x14ac:dyDescent="0.2">
      <c r="A217" s="38">
        <v>207</v>
      </c>
      <c r="B217" s="50"/>
      <c r="C217" s="51" t="s">
        <v>20</v>
      </c>
      <c r="D217" s="88">
        <v>99.8</v>
      </c>
      <c r="E217" s="88">
        <v>100.2</v>
      </c>
      <c r="F217" s="88">
        <v>99.8</v>
      </c>
      <c r="G217" s="88">
        <v>99.8</v>
      </c>
      <c r="H217" s="88">
        <v>99.6</v>
      </c>
      <c r="I217" s="88">
        <v>100.2</v>
      </c>
      <c r="J217" s="88">
        <v>99.7</v>
      </c>
      <c r="K217" s="88">
        <v>99.6</v>
      </c>
      <c r="L217" s="88">
        <v>99.7</v>
      </c>
      <c r="M217" s="88">
        <v>99.8</v>
      </c>
      <c r="N217" s="88">
        <v>99.7</v>
      </c>
      <c r="O217" s="88">
        <v>99.9</v>
      </c>
      <c r="P217" s="88">
        <v>99.8</v>
      </c>
      <c r="Q217" s="88">
        <v>99.8</v>
      </c>
      <c r="R217" s="88">
        <v>100</v>
      </c>
      <c r="S217" s="88">
        <v>99.9</v>
      </c>
      <c r="T217" s="88">
        <v>99.9</v>
      </c>
    </row>
    <row r="218" spans="1:20" ht="11.1" customHeight="1" x14ac:dyDescent="0.2">
      <c r="A218" s="38">
        <v>208</v>
      </c>
      <c r="B218" s="50"/>
      <c r="C218" s="51" t="s">
        <v>21</v>
      </c>
      <c r="D218" s="88">
        <v>100.4</v>
      </c>
      <c r="E218" s="88">
        <v>101.2</v>
      </c>
      <c r="F218" s="88">
        <v>100.4</v>
      </c>
      <c r="G218" s="88">
        <v>100.5</v>
      </c>
      <c r="H218" s="88">
        <v>100.3</v>
      </c>
      <c r="I218" s="88">
        <v>100.6</v>
      </c>
      <c r="J218" s="88">
        <v>100.2</v>
      </c>
      <c r="K218" s="88">
        <v>100.2</v>
      </c>
      <c r="L218" s="88">
        <v>100.3</v>
      </c>
      <c r="M218" s="88">
        <v>100.6</v>
      </c>
      <c r="N218" s="88">
        <v>100.3</v>
      </c>
      <c r="O218" s="88">
        <v>100.6</v>
      </c>
      <c r="P218" s="88">
        <v>100.2</v>
      </c>
      <c r="Q218" s="88">
        <v>100.5</v>
      </c>
      <c r="R218" s="88">
        <v>100.5</v>
      </c>
      <c r="S218" s="88">
        <v>100.7</v>
      </c>
      <c r="T218" s="88">
        <v>100.5</v>
      </c>
    </row>
    <row r="219" spans="1:20" ht="11.1" customHeight="1" x14ac:dyDescent="0.2">
      <c r="A219" s="38">
        <v>209</v>
      </c>
      <c r="B219" s="50"/>
      <c r="C219" s="51" t="s">
        <v>22</v>
      </c>
      <c r="D219" s="88">
        <v>101</v>
      </c>
      <c r="E219" s="88">
        <v>100.6</v>
      </c>
      <c r="F219" s="88">
        <v>100.9</v>
      </c>
      <c r="G219" s="88">
        <v>101</v>
      </c>
      <c r="H219" s="88">
        <v>101.5</v>
      </c>
      <c r="I219" s="88">
        <v>100.8</v>
      </c>
      <c r="J219" s="88">
        <v>100.8</v>
      </c>
      <c r="K219" s="88">
        <v>101.2</v>
      </c>
      <c r="L219" s="88">
        <v>101.1</v>
      </c>
      <c r="M219" s="88">
        <v>100.9</v>
      </c>
      <c r="N219" s="88">
        <v>101.1</v>
      </c>
      <c r="O219" s="88">
        <v>100.7</v>
      </c>
      <c r="P219" s="88">
        <v>100.7</v>
      </c>
      <c r="Q219" s="88">
        <v>101.1</v>
      </c>
      <c r="R219" s="88">
        <v>100.7</v>
      </c>
      <c r="S219" s="88">
        <v>100.8</v>
      </c>
      <c r="T219" s="88">
        <v>100.6</v>
      </c>
    </row>
    <row r="220" spans="1:20" ht="11.1" customHeight="1" x14ac:dyDescent="0.2">
      <c r="A220" s="38">
        <v>210</v>
      </c>
      <c r="B220" s="54" t="s">
        <v>83</v>
      </c>
      <c r="C220" s="51"/>
      <c r="D220" s="92">
        <v>100</v>
      </c>
      <c r="E220" s="92">
        <v>100</v>
      </c>
      <c r="F220" s="92">
        <v>100</v>
      </c>
      <c r="G220" s="92">
        <v>100</v>
      </c>
      <c r="H220" s="92">
        <v>100</v>
      </c>
      <c r="I220" s="92">
        <v>100</v>
      </c>
      <c r="J220" s="92">
        <v>100</v>
      </c>
      <c r="K220" s="92">
        <v>100</v>
      </c>
      <c r="L220" s="92">
        <v>100</v>
      </c>
      <c r="M220" s="92">
        <v>100</v>
      </c>
      <c r="N220" s="92">
        <v>100</v>
      </c>
      <c r="O220" s="92">
        <v>100</v>
      </c>
      <c r="P220" s="92">
        <v>100</v>
      </c>
      <c r="Q220" s="92">
        <v>100</v>
      </c>
      <c r="R220" s="92">
        <v>100</v>
      </c>
      <c r="S220" s="92">
        <v>100</v>
      </c>
      <c r="T220" s="92">
        <v>100</v>
      </c>
    </row>
    <row r="221" spans="1:20" ht="20.100000000000001" customHeight="1" x14ac:dyDescent="0.2">
      <c r="A221" s="38"/>
      <c r="B221" s="54"/>
      <c r="C221" s="51"/>
      <c r="D221" s="137" t="s">
        <v>59</v>
      </c>
      <c r="E221" s="137"/>
      <c r="F221" s="137"/>
      <c r="G221" s="137"/>
      <c r="H221" s="137"/>
      <c r="I221" s="137"/>
      <c r="J221" s="137"/>
      <c r="K221" s="137"/>
      <c r="L221" s="137" t="s">
        <v>59</v>
      </c>
      <c r="M221" s="137"/>
      <c r="N221" s="137"/>
      <c r="O221" s="137"/>
      <c r="P221" s="137"/>
      <c r="Q221" s="137"/>
      <c r="R221" s="137"/>
      <c r="S221" s="137"/>
      <c r="T221" s="137"/>
    </row>
    <row r="222" spans="1:20" ht="11.1" customHeight="1" x14ac:dyDescent="0.2">
      <c r="A222" s="38">
        <v>211</v>
      </c>
      <c r="B222" s="50">
        <v>2018</v>
      </c>
      <c r="C222" s="51" t="s">
        <v>30</v>
      </c>
      <c r="D222" s="88">
        <v>98.9</v>
      </c>
      <c r="E222" s="88">
        <v>98.3</v>
      </c>
      <c r="F222" s="88">
        <v>99</v>
      </c>
      <c r="G222" s="88">
        <v>98.8</v>
      </c>
      <c r="H222" s="88">
        <v>98.6</v>
      </c>
      <c r="I222" s="88">
        <v>98.6</v>
      </c>
      <c r="J222" s="88">
        <v>99.3</v>
      </c>
      <c r="K222" s="88">
        <v>99</v>
      </c>
      <c r="L222" s="88">
        <v>99</v>
      </c>
      <c r="M222" s="88">
        <v>98.9</v>
      </c>
      <c r="N222" s="88">
        <v>99.1</v>
      </c>
      <c r="O222" s="88">
        <v>98.9</v>
      </c>
      <c r="P222" s="88">
        <v>99.3</v>
      </c>
      <c r="Q222" s="88">
        <v>98.9</v>
      </c>
      <c r="R222" s="88">
        <v>99</v>
      </c>
      <c r="S222" s="88">
        <v>98.7</v>
      </c>
      <c r="T222" s="88">
        <v>99.1</v>
      </c>
    </row>
    <row r="223" spans="1:20" ht="11.1" customHeight="1" x14ac:dyDescent="0.2">
      <c r="A223" s="38">
        <v>212</v>
      </c>
      <c r="B223" s="50"/>
      <c r="C223" s="51" t="s">
        <v>20</v>
      </c>
      <c r="D223" s="88">
        <v>99.8</v>
      </c>
      <c r="E223" s="88">
        <v>100.2</v>
      </c>
      <c r="F223" s="88">
        <v>99.8</v>
      </c>
      <c r="G223" s="88">
        <v>99.9</v>
      </c>
      <c r="H223" s="88">
        <v>99.5</v>
      </c>
      <c r="I223" s="88">
        <v>100.2</v>
      </c>
      <c r="J223" s="88">
        <v>99.7</v>
      </c>
      <c r="K223" s="88">
        <v>99.6</v>
      </c>
      <c r="L223" s="88">
        <v>99.8</v>
      </c>
      <c r="M223" s="88">
        <v>99.9</v>
      </c>
      <c r="N223" s="88">
        <v>99.7</v>
      </c>
      <c r="O223" s="88">
        <v>99.9</v>
      </c>
      <c r="P223" s="88">
        <v>99.8</v>
      </c>
      <c r="Q223" s="88">
        <v>99.7</v>
      </c>
      <c r="R223" s="88">
        <v>99.9</v>
      </c>
      <c r="S223" s="88">
        <v>100</v>
      </c>
      <c r="T223" s="88">
        <v>99.9</v>
      </c>
    </row>
    <row r="224" spans="1:20" ht="11.1" customHeight="1" x14ac:dyDescent="0.2">
      <c r="A224" s="38">
        <v>213</v>
      </c>
      <c r="B224" s="50"/>
      <c r="C224" s="51" t="s">
        <v>21</v>
      </c>
      <c r="D224" s="88">
        <v>100.4</v>
      </c>
      <c r="E224" s="88">
        <v>101</v>
      </c>
      <c r="F224" s="88">
        <v>100.3</v>
      </c>
      <c r="G224" s="88">
        <v>100.4</v>
      </c>
      <c r="H224" s="88">
        <v>100.2</v>
      </c>
      <c r="I224" s="88">
        <v>100.4</v>
      </c>
      <c r="J224" s="88">
        <v>100.2</v>
      </c>
      <c r="K224" s="88">
        <v>100.2</v>
      </c>
      <c r="L224" s="88">
        <v>100.3</v>
      </c>
      <c r="M224" s="88">
        <v>100.5</v>
      </c>
      <c r="N224" s="88">
        <v>100.2</v>
      </c>
      <c r="O224" s="88">
        <v>100.5</v>
      </c>
      <c r="P224" s="88">
        <v>100.4</v>
      </c>
      <c r="Q224" s="88">
        <v>100.4</v>
      </c>
      <c r="R224" s="88">
        <v>100.5</v>
      </c>
      <c r="S224" s="88">
        <v>100.7</v>
      </c>
      <c r="T224" s="88">
        <v>100.4</v>
      </c>
    </row>
    <row r="225" spans="1:20" ht="11.1" customHeight="1" x14ac:dyDescent="0.2">
      <c r="A225" s="38">
        <v>214</v>
      </c>
      <c r="B225" s="50"/>
      <c r="C225" s="51" t="s">
        <v>22</v>
      </c>
      <c r="D225" s="88">
        <v>100.9</v>
      </c>
      <c r="E225" s="88">
        <v>100.4</v>
      </c>
      <c r="F225" s="88">
        <v>100.8</v>
      </c>
      <c r="G225" s="88">
        <v>100.9</v>
      </c>
      <c r="H225" s="88">
        <v>101.6</v>
      </c>
      <c r="I225" s="88">
        <v>100.7</v>
      </c>
      <c r="J225" s="88">
        <v>100.9</v>
      </c>
      <c r="K225" s="88">
        <v>101.1</v>
      </c>
      <c r="L225" s="88">
        <v>101</v>
      </c>
      <c r="M225" s="88">
        <v>100.7</v>
      </c>
      <c r="N225" s="88">
        <v>100.9</v>
      </c>
      <c r="O225" s="88">
        <v>100.6</v>
      </c>
      <c r="P225" s="88">
        <v>100.6</v>
      </c>
      <c r="Q225" s="88">
        <v>100.9</v>
      </c>
      <c r="R225" s="88">
        <v>100.6</v>
      </c>
      <c r="S225" s="88">
        <v>100.7</v>
      </c>
      <c r="T225" s="88">
        <v>100.6</v>
      </c>
    </row>
    <row r="226" spans="1:20" ht="11.1" customHeight="1" x14ac:dyDescent="0.2">
      <c r="A226" s="38">
        <v>215</v>
      </c>
      <c r="B226" s="54" t="s">
        <v>94</v>
      </c>
      <c r="C226" s="51"/>
      <c r="D226" s="92">
        <v>100</v>
      </c>
      <c r="E226" s="92">
        <v>100</v>
      </c>
      <c r="F226" s="92">
        <v>100</v>
      </c>
      <c r="G226" s="92">
        <v>100</v>
      </c>
      <c r="H226" s="92">
        <v>100</v>
      </c>
      <c r="I226" s="92">
        <v>100</v>
      </c>
      <c r="J226" s="92">
        <v>100</v>
      </c>
      <c r="K226" s="92">
        <v>100</v>
      </c>
      <c r="L226" s="92">
        <v>100</v>
      </c>
      <c r="M226" s="92">
        <v>100</v>
      </c>
      <c r="N226" s="92">
        <v>100</v>
      </c>
      <c r="O226" s="92">
        <v>100</v>
      </c>
      <c r="P226" s="92">
        <v>100</v>
      </c>
      <c r="Q226" s="92">
        <v>100</v>
      </c>
      <c r="R226" s="92">
        <v>100</v>
      </c>
      <c r="S226" s="92">
        <v>100</v>
      </c>
      <c r="T226" s="92">
        <v>100</v>
      </c>
    </row>
    <row r="227" spans="1:20" ht="20.100000000000001" customHeight="1" x14ac:dyDescent="0.2">
      <c r="A227" s="38">
        <v>216</v>
      </c>
      <c r="B227" s="50">
        <v>2019</v>
      </c>
      <c r="C227" s="51" t="s">
        <v>30</v>
      </c>
      <c r="D227" s="88">
        <v>99.2</v>
      </c>
      <c r="E227" s="88">
        <v>98.3</v>
      </c>
      <c r="F227" s="88">
        <v>99.4</v>
      </c>
      <c r="G227" s="88">
        <v>99.2</v>
      </c>
      <c r="H227" s="88">
        <v>98.9</v>
      </c>
      <c r="I227" s="88">
        <v>98.9</v>
      </c>
      <c r="J227" s="88">
        <v>99.5</v>
      </c>
      <c r="K227" s="88">
        <v>99.1</v>
      </c>
      <c r="L227" s="88">
        <v>99.2</v>
      </c>
      <c r="M227" s="88">
        <v>99</v>
      </c>
      <c r="N227" s="88">
        <v>99.4</v>
      </c>
      <c r="O227" s="88">
        <v>99.2</v>
      </c>
      <c r="P227" s="88">
        <v>99.8</v>
      </c>
      <c r="Q227" s="88">
        <v>99.3</v>
      </c>
      <c r="R227" s="88">
        <v>99.2</v>
      </c>
      <c r="S227" s="88">
        <v>98.9</v>
      </c>
      <c r="T227" s="88">
        <v>99.5</v>
      </c>
    </row>
    <row r="228" spans="1:20" ht="11.1" customHeight="1" x14ac:dyDescent="0.2">
      <c r="A228" s="38">
        <v>217</v>
      </c>
      <c r="B228" s="50"/>
      <c r="C228" s="51" t="s">
        <v>20</v>
      </c>
      <c r="D228" s="88">
        <v>99.9</v>
      </c>
      <c r="E228" s="88">
        <v>100.3</v>
      </c>
      <c r="F228" s="88">
        <v>100</v>
      </c>
      <c r="G228" s="88">
        <v>100</v>
      </c>
      <c r="H228" s="88">
        <v>99.7</v>
      </c>
      <c r="I228" s="88">
        <v>100.2</v>
      </c>
      <c r="J228" s="88">
        <v>99.8</v>
      </c>
      <c r="K228" s="88">
        <v>99.7</v>
      </c>
      <c r="L228" s="88">
        <v>99.8</v>
      </c>
      <c r="M228" s="88">
        <v>99.9</v>
      </c>
      <c r="N228" s="88">
        <v>99.8</v>
      </c>
      <c r="O228" s="88">
        <v>100.1</v>
      </c>
      <c r="P228" s="88">
        <v>99.9</v>
      </c>
      <c r="Q228" s="88">
        <v>99.8</v>
      </c>
      <c r="R228" s="88">
        <v>100</v>
      </c>
      <c r="S228" s="88">
        <v>100</v>
      </c>
      <c r="T228" s="88">
        <v>100</v>
      </c>
    </row>
    <row r="229" spans="1:20" ht="11.1" customHeight="1" x14ac:dyDescent="0.2">
      <c r="A229" s="38">
        <v>218</v>
      </c>
      <c r="B229" s="50"/>
      <c r="C229" s="51" t="s">
        <v>21</v>
      </c>
      <c r="D229" s="88">
        <v>100.2</v>
      </c>
      <c r="E229" s="88">
        <v>101</v>
      </c>
      <c r="F229" s="88">
        <v>100.2</v>
      </c>
      <c r="G229" s="88">
        <v>100.3</v>
      </c>
      <c r="H229" s="88">
        <v>100.2</v>
      </c>
      <c r="I229" s="88">
        <v>100.3</v>
      </c>
      <c r="J229" s="88">
        <v>100.1</v>
      </c>
      <c r="K229" s="88">
        <v>100.1</v>
      </c>
      <c r="L229" s="88">
        <v>100.2</v>
      </c>
      <c r="M229" s="88">
        <v>100.4</v>
      </c>
      <c r="N229" s="88">
        <v>100.1</v>
      </c>
      <c r="O229" s="88">
        <v>100.4</v>
      </c>
      <c r="P229" s="88">
        <v>100.1</v>
      </c>
      <c r="Q229" s="88">
        <v>100.3</v>
      </c>
      <c r="R229" s="88">
        <v>100.3</v>
      </c>
      <c r="S229" s="88">
        <v>100.5</v>
      </c>
      <c r="T229" s="88">
        <v>100.2</v>
      </c>
    </row>
    <row r="230" spans="1:20" ht="11.1" customHeight="1" x14ac:dyDescent="0.2">
      <c r="A230" s="38">
        <v>219</v>
      </c>
      <c r="B230" s="50"/>
      <c r="C230" s="51" t="s">
        <v>22</v>
      </c>
      <c r="D230" s="88">
        <v>100.6</v>
      </c>
      <c r="E230" s="88">
        <v>100.3</v>
      </c>
      <c r="F230" s="88">
        <v>100.5</v>
      </c>
      <c r="G230" s="88">
        <v>100.6</v>
      </c>
      <c r="H230" s="88">
        <v>101.3</v>
      </c>
      <c r="I230" s="88">
        <v>100.5</v>
      </c>
      <c r="J230" s="88">
        <v>100.5</v>
      </c>
      <c r="K230" s="88">
        <v>101.2</v>
      </c>
      <c r="L230" s="88">
        <v>100.7</v>
      </c>
      <c r="M230" s="88">
        <v>100.6</v>
      </c>
      <c r="N230" s="88">
        <v>100.7</v>
      </c>
      <c r="O230" s="88">
        <v>100.3</v>
      </c>
      <c r="P230" s="88">
        <v>100.2</v>
      </c>
      <c r="Q230" s="88">
        <v>100.7</v>
      </c>
      <c r="R230" s="88">
        <v>100.5</v>
      </c>
      <c r="S230" s="88">
        <v>100.6</v>
      </c>
      <c r="T230" s="88">
        <v>100.3</v>
      </c>
    </row>
    <row r="231" spans="1:20" ht="11.1" customHeight="1" x14ac:dyDescent="0.2">
      <c r="A231" s="38">
        <v>220</v>
      </c>
      <c r="B231" s="54" t="s">
        <v>95</v>
      </c>
      <c r="C231" s="51"/>
      <c r="D231" s="92">
        <v>100</v>
      </c>
      <c r="E231" s="92">
        <v>100</v>
      </c>
      <c r="F231" s="92">
        <v>100</v>
      </c>
      <c r="G231" s="92">
        <v>100</v>
      </c>
      <c r="H231" s="92">
        <v>100</v>
      </c>
      <c r="I231" s="92">
        <v>100</v>
      </c>
      <c r="J231" s="92">
        <v>100</v>
      </c>
      <c r="K231" s="92">
        <v>100</v>
      </c>
      <c r="L231" s="92">
        <v>100</v>
      </c>
      <c r="M231" s="92">
        <v>100</v>
      </c>
      <c r="N231" s="92">
        <v>100</v>
      </c>
      <c r="O231" s="92">
        <v>100</v>
      </c>
      <c r="P231" s="92">
        <v>100</v>
      </c>
      <c r="Q231" s="92">
        <v>100</v>
      </c>
      <c r="R231" s="92">
        <v>100</v>
      </c>
      <c r="S231" s="92">
        <v>100</v>
      </c>
      <c r="T231" s="92">
        <v>100</v>
      </c>
    </row>
    <row r="232" spans="1:20" ht="20.100000000000001" customHeight="1" x14ac:dyDescent="0.2">
      <c r="A232" s="38">
        <v>221</v>
      </c>
      <c r="B232" s="50">
        <v>2020</v>
      </c>
      <c r="C232" s="51" t="s">
        <v>30</v>
      </c>
      <c r="D232" s="88">
        <v>100.5</v>
      </c>
      <c r="E232" s="88">
        <v>99.7</v>
      </c>
      <c r="F232" s="88">
        <v>100.6</v>
      </c>
      <c r="G232" s="88">
        <v>100.4</v>
      </c>
      <c r="H232" s="88">
        <v>100.9</v>
      </c>
      <c r="I232" s="88">
        <v>100</v>
      </c>
      <c r="J232" s="88">
        <v>100.8</v>
      </c>
      <c r="K232" s="88">
        <v>100.9</v>
      </c>
      <c r="L232" s="88">
        <v>100.7</v>
      </c>
      <c r="M232" s="88">
        <v>100.3</v>
      </c>
      <c r="N232" s="88">
        <v>100.6</v>
      </c>
      <c r="O232" s="88">
        <v>100.3</v>
      </c>
      <c r="P232" s="88">
        <v>101</v>
      </c>
      <c r="Q232" s="88">
        <v>100.2</v>
      </c>
      <c r="R232" s="88">
        <v>100.2</v>
      </c>
      <c r="S232" s="88">
        <v>100</v>
      </c>
      <c r="T232" s="88">
        <v>100.5</v>
      </c>
    </row>
    <row r="233" spans="1:20" ht="11.1" customHeight="1" x14ac:dyDescent="0.2">
      <c r="A233" s="38">
        <v>222</v>
      </c>
      <c r="B233" s="50"/>
      <c r="C233" s="51" t="s">
        <v>20</v>
      </c>
      <c r="D233" s="88">
        <v>99.6</v>
      </c>
      <c r="E233" s="88">
        <v>99.5</v>
      </c>
      <c r="F233" s="88">
        <v>99.7</v>
      </c>
      <c r="G233" s="88">
        <v>99.7</v>
      </c>
      <c r="H233" s="88">
        <v>99.2</v>
      </c>
      <c r="I233" s="88">
        <v>99.6</v>
      </c>
      <c r="J233" s="88">
        <v>99.5</v>
      </c>
      <c r="K233" s="88">
        <v>99.5</v>
      </c>
      <c r="L233" s="88">
        <v>99.6</v>
      </c>
      <c r="M233" s="88">
        <v>99.7</v>
      </c>
      <c r="N233" s="88">
        <v>99.5</v>
      </c>
      <c r="O233" s="88">
        <v>99.6</v>
      </c>
      <c r="P233" s="88">
        <v>99.5</v>
      </c>
      <c r="Q233" s="88">
        <v>99.4</v>
      </c>
      <c r="R233" s="88">
        <v>99.5</v>
      </c>
      <c r="S233" s="88">
        <v>99.4</v>
      </c>
      <c r="T233" s="88">
        <v>99.5</v>
      </c>
    </row>
    <row r="234" spans="1:20" ht="11.1" customHeight="1" x14ac:dyDescent="0.2">
      <c r="A234" s="38">
        <v>223</v>
      </c>
      <c r="B234" s="50"/>
      <c r="C234" s="51" t="s">
        <v>21</v>
      </c>
      <c r="D234" s="88">
        <v>99.8</v>
      </c>
      <c r="E234" s="88">
        <v>100.6</v>
      </c>
      <c r="F234" s="88">
        <v>99.7</v>
      </c>
      <c r="G234" s="88">
        <v>99.8</v>
      </c>
      <c r="H234" s="88">
        <v>99.6</v>
      </c>
      <c r="I234" s="88">
        <v>100</v>
      </c>
      <c r="J234" s="88">
        <v>99.5</v>
      </c>
      <c r="K234" s="88">
        <v>99.5</v>
      </c>
      <c r="L234" s="88">
        <v>99.6</v>
      </c>
      <c r="M234" s="88">
        <v>99.9</v>
      </c>
      <c r="N234" s="88">
        <v>99.6</v>
      </c>
      <c r="O234" s="88">
        <v>100</v>
      </c>
      <c r="P234" s="88">
        <v>99.6</v>
      </c>
      <c r="Q234" s="88">
        <v>99.9</v>
      </c>
      <c r="R234" s="88">
        <v>99.9</v>
      </c>
      <c r="S234" s="88">
        <v>100.2</v>
      </c>
      <c r="T234" s="88">
        <v>99.8</v>
      </c>
    </row>
    <row r="235" spans="1:20" ht="11.1" customHeight="1" x14ac:dyDescent="0.2">
      <c r="A235" s="38">
        <v>224</v>
      </c>
      <c r="B235" s="50"/>
      <c r="C235" s="51" t="s">
        <v>22</v>
      </c>
      <c r="D235" s="88">
        <v>100.2</v>
      </c>
      <c r="E235" s="88">
        <v>100.2</v>
      </c>
      <c r="F235" s="88">
        <v>100.1</v>
      </c>
      <c r="G235" s="88">
        <v>100.1</v>
      </c>
      <c r="H235" s="88">
        <v>100.3</v>
      </c>
      <c r="I235" s="88">
        <v>100.4</v>
      </c>
      <c r="J235" s="88">
        <v>100.2</v>
      </c>
      <c r="K235" s="88">
        <v>100.1</v>
      </c>
      <c r="L235" s="88">
        <v>100.1</v>
      </c>
      <c r="M235" s="88">
        <v>100.1</v>
      </c>
      <c r="N235" s="88">
        <v>100.2</v>
      </c>
      <c r="O235" s="88">
        <v>100.1</v>
      </c>
      <c r="P235" s="88">
        <v>99.9</v>
      </c>
      <c r="Q235" s="88">
        <v>100.4</v>
      </c>
      <c r="R235" s="88">
        <v>100.4</v>
      </c>
      <c r="S235" s="88">
        <v>100.4</v>
      </c>
      <c r="T235" s="88">
        <v>100.2</v>
      </c>
    </row>
    <row r="236" spans="1:20" ht="11.1" customHeight="1" x14ac:dyDescent="0.2">
      <c r="A236" s="38">
        <v>225</v>
      </c>
      <c r="B236" s="54" t="s">
        <v>96</v>
      </c>
      <c r="C236" s="51"/>
      <c r="D236" s="92">
        <v>100</v>
      </c>
      <c r="E236" s="92">
        <v>100</v>
      </c>
      <c r="F236" s="92">
        <v>100</v>
      </c>
      <c r="G236" s="92">
        <v>100</v>
      </c>
      <c r="H236" s="92">
        <v>100</v>
      </c>
      <c r="I236" s="92">
        <v>100</v>
      </c>
      <c r="J236" s="92">
        <v>100</v>
      </c>
      <c r="K236" s="92">
        <v>100</v>
      </c>
      <c r="L236" s="92">
        <v>100</v>
      </c>
      <c r="M236" s="92">
        <v>100</v>
      </c>
      <c r="N236" s="92">
        <v>100</v>
      </c>
      <c r="O236" s="92">
        <v>100</v>
      </c>
      <c r="P236" s="92">
        <v>100</v>
      </c>
      <c r="Q236" s="92">
        <v>100</v>
      </c>
      <c r="R236" s="92">
        <v>100</v>
      </c>
      <c r="S236" s="92">
        <v>100</v>
      </c>
      <c r="T236" s="92">
        <v>100</v>
      </c>
    </row>
    <row r="237" spans="1:20" s="39" customFormat="1" ht="20.100000000000001" customHeight="1" x14ac:dyDescent="0.2">
      <c r="A237" s="38">
        <v>226</v>
      </c>
      <c r="B237" s="50">
        <v>2021</v>
      </c>
      <c r="C237" s="51" t="s">
        <v>30</v>
      </c>
      <c r="D237" s="88">
        <v>99</v>
      </c>
      <c r="E237" s="88">
        <v>98.4</v>
      </c>
      <c r="F237" s="88">
        <v>99.2</v>
      </c>
      <c r="G237" s="88">
        <v>99</v>
      </c>
      <c r="H237" s="88">
        <v>98.4</v>
      </c>
      <c r="I237" s="88">
        <v>98.6</v>
      </c>
      <c r="J237" s="88">
        <v>99.1</v>
      </c>
      <c r="K237" s="88">
        <v>99.1</v>
      </c>
      <c r="L237" s="88">
        <v>99.1</v>
      </c>
      <c r="M237" s="88">
        <v>98.8</v>
      </c>
      <c r="N237" s="88">
        <v>99</v>
      </c>
      <c r="O237" s="88">
        <v>98.9</v>
      </c>
      <c r="P237" s="88">
        <v>99.2</v>
      </c>
      <c r="Q237" s="88">
        <v>99.1</v>
      </c>
      <c r="R237" s="88">
        <v>99</v>
      </c>
      <c r="S237" s="88">
        <v>98.6</v>
      </c>
      <c r="T237" s="88">
        <v>99.2</v>
      </c>
    </row>
    <row r="238" spans="1:20" s="39" customFormat="1" ht="11.1" customHeight="1" x14ac:dyDescent="0.2">
      <c r="A238" s="38">
        <v>227</v>
      </c>
      <c r="B238" s="50"/>
      <c r="C238" s="51" t="s">
        <v>20</v>
      </c>
      <c r="D238" s="88">
        <v>99.6</v>
      </c>
      <c r="E238" s="88">
        <v>99.5</v>
      </c>
      <c r="F238" s="88">
        <v>99.7</v>
      </c>
      <c r="G238" s="88">
        <v>99.7</v>
      </c>
      <c r="H238" s="88">
        <v>99.3</v>
      </c>
      <c r="I238" s="88">
        <v>99.8</v>
      </c>
      <c r="J238" s="88">
        <v>99.5</v>
      </c>
      <c r="K238" s="88">
        <v>99.4</v>
      </c>
      <c r="L238" s="88">
        <v>99.6</v>
      </c>
      <c r="M238" s="88">
        <v>99.6</v>
      </c>
      <c r="N238" s="88">
        <v>99.6</v>
      </c>
      <c r="O238" s="88">
        <v>99.7</v>
      </c>
      <c r="P238" s="88">
        <v>99.6</v>
      </c>
      <c r="Q238" s="88">
        <v>99.5</v>
      </c>
      <c r="R238" s="88">
        <v>99.7</v>
      </c>
      <c r="S238" s="88">
        <v>99.6</v>
      </c>
      <c r="T238" s="88">
        <v>99.6</v>
      </c>
    </row>
    <row r="239" spans="1:20" s="39" customFormat="1" ht="11.1" customHeight="1" x14ac:dyDescent="0.2">
      <c r="A239" s="38">
        <v>228</v>
      </c>
      <c r="B239" s="50"/>
      <c r="C239" s="51" t="s">
        <v>21</v>
      </c>
      <c r="D239" s="88">
        <v>100.4</v>
      </c>
      <c r="E239" s="88">
        <v>101.2</v>
      </c>
      <c r="F239" s="88">
        <v>100.2</v>
      </c>
      <c r="G239" s="88">
        <v>100.3</v>
      </c>
      <c r="H239" s="88">
        <v>100.4</v>
      </c>
      <c r="I239" s="88">
        <v>100.7</v>
      </c>
      <c r="J239" s="88">
        <v>100.3</v>
      </c>
      <c r="K239" s="88">
        <v>100.2</v>
      </c>
      <c r="L239" s="88">
        <v>100.3</v>
      </c>
      <c r="M239" s="88">
        <v>100.6</v>
      </c>
      <c r="N239" s="88">
        <v>100.3</v>
      </c>
      <c r="O239" s="88">
        <v>100.6</v>
      </c>
      <c r="P239" s="88">
        <v>100.4</v>
      </c>
      <c r="Q239" s="88">
        <v>100.4</v>
      </c>
      <c r="R239" s="88">
        <v>100.5</v>
      </c>
      <c r="S239" s="88">
        <v>100.7</v>
      </c>
      <c r="T239" s="88">
        <v>100.4</v>
      </c>
    </row>
    <row r="240" spans="1:20" s="39" customFormat="1" ht="11.1" customHeight="1" x14ac:dyDescent="0.2">
      <c r="A240" s="38">
        <v>229</v>
      </c>
      <c r="B240" s="50"/>
      <c r="C240" s="51" t="s">
        <v>22</v>
      </c>
      <c r="D240" s="88">
        <v>101</v>
      </c>
      <c r="E240" s="88">
        <v>100.9</v>
      </c>
      <c r="F240" s="88">
        <v>100.9</v>
      </c>
      <c r="G240" s="88">
        <v>101</v>
      </c>
      <c r="H240" s="88">
        <v>101.8</v>
      </c>
      <c r="I240" s="88">
        <v>100.9</v>
      </c>
      <c r="J240" s="88">
        <v>101.1</v>
      </c>
      <c r="K240" s="88">
        <v>101.2</v>
      </c>
      <c r="L240" s="88">
        <v>101</v>
      </c>
      <c r="M240" s="88">
        <v>101</v>
      </c>
      <c r="N240" s="88">
        <v>101.1</v>
      </c>
      <c r="O240" s="88">
        <v>100.9</v>
      </c>
      <c r="P240" s="88">
        <v>100.8</v>
      </c>
      <c r="Q240" s="88">
        <v>100.9</v>
      </c>
      <c r="R240" s="88">
        <v>100.8</v>
      </c>
      <c r="S240" s="88">
        <v>101.1</v>
      </c>
      <c r="T240" s="88">
        <v>100.9</v>
      </c>
    </row>
    <row r="241" spans="1:20" s="39" customFormat="1" ht="11.1" customHeight="1" x14ac:dyDescent="0.2">
      <c r="A241" s="38">
        <v>230</v>
      </c>
      <c r="B241" s="54" t="s">
        <v>98</v>
      </c>
      <c r="C241" s="51"/>
      <c r="D241" s="92">
        <v>100</v>
      </c>
      <c r="E241" s="92">
        <v>100</v>
      </c>
      <c r="F241" s="92">
        <v>100</v>
      </c>
      <c r="G241" s="92">
        <v>100</v>
      </c>
      <c r="H241" s="92">
        <v>100</v>
      </c>
      <c r="I241" s="92">
        <v>100</v>
      </c>
      <c r="J241" s="92">
        <v>100</v>
      </c>
      <c r="K241" s="92">
        <v>100</v>
      </c>
      <c r="L241" s="92">
        <v>100</v>
      </c>
      <c r="M241" s="92">
        <v>100</v>
      </c>
      <c r="N241" s="92">
        <v>100</v>
      </c>
      <c r="O241" s="92">
        <v>100</v>
      </c>
      <c r="P241" s="92">
        <v>100</v>
      </c>
      <c r="Q241" s="92">
        <v>100</v>
      </c>
      <c r="R241" s="92">
        <v>100</v>
      </c>
      <c r="S241" s="92">
        <v>100</v>
      </c>
      <c r="T241" s="92">
        <v>100</v>
      </c>
    </row>
    <row r="242" spans="1:20" ht="20.100000000000001" customHeight="1" x14ac:dyDescent="0.2">
      <c r="A242" s="38">
        <v>231</v>
      </c>
      <c r="B242" s="50">
        <v>2022</v>
      </c>
      <c r="C242" s="51" t="s">
        <v>30</v>
      </c>
      <c r="D242" s="88">
        <v>99.1</v>
      </c>
      <c r="E242" s="88">
        <v>98.7</v>
      </c>
      <c r="F242" s="88">
        <v>99.3</v>
      </c>
      <c r="G242" s="88">
        <v>99</v>
      </c>
      <c r="H242" s="88">
        <v>98.7</v>
      </c>
      <c r="I242" s="88">
        <v>98.9</v>
      </c>
      <c r="J242" s="88">
        <v>99.1</v>
      </c>
      <c r="K242" s="88">
        <v>98.8</v>
      </c>
      <c r="L242" s="88">
        <v>99.2</v>
      </c>
      <c r="M242" s="88">
        <v>99</v>
      </c>
      <c r="N242" s="88">
        <v>99.3</v>
      </c>
      <c r="O242" s="88">
        <v>99.1</v>
      </c>
      <c r="P242" s="88">
        <v>99.7</v>
      </c>
      <c r="Q242" s="88">
        <v>99.2</v>
      </c>
      <c r="R242" s="88">
        <v>99.3</v>
      </c>
      <c r="S242" s="88">
        <v>98.9</v>
      </c>
      <c r="T242" s="88">
        <v>99.3</v>
      </c>
    </row>
    <row r="243" spans="1:20" ht="11.1" customHeight="1" x14ac:dyDescent="0.2">
      <c r="A243" s="38">
        <v>232</v>
      </c>
      <c r="B243" s="50"/>
      <c r="C243" s="51" t="s">
        <v>20</v>
      </c>
      <c r="D243" s="88">
        <v>99.8</v>
      </c>
      <c r="E243" s="88">
        <v>100.3</v>
      </c>
      <c r="F243" s="88">
        <v>99.9</v>
      </c>
      <c r="G243" s="88">
        <v>99.8</v>
      </c>
      <c r="H243" s="88">
        <v>99.8</v>
      </c>
      <c r="I243" s="88">
        <v>100</v>
      </c>
      <c r="J243" s="88">
        <v>99.5</v>
      </c>
      <c r="K243" s="88">
        <v>99.5</v>
      </c>
      <c r="L243" s="88">
        <v>99.8</v>
      </c>
      <c r="M243" s="88">
        <v>99.9</v>
      </c>
      <c r="N243" s="88">
        <v>99.7</v>
      </c>
      <c r="O243" s="88">
        <v>100</v>
      </c>
      <c r="P243" s="88">
        <v>99.8</v>
      </c>
      <c r="Q243" s="88">
        <v>99.8</v>
      </c>
      <c r="R243" s="88">
        <v>99.9</v>
      </c>
      <c r="S243" s="88">
        <v>100</v>
      </c>
      <c r="T243" s="88">
        <v>99.8</v>
      </c>
    </row>
    <row r="244" spans="1:20" ht="11.1" customHeight="1" x14ac:dyDescent="0.2">
      <c r="A244" s="38">
        <v>233</v>
      </c>
      <c r="B244" s="50"/>
      <c r="C244" s="51" t="s">
        <v>21</v>
      </c>
      <c r="D244" s="88">
        <v>100.2</v>
      </c>
      <c r="E244" s="88">
        <v>100.8</v>
      </c>
      <c r="F244" s="88">
        <v>100.1</v>
      </c>
      <c r="G244" s="88">
        <v>100.3</v>
      </c>
      <c r="H244" s="88">
        <v>100.3</v>
      </c>
      <c r="I244" s="88">
        <v>100.4</v>
      </c>
      <c r="J244" s="88">
        <v>100.3</v>
      </c>
      <c r="K244" s="88">
        <v>100.2</v>
      </c>
      <c r="L244" s="88">
        <v>100.1</v>
      </c>
      <c r="M244" s="88">
        <v>100.4</v>
      </c>
      <c r="N244" s="88">
        <v>100.1</v>
      </c>
      <c r="O244" s="88">
        <v>100.3</v>
      </c>
      <c r="P244" s="88">
        <v>100</v>
      </c>
      <c r="Q244" s="88">
        <v>100.3</v>
      </c>
      <c r="R244" s="88">
        <v>100.3</v>
      </c>
      <c r="S244" s="88">
        <v>100.5</v>
      </c>
      <c r="T244" s="88">
        <v>100.2</v>
      </c>
    </row>
    <row r="245" spans="1:20" ht="11.1" customHeight="1" x14ac:dyDescent="0.2">
      <c r="A245" s="38">
        <v>234</v>
      </c>
      <c r="B245" s="50"/>
      <c r="C245" s="51" t="s">
        <v>22</v>
      </c>
      <c r="D245" s="88">
        <v>100.8</v>
      </c>
      <c r="E245" s="88">
        <v>100.2</v>
      </c>
      <c r="F245" s="88">
        <v>100.8</v>
      </c>
      <c r="G245" s="88">
        <v>100.9</v>
      </c>
      <c r="H245" s="88">
        <v>101.3</v>
      </c>
      <c r="I245" s="88">
        <v>100.7</v>
      </c>
      <c r="J245" s="88">
        <v>101.1</v>
      </c>
      <c r="K245" s="88">
        <v>101.4</v>
      </c>
      <c r="L245" s="88">
        <v>100.9</v>
      </c>
      <c r="M245" s="88">
        <v>100.6</v>
      </c>
      <c r="N245" s="88">
        <v>100.8</v>
      </c>
      <c r="O245" s="88">
        <v>100.5</v>
      </c>
      <c r="P245" s="88">
        <v>100.5</v>
      </c>
      <c r="Q245" s="88">
        <v>100.7</v>
      </c>
      <c r="R245" s="88">
        <v>100.5</v>
      </c>
      <c r="S245" s="88">
        <v>100.6</v>
      </c>
      <c r="T245" s="88">
        <v>100.6</v>
      </c>
    </row>
    <row r="246" spans="1:20" ht="11.1" customHeight="1" x14ac:dyDescent="0.2">
      <c r="A246" s="38">
        <v>235</v>
      </c>
      <c r="B246" s="54" t="s">
        <v>117</v>
      </c>
      <c r="C246" s="51"/>
      <c r="D246" s="92">
        <v>100</v>
      </c>
      <c r="E246" s="92">
        <v>100</v>
      </c>
      <c r="F246" s="92">
        <v>100</v>
      </c>
      <c r="G246" s="92">
        <v>100</v>
      </c>
      <c r="H246" s="92">
        <v>100</v>
      </c>
      <c r="I246" s="92">
        <v>100</v>
      </c>
      <c r="J246" s="92">
        <v>100</v>
      </c>
      <c r="K246" s="92">
        <v>100</v>
      </c>
      <c r="L246" s="92">
        <v>100</v>
      </c>
      <c r="M246" s="92">
        <v>100</v>
      </c>
      <c r="N246" s="92">
        <v>100</v>
      </c>
      <c r="O246" s="92">
        <v>100</v>
      </c>
      <c r="P246" s="92">
        <v>100</v>
      </c>
      <c r="Q246" s="92">
        <v>100</v>
      </c>
      <c r="R246" s="92">
        <v>100</v>
      </c>
      <c r="S246" s="92">
        <v>100</v>
      </c>
      <c r="T246" s="92">
        <v>100</v>
      </c>
    </row>
    <row r="247" spans="1:20" ht="20.100000000000001" customHeight="1" x14ac:dyDescent="0.2">
      <c r="A247" s="38">
        <v>236</v>
      </c>
      <c r="B247" s="50">
        <v>2023</v>
      </c>
      <c r="C247" s="51" t="s">
        <v>30</v>
      </c>
      <c r="D247" s="88">
        <v>99.4</v>
      </c>
      <c r="E247" s="88">
        <v>98.8</v>
      </c>
      <c r="F247" s="88">
        <v>99.4</v>
      </c>
      <c r="G247" s="88">
        <v>99.2</v>
      </c>
      <c r="H247" s="88">
        <v>99.3</v>
      </c>
      <c r="I247" s="88">
        <v>99.2</v>
      </c>
      <c r="J247" s="88">
        <v>99.8</v>
      </c>
      <c r="K247" s="88">
        <v>99.2</v>
      </c>
      <c r="L247" s="88">
        <v>99.4</v>
      </c>
      <c r="M247" s="88">
        <v>99.2</v>
      </c>
      <c r="N247" s="88">
        <v>99.5</v>
      </c>
      <c r="O247" s="88">
        <v>99.3</v>
      </c>
      <c r="P247" s="88">
        <v>99.7</v>
      </c>
      <c r="Q247" s="88">
        <v>99.4</v>
      </c>
      <c r="R247" s="88">
        <v>99.3</v>
      </c>
      <c r="S247" s="88">
        <v>99</v>
      </c>
      <c r="T247" s="88">
        <v>99.6</v>
      </c>
    </row>
    <row r="248" spans="1:20" ht="11.1" customHeight="1" x14ac:dyDescent="0.2">
      <c r="A248" s="38">
        <v>237</v>
      </c>
      <c r="B248" s="50"/>
      <c r="C248" s="51" t="s">
        <v>20</v>
      </c>
      <c r="D248" s="88">
        <v>99.9</v>
      </c>
      <c r="E248" s="88">
        <v>100.3</v>
      </c>
      <c r="F248" s="88">
        <v>100</v>
      </c>
      <c r="G248" s="88">
        <v>100</v>
      </c>
      <c r="H248" s="88">
        <v>99.9</v>
      </c>
      <c r="I248" s="88">
        <v>100.1</v>
      </c>
      <c r="J248" s="88">
        <v>99.8</v>
      </c>
      <c r="K248" s="88">
        <v>99.7</v>
      </c>
      <c r="L248" s="88">
        <v>99.9</v>
      </c>
      <c r="M248" s="88">
        <v>100</v>
      </c>
      <c r="N248" s="88">
        <v>99.9</v>
      </c>
      <c r="O248" s="88">
        <v>100.1</v>
      </c>
      <c r="P248" s="88">
        <v>99.9</v>
      </c>
      <c r="Q248" s="88">
        <v>99.9</v>
      </c>
      <c r="R248" s="88">
        <v>99.9</v>
      </c>
      <c r="S248" s="88">
        <v>100</v>
      </c>
      <c r="T248" s="88">
        <v>100</v>
      </c>
    </row>
    <row r="249" spans="1:20" ht="11.1" customHeight="1" x14ac:dyDescent="0.2">
      <c r="A249" s="38">
        <v>238</v>
      </c>
      <c r="B249" s="50"/>
      <c r="C249" s="51" t="s">
        <v>21</v>
      </c>
      <c r="D249" s="88">
        <v>100.2</v>
      </c>
      <c r="E249" s="88">
        <v>100.8</v>
      </c>
      <c r="F249" s="88">
        <v>100.1</v>
      </c>
      <c r="G249" s="88">
        <v>100.2</v>
      </c>
      <c r="H249" s="88">
        <v>100.1</v>
      </c>
      <c r="I249" s="88">
        <v>100.2</v>
      </c>
      <c r="J249" s="88">
        <v>99.9</v>
      </c>
      <c r="K249" s="88">
        <v>100.1</v>
      </c>
      <c r="L249" s="88">
        <v>100.1</v>
      </c>
      <c r="M249" s="88">
        <v>100.3</v>
      </c>
      <c r="N249" s="88">
        <v>100.1</v>
      </c>
      <c r="O249" s="88">
        <v>100.3</v>
      </c>
      <c r="P249" s="88">
        <v>100.1</v>
      </c>
      <c r="Q249" s="88">
        <v>100.2</v>
      </c>
      <c r="R249" s="88">
        <v>100.3</v>
      </c>
      <c r="S249" s="88">
        <v>100.5</v>
      </c>
      <c r="T249" s="88">
        <v>100.2</v>
      </c>
    </row>
    <row r="250" spans="1:20" ht="11.1" customHeight="1" x14ac:dyDescent="0.2">
      <c r="A250" s="38">
        <v>239</v>
      </c>
      <c r="B250" s="50"/>
      <c r="C250" s="51" t="s">
        <v>22</v>
      </c>
      <c r="D250" s="88">
        <v>100.5</v>
      </c>
      <c r="E250" s="88">
        <v>100.1</v>
      </c>
      <c r="F250" s="88">
        <v>100.5</v>
      </c>
      <c r="G250" s="88">
        <v>100.6</v>
      </c>
      <c r="H250" s="88">
        <v>100.7</v>
      </c>
      <c r="I250" s="88">
        <v>100.4</v>
      </c>
      <c r="J250" s="88">
        <v>100.5</v>
      </c>
      <c r="K250" s="88">
        <v>100.9</v>
      </c>
      <c r="L250" s="88">
        <v>100.7</v>
      </c>
      <c r="M250" s="88">
        <v>100.5</v>
      </c>
      <c r="N250" s="88">
        <v>100.5</v>
      </c>
      <c r="O250" s="88">
        <v>100.3</v>
      </c>
      <c r="P250" s="88">
        <v>100.4</v>
      </c>
      <c r="Q250" s="88">
        <v>100.5</v>
      </c>
      <c r="R250" s="88">
        <v>100.5</v>
      </c>
      <c r="S250" s="88">
        <v>100.5</v>
      </c>
      <c r="T250" s="88">
        <v>100.2</v>
      </c>
    </row>
    <row r="251" spans="1:20" ht="11.1" customHeight="1" x14ac:dyDescent="0.2">
      <c r="A251" s="38">
        <v>240</v>
      </c>
      <c r="B251" s="54" t="s">
        <v>121</v>
      </c>
      <c r="C251" s="51"/>
      <c r="D251" s="92">
        <v>100</v>
      </c>
      <c r="E251" s="92">
        <v>100</v>
      </c>
      <c r="F251" s="92">
        <v>100</v>
      </c>
      <c r="G251" s="92">
        <v>100</v>
      </c>
      <c r="H251" s="92">
        <v>100</v>
      </c>
      <c r="I251" s="92">
        <v>100</v>
      </c>
      <c r="J251" s="92">
        <v>100</v>
      </c>
      <c r="K251" s="92">
        <v>100</v>
      </c>
      <c r="L251" s="92">
        <v>100</v>
      </c>
      <c r="M251" s="92">
        <v>100</v>
      </c>
      <c r="N251" s="92">
        <v>100</v>
      </c>
      <c r="O251" s="92">
        <v>100</v>
      </c>
      <c r="P251" s="92">
        <v>100</v>
      </c>
      <c r="Q251" s="92">
        <v>100</v>
      </c>
      <c r="R251" s="92">
        <v>100</v>
      </c>
      <c r="S251" s="92">
        <v>100</v>
      </c>
      <c r="T251" s="92">
        <v>100</v>
      </c>
    </row>
    <row r="252" spans="1:20" ht="11.1" customHeight="1" x14ac:dyDescent="0.2"/>
    <row r="253" spans="1:20" ht="11.1" customHeight="1" x14ac:dyDescent="0.2"/>
    <row r="254" spans="1:20" ht="11.1" customHeight="1" x14ac:dyDescent="0.2"/>
    <row r="255" spans="1:20" ht="11.1" customHeight="1" x14ac:dyDescent="0.2"/>
    <row r="256" spans="1:20" ht="11.1" customHeight="1" x14ac:dyDescent="0.2"/>
    <row r="257" ht="11.1" customHeight="1" x14ac:dyDescent="0.2"/>
    <row r="258" ht="11.1" customHeight="1" x14ac:dyDescent="0.2"/>
    <row r="259" ht="11.1" customHeight="1" x14ac:dyDescent="0.2"/>
    <row r="260" ht="11.1" customHeight="1" x14ac:dyDescent="0.2"/>
    <row r="261" ht="11.1" customHeight="1" x14ac:dyDescent="0.2"/>
    <row r="262" ht="11.1" customHeight="1" x14ac:dyDescent="0.2"/>
    <row r="263" ht="11.1" customHeight="1" x14ac:dyDescent="0.2"/>
    <row r="264" ht="11.1" customHeight="1" x14ac:dyDescent="0.2"/>
    <row r="265" ht="11.1" customHeight="1" x14ac:dyDescent="0.2"/>
    <row r="266" ht="11.1" customHeight="1" x14ac:dyDescent="0.2"/>
    <row r="267" ht="11.1" customHeight="1" x14ac:dyDescent="0.2"/>
    <row r="268" ht="11.1" customHeight="1" x14ac:dyDescent="0.2"/>
    <row r="269" ht="11.1" customHeight="1" x14ac:dyDescent="0.2"/>
    <row r="270" ht="11.1" customHeight="1" x14ac:dyDescent="0.2"/>
    <row r="271" ht="11.1" customHeight="1" x14ac:dyDescent="0.2"/>
    <row r="272" ht="11.1" customHeight="1" x14ac:dyDescent="0.2"/>
    <row r="273" ht="11.1" customHeight="1" x14ac:dyDescent="0.2"/>
    <row r="274" ht="11.1" customHeight="1" x14ac:dyDescent="0.2"/>
    <row r="275" ht="11.1" customHeight="1" x14ac:dyDescent="0.2"/>
    <row r="276" ht="11.1" customHeight="1" x14ac:dyDescent="0.2"/>
    <row r="277" ht="11.1" customHeight="1" x14ac:dyDescent="0.2"/>
    <row r="278" ht="11.1" customHeight="1" x14ac:dyDescent="0.2"/>
    <row r="279" ht="11.1" customHeight="1" x14ac:dyDescent="0.2"/>
    <row r="280" ht="11.1" customHeight="1" x14ac:dyDescent="0.2"/>
    <row r="281" ht="11.1" customHeight="1" x14ac:dyDescent="0.2"/>
    <row r="282" ht="11.1" customHeight="1" x14ac:dyDescent="0.2"/>
    <row r="283" ht="11.1" customHeight="1" x14ac:dyDescent="0.2"/>
    <row r="284" ht="11.1" customHeight="1" x14ac:dyDescent="0.2"/>
    <row r="285" ht="11.1" customHeight="1" x14ac:dyDescent="0.2"/>
    <row r="286" ht="11.1" customHeight="1" x14ac:dyDescent="0.2"/>
    <row r="287" ht="11.1" customHeight="1" x14ac:dyDescent="0.2"/>
    <row r="288" ht="11.1" customHeight="1" x14ac:dyDescent="0.2"/>
    <row r="289" ht="11.1" customHeight="1" x14ac:dyDescent="0.2"/>
    <row r="290" ht="11.1" customHeight="1" x14ac:dyDescent="0.2"/>
    <row r="291" ht="11.1" customHeight="1" x14ac:dyDescent="0.2"/>
    <row r="292" ht="11.1" customHeight="1" x14ac:dyDescent="0.2"/>
    <row r="293" ht="11.1" customHeight="1" x14ac:dyDescent="0.2"/>
    <row r="294" ht="11.1" customHeight="1" x14ac:dyDescent="0.2"/>
    <row r="295" ht="11.1" customHeight="1" x14ac:dyDescent="0.2"/>
    <row r="296" ht="11.1" customHeight="1" x14ac:dyDescent="0.2"/>
    <row r="297" ht="11.1" customHeight="1" x14ac:dyDescent="0.2"/>
    <row r="298" ht="11.1" customHeight="1" x14ac:dyDescent="0.2"/>
    <row r="299" ht="11.1" customHeight="1" x14ac:dyDescent="0.2"/>
    <row r="300" ht="11.1" customHeight="1" x14ac:dyDescent="0.2"/>
    <row r="301" ht="9.9499999999999993" customHeight="1" x14ac:dyDescent="0.2"/>
    <row r="302" ht="9.9499999999999993" customHeight="1" x14ac:dyDescent="0.2"/>
    <row r="303" ht="9.9499999999999993" customHeight="1" x14ac:dyDescent="0.2"/>
    <row r="304" ht="9.9499999999999993" customHeight="1" x14ac:dyDescent="0.2"/>
    <row r="305" ht="9.9499999999999993" customHeight="1" x14ac:dyDescent="0.2"/>
  </sheetData>
  <mergeCells count="35">
    <mergeCell ref="A1:C1"/>
    <mergeCell ref="D1:K1"/>
    <mergeCell ref="L1:T1"/>
    <mergeCell ref="B2:C4"/>
    <mergeCell ref="I2:I4"/>
    <mergeCell ref="H2:H4"/>
    <mergeCell ref="G2:G4"/>
    <mergeCell ref="F2:F4"/>
    <mergeCell ref="E2:E4"/>
    <mergeCell ref="D2:D4"/>
    <mergeCell ref="O2:O4"/>
    <mergeCell ref="N2:N4"/>
    <mergeCell ref="J2:J4"/>
    <mergeCell ref="A2:A4"/>
    <mergeCell ref="B5:C5"/>
    <mergeCell ref="L88:T88"/>
    <mergeCell ref="M2:M4"/>
    <mergeCell ref="L2:L4"/>
    <mergeCell ref="K2:K4"/>
    <mergeCell ref="D88:K88"/>
    <mergeCell ref="D57:K57"/>
    <mergeCell ref="L57:T57"/>
    <mergeCell ref="L6:T6"/>
    <mergeCell ref="D6:K6"/>
    <mergeCell ref="T2:T4"/>
    <mergeCell ref="S2:S4"/>
    <mergeCell ref="R2:R4"/>
    <mergeCell ref="Q2:Q4"/>
    <mergeCell ref="P2:P4"/>
    <mergeCell ref="D221:K221"/>
    <mergeCell ref="L221:T221"/>
    <mergeCell ref="D170:K170"/>
    <mergeCell ref="L170:T170"/>
    <mergeCell ref="D139:K139"/>
    <mergeCell ref="L139:T13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2023 44&amp;R&amp;"-,Standard"&amp;7&amp;P</oddFooter>
    <evenFooter>&amp;L&amp;"-,Standard"&amp;7&amp;P&amp;R&amp;"-,Standard"&amp;7StatA MV, Statistischer Bericht A663Q 2023 44</evenFooter>
  </headerFooter>
  <rowBreaks count="5" manualBreakCount="5">
    <brk id="56" max="16383" man="1"/>
    <brk id="87" max="16383" man="1"/>
    <brk id="138" max="16383" man="1"/>
    <brk id="169" max="16383" man="1"/>
    <brk id="2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110" zoomScaleNormal="110" workbookViewId="0"/>
  </sheetViews>
  <sheetFormatPr baseColWidth="10" defaultRowHeight="12.75" x14ac:dyDescent="0.2"/>
  <cols>
    <col min="1" max="1" width="13.85546875" style="69" bestFit="1" customWidth="1"/>
    <col min="2" max="2" width="8.28515625" style="69" customWidth="1"/>
    <col min="3" max="3" width="8.5703125" style="69" customWidth="1"/>
    <col min="4" max="5" width="6.7109375" style="69" customWidth="1"/>
    <col min="6" max="6" width="7.5703125" style="69" customWidth="1"/>
    <col min="7" max="7" width="6.7109375" style="69" customWidth="1"/>
    <col min="8" max="8" width="7.85546875" style="69" customWidth="1"/>
    <col min="9" max="9" width="6.7109375" style="69" customWidth="1"/>
    <col min="10" max="10" width="9.140625" style="69" customWidth="1"/>
    <col min="11" max="11" width="7.85546875" style="69" customWidth="1"/>
    <col min="12" max="14" width="6.7109375" style="69" customWidth="1"/>
    <col min="15" max="15" width="7.140625" style="69" customWidth="1"/>
    <col min="16" max="16" width="7.28515625" style="69" customWidth="1"/>
    <col min="17" max="17" width="8.7109375" style="69" customWidth="1"/>
    <col min="18" max="18" width="8.85546875" style="69" customWidth="1"/>
    <col min="19" max="19" width="7.5703125" style="69" customWidth="1"/>
    <col min="20" max="21" width="6.7109375" style="69" customWidth="1"/>
    <col min="22" max="219" width="11.42578125" style="69"/>
    <col min="220" max="226" width="6.140625" style="69" customWidth="1"/>
    <col min="227" max="227" width="8.85546875" style="69" customWidth="1"/>
    <col min="228" max="236" width="6.140625" style="69" customWidth="1"/>
    <col min="237" max="237" width="12.7109375" style="69" customWidth="1"/>
    <col min="238" max="238" width="12.140625" style="69" customWidth="1"/>
    <col min="239" max="475" width="11.42578125" style="69"/>
    <col min="476" max="482" width="6.140625" style="69" customWidth="1"/>
    <col min="483" max="483" width="8.85546875" style="69" customWidth="1"/>
    <col min="484" max="492" width="6.140625" style="69" customWidth="1"/>
    <col min="493" max="493" width="12.7109375" style="69" customWidth="1"/>
    <col min="494" max="494" width="12.140625" style="69" customWidth="1"/>
    <col min="495" max="731" width="11.42578125" style="69"/>
    <col min="732" max="738" width="6.140625" style="69" customWidth="1"/>
    <col min="739" max="739" width="8.85546875" style="69" customWidth="1"/>
    <col min="740" max="748" width="6.140625" style="69" customWidth="1"/>
    <col min="749" max="749" width="12.7109375" style="69" customWidth="1"/>
    <col min="750" max="750" width="12.140625" style="69" customWidth="1"/>
    <col min="751" max="987" width="11.42578125" style="69"/>
    <col min="988" max="994" width="6.140625" style="69" customWidth="1"/>
    <col min="995" max="995" width="8.85546875" style="69" customWidth="1"/>
    <col min="996" max="1004" width="6.140625" style="69" customWidth="1"/>
    <col min="1005" max="1005" width="12.7109375" style="69" customWidth="1"/>
    <col min="1006" max="1006" width="12.140625" style="69" customWidth="1"/>
    <col min="1007" max="1243" width="11.42578125" style="69"/>
    <col min="1244" max="1250" width="6.140625" style="69" customWidth="1"/>
    <col min="1251" max="1251" width="8.85546875" style="69" customWidth="1"/>
    <col min="1252" max="1260" width="6.140625" style="69" customWidth="1"/>
    <col min="1261" max="1261" width="12.7109375" style="69" customWidth="1"/>
    <col min="1262" max="1262" width="12.140625" style="69" customWidth="1"/>
    <col min="1263" max="1499" width="11.42578125" style="69"/>
    <col min="1500" max="1506" width="6.140625" style="69" customWidth="1"/>
    <col min="1507" max="1507" width="8.85546875" style="69" customWidth="1"/>
    <col min="1508" max="1516" width="6.140625" style="69" customWidth="1"/>
    <col min="1517" max="1517" width="12.7109375" style="69" customWidth="1"/>
    <col min="1518" max="1518" width="12.140625" style="69" customWidth="1"/>
    <col min="1519" max="1755" width="11.42578125" style="69"/>
    <col min="1756" max="1762" width="6.140625" style="69" customWidth="1"/>
    <col min="1763" max="1763" width="8.85546875" style="69" customWidth="1"/>
    <col min="1764" max="1772" width="6.140625" style="69" customWidth="1"/>
    <col min="1773" max="1773" width="12.7109375" style="69" customWidth="1"/>
    <col min="1774" max="1774" width="12.140625" style="69" customWidth="1"/>
    <col min="1775" max="2011" width="11.42578125" style="69"/>
    <col min="2012" max="2018" width="6.140625" style="69" customWidth="1"/>
    <col min="2019" max="2019" width="8.85546875" style="69" customWidth="1"/>
    <col min="2020" max="2028" width="6.140625" style="69" customWidth="1"/>
    <col min="2029" max="2029" width="12.7109375" style="69" customWidth="1"/>
    <col min="2030" max="2030" width="12.140625" style="69" customWidth="1"/>
    <col min="2031" max="2267" width="11.42578125" style="69"/>
    <col min="2268" max="2274" width="6.140625" style="69" customWidth="1"/>
    <col min="2275" max="2275" width="8.85546875" style="69" customWidth="1"/>
    <col min="2276" max="2284" width="6.140625" style="69" customWidth="1"/>
    <col min="2285" max="2285" width="12.7109375" style="69" customWidth="1"/>
    <col min="2286" max="2286" width="12.140625" style="69" customWidth="1"/>
    <col min="2287" max="2523" width="11.42578125" style="69"/>
    <col min="2524" max="2530" width="6.140625" style="69" customWidth="1"/>
    <col min="2531" max="2531" width="8.85546875" style="69" customWidth="1"/>
    <col min="2532" max="2540" width="6.140625" style="69" customWidth="1"/>
    <col min="2541" max="2541" width="12.7109375" style="69" customWidth="1"/>
    <col min="2542" max="2542" width="12.140625" style="69" customWidth="1"/>
    <col min="2543" max="2779" width="11.42578125" style="69"/>
    <col min="2780" max="2786" width="6.140625" style="69" customWidth="1"/>
    <col min="2787" max="2787" width="8.85546875" style="69" customWidth="1"/>
    <col min="2788" max="2796" width="6.140625" style="69" customWidth="1"/>
    <col min="2797" max="2797" width="12.7109375" style="69" customWidth="1"/>
    <col min="2798" max="2798" width="12.140625" style="69" customWidth="1"/>
    <col min="2799" max="3035" width="11.42578125" style="69"/>
    <col min="3036" max="3042" width="6.140625" style="69" customWidth="1"/>
    <col min="3043" max="3043" width="8.85546875" style="69" customWidth="1"/>
    <col min="3044" max="3052" width="6.140625" style="69" customWidth="1"/>
    <col min="3053" max="3053" width="12.7109375" style="69" customWidth="1"/>
    <col min="3054" max="3054" width="12.140625" style="69" customWidth="1"/>
    <col min="3055" max="3291" width="11.42578125" style="69"/>
    <col min="3292" max="3298" width="6.140625" style="69" customWidth="1"/>
    <col min="3299" max="3299" width="8.85546875" style="69" customWidth="1"/>
    <col min="3300" max="3308" width="6.140625" style="69" customWidth="1"/>
    <col min="3309" max="3309" width="12.7109375" style="69" customWidth="1"/>
    <col min="3310" max="3310" width="12.140625" style="69" customWidth="1"/>
    <col min="3311" max="3547" width="11.42578125" style="69"/>
    <col min="3548" max="3554" width="6.140625" style="69" customWidth="1"/>
    <col min="3555" max="3555" width="8.85546875" style="69" customWidth="1"/>
    <col min="3556" max="3564" width="6.140625" style="69" customWidth="1"/>
    <col min="3565" max="3565" width="12.7109375" style="69" customWidth="1"/>
    <col min="3566" max="3566" width="12.140625" style="69" customWidth="1"/>
    <col min="3567" max="3803" width="11.42578125" style="69"/>
    <col min="3804" max="3810" width="6.140625" style="69" customWidth="1"/>
    <col min="3811" max="3811" width="8.85546875" style="69" customWidth="1"/>
    <col min="3812" max="3820" width="6.140625" style="69" customWidth="1"/>
    <col min="3821" max="3821" width="12.7109375" style="69" customWidth="1"/>
    <col min="3822" max="3822" width="12.140625" style="69" customWidth="1"/>
    <col min="3823" max="4059" width="11.42578125" style="69"/>
    <col min="4060" max="4066" width="6.140625" style="69" customWidth="1"/>
    <col min="4067" max="4067" width="8.85546875" style="69" customWidth="1"/>
    <col min="4068" max="4076" width="6.140625" style="69" customWidth="1"/>
    <col min="4077" max="4077" width="12.7109375" style="69" customWidth="1"/>
    <col min="4078" max="4078" width="12.140625" style="69" customWidth="1"/>
    <col min="4079" max="4315" width="11.42578125" style="69"/>
    <col min="4316" max="4322" width="6.140625" style="69" customWidth="1"/>
    <col min="4323" max="4323" width="8.85546875" style="69" customWidth="1"/>
    <col min="4324" max="4332" width="6.140625" style="69" customWidth="1"/>
    <col min="4333" max="4333" width="12.7109375" style="69" customWidth="1"/>
    <col min="4334" max="4334" width="12.140625" style="69" customWidth="1"/>
    <col min="4335" max="4571" width="11.42578125" style="69"/>
    <col min="4572" max="4578" width="6.140625" style="69" customWidth="1"/>
    <col min="4579" max="4579" width="8.85546875" style="69" customWidth="1"/>
    <col min="4580" max="4588" width="6.140625" style="69" customWidth="1"/>
    <col min="4589" max="4589" width="12.7109375" style="69" customWidth="1"/>
    <col min="4590" max="4590" width="12.140625" style="69" customWidth="1"/>
    <col min="4591" max="4827" width="11.42578125" style="69"/>
    <col min="4828" max="4834" width="6.140625" style="69" customWidth="1"/>
    <col min="4835" max="4835" width="8.85546875" style="69" customWidth="1"/>
    <col min="4836" max="4844" width="6.140625" style="69" customWidth="1"/>
    <col min="4845" max="4845" width="12.7109375" style="69" customWidth="1"/>
    <col min="4846" max="4846" width="12.140625" style="69" customWidth="1"/>
    <col min="4847" max="5083" width="11.42578125" style="69"/>
    <col min="5084" max="5090" width="6.140625" style="69" customWidth="1"/>
    <col min="5091" max="5091" width="8.85546875" style="69" customWidth="1"/>
    <col min="5092" max="5100" width="6.140625" style="69" customWidth="1"/>
    <col min="5101" max="5101" width="12.7109375" style="69" customWidth="1"/>
    <col min="5102" max="5102" width="12.140625" style="69" customWidth="1"/>
    <col min="5103" max="5339" width="11.42578125" style="69"/>
    <col min="5340" max="5346" width="6.140625" style="69" customWidth="1"/>
    <col min="5347" max="5347" width="8.85546875" style="69" customWidth="1"/>
    <col min="5348" max="5356" width="6.140625" style="69" customWidth="1"/>
    <col min="5357" max="5357" width="12.7109375" style="69" customWidth="1"/>
    <col min="5358" max="5358" width="12.140625" style="69" customWidth="1"/>
    <col min="5359" max="5595" width="11.42578125" style="69"/>
    <col min="5596" max="5602" width="6.140625" style="69" customWidth="1"/>
    <col min="5603" max="5603" width="8.85546875" style="69" customWidth="1"/>
    <col min="5604" max="5612" width="6.140625" style="69" customWidth="1"/>
    <col min="5613" max="5613" width="12.7109375" style="69" customWidth="1"/>
    <col min="5614" max="5614" width="12.140625" style="69" customWidth="1"/>
    <col min="5615" max="5851" width="11.42578125" style="69"/>
    <col min="5852" max="5858" width="6.140625" style="69" customWidth="1"/>
    <col min="5859" max="5859" width="8.85546875" style="69" customWidth="1"/>
    <col min="5860" max="5868" width="6.140625" style="69" customWidth="1"/>
    <col min="5869" max="5869" width="12.7109375" style="69" customWidth="1"/>
    <col min="5870" max="5870" width="12.140625" style="69" customWidth="1"/>
    <col min="5871" max="6107" width="11.42578125" style="69"/>
    <col min="6108" max="6114" width="6.140625" style="69" customWidth="1"/>
    <col min="6115" max="6115" width="8.85546875" style="69" customWidth="1"/>
    <col min="6116" max="6124" width="6.140625" style="69" customWidth="1"/>
    <col min="6125" max="6125" width="12.7109375" style="69" customWidth="1"/>
    <col min="6126" max="6126" width="12.140625" style="69" customWidth="1"/>
    <col min="6127" max="6363" width="11.42578125" style="69"/>
    <col min="6364" max="6370" width="6.140625" style="69" customWidth="1"/>
    <col min="6371" max="6371" width="8.85546875" style="69" customWidth="1"/>
    <col min="6372" max="6380" width="6.140625" style="69" customWidth="1"/>
    <col min="6381" max="6381" width="12.7109375" style="69" customWidth="1"/>
    <col min="6382" max="6382" width="12.140625" style="69" customWidth="1"/>
    <col min="6383" max="6619" width="11.42578125" style="69"/>
    <col min="6620" max="6626" width="6.140625" style="69" customWidth="1"/>
    <col min="6627" max="6627" width="8.85546875" style="69" customWidth="1"/>
    <col min="6628" max="6636" width="6.140625" style="69" customWidth="1"/>
    <col min="6637" max="6637" width="12.7109375" style="69" customWidth="1"/>
    <col min="6638" max="6638" width="12.140625" style="69" customWidth="1"/>
    <col min="6639" max="6875" width="11.42578125" style="69"/>
    <col min="6876" max="6882" width="6.140625" style="69" customWidth="1"/>
    <col min="6883" max="6883" width="8.85546875" style="69" customWidth="1"/>
    <col min="6884" max="6892" width="6.140625" style="69" customWidth="1"/>
    <col min="6893" max="6893" width="12.7109375" style="69" customWidth="1"/>
    <col min="6894" max="6894" width="12.140625" style="69" customWidth="1"/>
    <col min="6895" max="7131" width="11.42578125" style="69"/>
    <col min="7132" max="7138" width="6.140625" style="69" customWidth="1"/>
    <col min="7139" max="7139" width="8.85546875" style="69" customWidth="1"/>
    <col min="7140" max="7148" width="6.140625" style="69" customWidth="1"/>
    <col min="7149" max="7149" width="12.7109375" style="69" customWidth="1"/>
    <col min="7150" max="7150" width="12.140625" style="69" customWidth="1"/>
    <col min="7151" max="7387" width="11.42578125" style="69"/>
    <col min="7388" max="7394" width="6.140625" style="69" customWidth="1"/>
    <col min="7395" max="7395" width="8.85546875" style="69" customWidth="1"/>
    <col min="7396" max="7404" width="6.140625" style="69" customWidth="1"/>
    <col min="7405" max="7405" width="12.7109375" style="69" customWidth="1"/>
    <col min="7406" max="7406" width="12.140625" style="69" customWidth="1"/>
    <col min="7407" max="7643" width="11.42578125" style="69"/>
    <col min="7644" max="7650" width="6.140625" style="69" customWidth="1"/>
    <col min="7651" max="7651" width="8.85546875" style="69" customWidth="1"/>
    <col min="7652" max="7660" width="6.140625" style="69" customWidth="1"/>
    <col min="7661" max="7661" width="12.7109375" style="69" customWidth="1"/>
    <col min="7662" max="7662" width="12.140625" style="69" customWidth="1"/>
    <col min="7663" max="7899" width="11.42578125" style="69"/>
    <col min="7900" max="7906" width="6.140625" style="69" customWidth="1"/>
    <col min="7907" max="7907" width="8.85546875" style="69" customWidth="1"/>
    <col min="7908" max="7916" width="6.140625" style="69" customWidth="1"/>
    <col min="7917" max="7917" width="12.7109375" style="69" customWidth="1"/>
    <col min="7918" max="7918" width="12.140625" style="69" customWidth="1"/>
    <col min="7919" max="8155" width="11.42578125" style="69"/>
    <col min="8156" max="8162" width="6.140625" style="69" customWidth="1"/>
    <col min="8163" max="8163" width="8.85546875" style="69" customWidth="1"/>
    <col min="8164" max="8172" width="6.140625" style="69" customWidth="1"/>
    <col min="8173" max="8173" width="12.7109375" style="69" customWidth="1"/>
    <col min="8174" max="8174" width="12.140625" style="69" customWidth="1"/>
    <col min="8175" max="8411" width="11.42578125" style="69"/>
    <col min="8412" max="8418" width="6.140625" style="69" customWidth="1"/>
    <col min="8419" max="8419" width="8.85546875" style="69" customWidth="1"/>
    <col min="8420" max="8428" width="6.140625" style="69" customWidth="1"/>
    <col min="8429" max="8429" width="12.7109375" style="69" customWidth="1"/>
    <col min="8430" max="8430" width="12.140625" style="69" customWidth="1"/>
    <col min="8431" max="8667" width="11.42578125" style="69"/>
    <col min="8668" max="8674" width="6.140625" style="69" customWidth="1"/>
    <col min="8675" max="8675" width="8.85546875" style="69" customWidth="1"/>
    <col min="8676" max="8684" width="6.140625" style="69" customWidth="1"/>
    <col min="8685" max="8685" width="12.7109375" style="69" customWidth="1"/>
    <col min="8686" max="8686" width="12.140625" style="69" customWidth="1"/>
    <col min="8687" max="8923" width="11.42578125" style="69"/>
    <col min="8924" max="8930" width="6.140625" style="69" customWidth="1"/>
    <col min="8931" max="8931" width="8.85546875" style="69" customWidth="1"/>
    <col min="8932" max="8940" width="6.140625" style="69" customWidth="1"/>
    <col min="8941" max="8941" width="12.7109375" style="69" customWidth="1"/>
    <col min="8942" max="8942" width="12.140625" style="69" customWidth="1"/>
    <col min="8943" max="9179" width="11.42578125" style="69"/>
    <col min="9180" max="9186" width="6.140625" style="69" customWidth="1"/>
    <col min="9187" max="9187" width="8.85546875" style="69" customWidth="1"/>
    <col min="9188" max="9196" width="6.140625" style="69" customWidth="1"/>
    <col min="9197" max="9197" width="12.7109375" style="69" customWidth="1"/>
    <col min="9198" max="9198" width="12.140625" style="69" customWidth="1"/>
    <col min="9199" max="9435" width="11.42578125" style="69"/>
    <col min="9436" max="9442" width="6.140625" style="69" customWidth="1"/>
    <col min="9443" max="9443" width="8.85546875" style="69" customWidth="1"/>
    <col min="9444" max="9452" width="6.140625" style="69" customWidth="1"/>
    <col min="9453" max="9453" width="12.7109375" style="69" customWidth="1"/>
    <col min="9454" max="9454" width="12.140625" style="69" customWidth="1"/>
    <col min="9455" max="9691" width="11.42578125" style="69"/>
    <col min="9692" max="9698" width="6.140625" style="69" customWidth="1"/>
    <col min="9699" max="9699" width="8.85546875" style="69" customWidth="1"/>
    <col min="9700" max="9708" width="6.140625" style="69" customWidth="1"/>
    <col min="9709" max="9709" width="12.7109375" style="69" customWidth="1"/>
    <col min="9710" max="9710" width="12.140625" style="69" customWidth="1"/>
    <col min="9711" max="9947" width="11.42578125" style="69"/>
    <col min="9948" max="9954" width="6.140625" style="69" customWidth="1"/>
    <col min="9955" max="9955" width="8.85546875" style="69" customWidth="1"/>
    <col min="9956" max="9964" width="6.140625" style="69" customWidth="1"/>
    <col min="9965" max="9965" width="12.7109375" style="69" customWidth="1"/>
    <col min="9966" max="9966" width="12.140625" style="69" customWidth="1"/>
    <col min="9967" max="10203" width="11.42578125" style="69"/>
    <col min="10204" max="10210" width="6.140625" style="69" customWidth="1"/>
    <col min="10211" max="10211" width="8.85546875" style="69" customWidth="1"/>
    <col min="10212" max="10220" width="6.140625" style="69" customWidth="1"/>
    <col min="10221" max="10221" width="12.7109375" style="69" customWidth="1"/>
    <col min="10222" max="10222" width="12.140625" style="69" customWidth="1"/>
    <col min="10223" max="10459" width="11.42578125" style="69"/>
    <col min="10460" max="10466" width="6.140625" style="69" customWidth="1"/>
    <col min="10467" max="10467" width="8.85546875" style="69" customWidth="1"/>
    <col min="10468" max="10476" width="6.140625" style="69" customWidth="1"/>
    <col min="10477" max="10477" width="12.7109375" style="69" customWidth="1"/>
    <col min="10478" max="10478" width="12.140625" style="69" customWidth="1"/>
    <col min="10479" max="10715" width="11.42578125" style="69"/>
    <col min="10716" max="10722" width="6.140625" style="69" customWidth="1"/>
    <col min="10723" max="10723" width="8.85546875" style="69" customWidth="1"/>
    <col min="10724" max="10732" width="6.140625" style="69" customWidth="1"/>
    <col min="10733" max="10733" width="12.7109375" style="69" customWidth="1"/>
    <col min="10734" max="10734" width="12.140625" style="69" customWidth="1"/>
    <col min="10735" max="10971" width="11.42578125" style="69"/>
    <col min="10972" max="10978" width="6.140625" style="69" customWidth="1"/>
    <col min="10979" max="10979" width="8.85546875" style="69" customWidth="1"/>
    <col min="10980" max="10988" width="6.140625" style="69" customWidth="1"/>
    <col min="10989" max="10989" width="12.7109375" style="69" customWidth="1"/>
    <col min="10990" max="10990" width="12.140625" style="69" customWidth="1"/>
    <col min="10991" max="11227" width="11.42578125" style="69"/>
    <col min="11228" max="11234" width="6.140625" style="69" customWidth="1"/>
    <col min="11235" max="11235" width="8.85546875" style="69" customWidth="1"/>
    <col min="11236" max="11244" width="6.140625" style="69" customWidth="1"/>
    <col min="11245" max="11245" width="12.7109375" style="69" customWidth="1"/>
    <col min="11246" max="11246" width="12.140625" style="69" customWidth="1"/>
    <col min="11247" max="11483" width="11.42578125" style="69"/>
    <col min="11484" max="11490" width="6.140625" style="69" customWidth="1"/>
    <col min="11491" max="11491" width="8.85546875" style="69" customWidth="1"/>
    <col min="11492" max="11500" width="6.140625" style="69" customWidth="1"/>
    <col min="11501" max="11501" width="12.7109375" style="69" customWidth="1"/>
    <col min="11502" max="11502" width="12.140625" style="69" customWidth="1"/>
    <col min="11503" max="11739" width="11.42578125" style="69"/>
    <col min="11740" max="11746" width="6.140625" style="69" customWidth="1"/>
    <col min="11747" max="11747" width="8.85546875" style="69" customWidth="1"/>
    <col min="11748" max="11756" width="6.140625" style="69" customWidth="1"/>
    <col min="11757" max="11757" width="12.7109375" style="69" customWidth="1"/>
    <col min="11758" max="11758" width="12.140625" style="69" customWidth="1"/>
    <col min="11759" max="11995" width="11.42578125" style="69"/>
    <col min="11996" max="12002" width="6.140625" style="69" customWidth="1"/>
    <col min="12003" max="12003" width="8.85546875" style="69" customWidth="1"/>
    <col min="12004" max="12012" width="6.140625" style="69" customWidth="1"/>
    <col min="12013" max="12013" width="12.7109375" style="69" customWidth="1"/>
    <col min="12014" max="12014" width="12.140625" style="69" customWidth="1"/>
    <col min="12015" max="12251" width="11.42578125" style="69"/>
    <col min="12252" max="12258" width="6.140625" style="69" customWidth="1"/>
    <col min="12259" max="12259" width="8.85546875" style="69" customWidth="1"/>
    <col min="12260" max="12268" width="6.140625" style="69" customWidth="1"/>
    <col min="12269" max="12269" width="12.7109375" style="69" customWidth="1"/>
    <col min="12270" max="12270" width="12.140625" style="69" customWidth="1"/>
    <col min="12271" max="12507" width="11.42578125" style="69"/>
    <col min="12508" max="12514" width="6.140625" style="69" customWidth="1"/>
    <col min="12515" max="12515" width="8.85546875" style="69" customWidth="1"/>
    <col min="12516" max="12524" width="6.140625" style="69" customWidth="1"/>
    <col min="12525" max="12525" width="12.7109375" style="69" customWidth="1"/>
    <col min="12526" max="12526" width="12.140625" style="69" customWidth="1"/>
    <col min="12527" max="12763" width="11.42578125" style="69"/>
    <col min="12764" max="12770" width="6.140625" style="69" customWidth="1"/>
    <col min="12771" max="12771" width="8.85546875" style="69" customWidth="1"/>
    <col min="12772" max="12780" width="6.140625" style="69" customWidth="1"/>
    <col min="12781" max="12781" width="12.7109375" style="69" customWidth="1"/>
    <col min="12782" max="12782" width="12.140625" style="69" customWidth="1"/>
    <col min="12783" max="13019" width="11.42578125" style="69"/>
    <col min="13020" max="13026" width="6.140625" style="69" customWidth="1"/>
    <col min="13027" max="13027" width="8.85546875" style="69" customWidth="1"/>
    <col min="13028" max="13036" width="6.140625" style="69" customWidth="1"/>
    <col min="13037" max="13037" width="12.7109375" style="69" customWidth="1"/>
    <col min="13038" max="13038" width="12.140625" style="69" customWidth="1"/>
    <col min="13039" max="13275" width="11.42578125" style="69"/>
    <col min="13276" max="13282" width="6.140625" style="69" customWidth="1"/>
    <col min="13283" max="13283" width="8.85546875" style="69" customWidth="1"/>
    <col min="13284" max="13292" width="6.140625" style="69" customWidth="1"/>
    <col min="13293" max="13293" width="12.7109375" style="69" customWidth="1"/>
    <col min="13294" max="13294" width="12.140625" style="69" customWidth="1"/>
    <col min="13295" max="13531" width="11.42578125" style="69"/>
    <col min="13532" max="13538" width="6.140625" style="69" customWidth="1"/>
    <col min="13539" max="13539" width="8.85546875" style="69" customWidth="1"/>
    <col min="13540" max="13548" width="6.140625" style="69" customWidth="1"/>
    <col min="13549" max="13549" width="12.7109375" style="69" customWidth="1"/>
    <col min="13550" max="13550" width="12.140625" style="69" customWidth="1"/>
    <col min="13551" max="13787" width="11.42578125" style="69"/>
    <col min="13788" max="13794" width="6.140625" style="69" customWidth="1"/>
    <col min="13795" max="13795" width="8.85546875" style="69" customWidth="1"/>
    <col min="13796" max="13804" width="6.140625" style="69" customWidth="1"/>
    <col min="13805" max="13805" width="12.7109375" style="69" customWidth="1"/>
    <col min="13806" max="13806" width="12.140625" style="69" customWidth="1"/>
    <col min="13807" max="14043" width="11.42578125" style="69"/>
    <col min="14044" max="14050" width="6.140625" style="69" customWidth="1"/>
    <col min="14051" max="14051" width="8.85546875" style="69" customWidth="1"/>
    <col min="14052" max="14060" width="6.140625" style="69" customWidth="1"/>
    <col min="14061" max="14061" width="12.7109375" style="69" customWidth="1"/>
    <col min="14062" max="14062" width="12.140625" style="69" customWidth="1"/>
    <col min="14063" max="14299" width="11.42578125" style="69"/>
    <col min="14300" max="14306" width="6.140625" style="69" customWidth="1"/>
    <col min="14307" max="14307" width="8.85546875" style="69" customWidth="1"/>
    <col min="14308" max="14316" width="6.140625" style="69" customWidth="1"/>
    <col min="14317" max="14317" width="12.7109375" style="69" customWidth="1"/>
    <col min="14318" max="14318" width="12.140625" style="69" customWidth="1"/>
    <col min="14319" max="14555" width="11.42578125" style="69"/>
    <col min="14556" max="14562" width="6.140625" style="69" customWidth="1"/>
    <col min="14563" max="14563" width="8.85546875" style="69" customWidth="1"/>
    <col min="14564" max="14572" width="6.140625" style="69" customWidth="1"/>
    <col min="14573" max="14573" width="12.7109375" style="69" customWidth="1"/>
    <col min="14574" max="14574" width="12.140625" style="69" customWidth="1"/>
    <col min="14575" max="14811" width="11.42578125" style="69"/>
    <col min="14812" max="14818" width="6.140625" style="69" customWidth="1"/>
    <col min="14819" max="14819" width="8.85546875" style="69" customWidth="1"/>
    <col min="14820" max="14828" width="6.140625" style="69" customWidth="1"/>
    <col min="14829" max="14829" width="12.7109375" style="69" customWidth="1"/>
    <col min="14830" max="14830" width="12.140625" style="69" customWidth="1"/>
    <col min="14831" max="15067" width="11.42578125" style="69"/>
    <col min="15068" max="15074" width="6.140625" style="69" customWidth="1"/>
    <col min="15075" max="15075" width="8.85546875" style="69" customWidth="1"/>
    <col min="15076" max="15084" width="6.140625" style="69" customWidth="1"/>
    <col min="15085" max="15085" width="12.7109375" style="69" customWidth="1"/>
    <col min="15086" max="15086" width="12.140625" style="69" customWidth="1"/>
    <col min="15087" max="15323" width="11.42578125" style="69"/>
    <col min="15324" max="15330" width="6.140625" style="69" customWidth="1"/>
    <col min="15331" max="15331" width="8.85546875" style="69" customWidth="1"/>
    <col min="15332" max="15340" width="6.140625" style="69" customWidth="1"/>
    <col min="15341" max="15341" width="12.7109375" style="69" customWidth="1"/>
    <col min="15342" max="15342" width="12.140625" style="69" customWidth="1"/>
    <col min="15343" max="15579" width="11.42578125" style="69"/>
    <col min="15580" max="15586" width="6.140625" style="69" customWidth="1"/>
    <col min="15587" max="15587" width="8.85546875" style="69" customWidth="1"/>
    <col min="15588" max="15596" width="6.140625" style="69" customWidth="1"/>
    <col min="15597" max="15597" width="12.7109375" style="69" customWidth="1"/>
    <col min="15598" max="15598" width="12.140625" style="69" customWidth="1"/>
    <col min="15599" max="15835" width="11.42578125" style="69"/>
    <col min="15836" max="15842" width="6.140625" style="69" customWidth="1"/>
    <col min="15843" max="15843" width="8.85546875" style="69" customWidth="1"/>
    <col min="15844" max="15852" width="6.140625" style="69" customWidth="1"/>
    <col min="15853" max="15853" width="12.7109375" style="69" customWidth="1"/>
    <col min="15854" max="15854" width="12.140625" style="69" customWidth="1"/>
    <col min="15855" max="16091" width="11.42578125" style="69"/>
    <col min="16092" max="16098" width="6.140625" style="69" customWidth="1"/>
    <col min="16099" max="16099" width="8.85546875" style="69" customWidth="1"/>
    <col min="16100" max="16108" width="6.140625" style="69" customWidth="1"/>
    <col min="16109" max="16109" width="12.7109375" style="69" customWidth="1"/>
    <col min="16110" max="16110" width="12.140625" style="69" customWidth="1"/>
    <col min="16111" max="16384" width="11.42578125" style="69"/>
  </cols>
  <sheetData>
    <row r="1" spans="1:21" x14ac:dyDescent="0.2">
      <c r="B1" s="70" t="s">
        <v>102</v>
      </c>
      <c r="C1" s="67"/>
      <c r="D1" s="67"/>
      <c r="E1" s="67"/>
      <c r="F1" s="67"/>
      <c r="G1" s="67"/>
      <c r="H1" s="67"/>
      <c r="I1" s="67"/>
      <c r="J1" s="71"/>
      <c r="K1" s="68"/>
      <c r="L1" s="68"/>
      <c r="M1" s="68"/>
      <c r="N1" s="68"/>
      <c r="O1" s="68"/>
      <c r="P1" s="68"/>
      <c r="Q1" s="68"/>
      <c r="R1" s="68"/>
      <c r="S1" s="68"/>
      <c r="T1" s="146"/>
      <c r="U1" s="146"/>
    </row>
    <row r="2" spans="1:21" x14ac:dyDescent="0.2">
      <c r="B2" s="67" t="s">
        <v>135</v>
      </c>
      <c r="C2" s="67"/>
      <c r="D2" s="67"/>
      <c r="E2" s="67"/>
      <c r="F2" s="67"/>
      <c r="G2" s="78" t="s">
        <v>99</v>
      </c>
      <c r="H2" s="78"/>
      <c r="J2" s="145" t="s">
        <v>133</v>
      </c>
      <c r="K2" s="145"/>
      <c r="L2" s="68"/>
      <c r="M2" s="68"/>
      <c r="N2" s="68"/>
      <c r="O2" s="68"/>
      <c r="P2" s="68"/>
      <c r="Q2" s="68"/>
      <c r="R2" s="68"/>
      <c r="S2" s="68"/>
    </row>
    <row r="3" spans="1:21" x14ac:dyDescent="0.2">
      <c r="B3" s="67"/>
      <c r="C3" s="67"/>
      <c r="D3" s="67"/>
      <c r="E3" s="67"/>
      <c r="F3" s="67"/>
      <c r="G3" s="67"/>
      <c r="H3" s="67"/>
      <c r="I3" s="67"/>
      <c r="J3" s="68"/>
      <c r="K3" s="68"/>
      <c r="L3" s="68"/>
      <c r="M3" s="68"/>
      <c r="N3" s="68"/>
      <c r="O3" s="68"/>
      <c r="P3" s="68"/>
      <c r="Q3" s="68"/>
      <c r="R3" s="68"/>
      <c r="S3" s="68"/>
      <c r="T3" s="67"/>
    </row>
    <row r="4" spans="1:21" ht="56.25" x14ac:dyDescent="0.2">
      <c r="B4" s="80" t="s">
        <v>100</v>
      </c>
      <c r="C4" s="81" t="s">
        <v>63</v>
      </c>
      <c r="D4" s="81" t="s">
        <v>40</v>
      </c>
      <c r="E4" s="81" t="s">
        <v>41</v>
      </c>
      <c r="F4" s="81" t="s">
        <v>62</v>
      </c>
      <c r="G4" s="81" t="s">
        <v>42</v>
      </c>
      <c r="H4" s="81" t="s">
        <v>43</v>
      </c>
      <c r="I4" s="81" t="s">
        <v>44</v>
      </c>
      <c r="J4" s="82" t="s">
        <v>111</v>
      </c>
      <c r="K4" s="82" t="s">
        <v>101</v>
      </c>
      <c r="L4" s="82" t="s">
        <v>112</v>
      </c>
      <c r="M4" s="82" t="s">
        <v>113</v>
      </c>
      <c r="N4" s="82" t="s">
        <v>114</v>
      </c>
      <c r="O4" s="82" t="s">
        <v>46</v>
      </c>
      <c r="P4" s="82" t="s">
        <v>51</v>
      </c>
      <c r="Q4" s="82" t="s">
        <v>52</v>
      </c>
      <c r="R4" s="82" t="s">
        <v>47</v>
      </c>
      <c r="S4" s="82" t="s">
        <v>115</v>
      </c>
      <c r="T4" s="82" t="s">
        <v>137</v>
      </c>
      <c r="U4" s="83" t="s">
        <v>138</v>
      </c>
    </row>
    <row r="5" spans="1:21" x14ac:dyDescent="0.2">
      <c r="B5" s="74"/>
      <c r="C5" s="72"/>
      <c r="D5" s="72"/>
      <c r="E5" s="72"/>
      <c r="F5" s="72"/>
      <c r="G5" s="72"/>
      <c r="H5" s="72"/>
      <c r="I5" s="72"/>
      <c r="J5" s="72"/>
      <c r="K5" s="72"/>
      <c r="L5" s="72"/>
      <c r="M5" s="72"/>
      <c r="N5" s="72"/>
      <c r="O5" s="72"/>
      <c r="P5" s="72"/>
      <c r="Q5" s="72"/>
      <c r="R5" s="72"/>
      <c r="S5" s="73"/>
      <c r="T5" s="72"/>
      <c r="U5" s="72"/>
    </row>
    <row r="6" spans="1:21" ht="38.25" x14ac:dyDescent="0.2">
      <c r="A6" s="97" t="s">
        <v>120</v>
      </c>
      <c r="B6" s="74">
        <v>2018</v>
      </c>
      <c r="C6" s="75"/>
      <c r="D6" s="75"/>
      <c r="E6" s="75"/>
      <c r="F6" s="75"/>
      <c r="G6" s="75" t="s">
        <v>123</v>
      </c>
      <c r="H6" s="75"/>
      <c r="I6" s="75"/>
      <c r="J6" s="75"/>
      <c r="K6" s="75"/>
      <c r="L6" s="75"/>
      <c r="M6" s="75"/>
      <c r="N6" s="75"/>
      <c r="O6" s="75"/>
      <c r="P6" s="75"/>
      <c r="Q6" s="75"/>
      <c r="R6" s="75"/>
      <c r="S6" s="76"/>
      <c r="T6" s="75"/>
      <c r="U6" s="75"/>
    </row>
    <row r="7" spans="1:21" ht="12.75" customHeight="1" x14ac:dyDescent="0.2">
      <c r="A7" s="94" t="s">
        <v>103</v>
      </c>
      <c r="B7" s="79" t="s">
        <v>107</v>
      </c>
      <c r="C7" s="75">
        <v>1.5006299999999999</v>
      </c>
      <c r="D7" s="75">
        <v>1.80467</v>
      </c>
      <c r="E7" s="75">
        <v>2.8620299999999999</v>
      </c>
      <c r="F7" s="75">
        <v>1.26467</v>
      </c>
      <c r="G7" s="75">
        <v>2.0037500000000001</v>
      </c>
      <c r="H7" s="75">
        <v>1.4103300000000001</v>
      </c>
      <c r="I7" s="75">
        <v>1.6318900000000001</v>
      </c>
      <c r="J7" s="75">
        <v>1.37819</v>
      </c>
      <c r="K7" s="75">
        <v>1.5414099999999999</v>
      </c>
      <c r="L7" s="75">
        <v>1.53376</v>
      </c>
      <c r="M7" s="75">
        <v>0.96091000000000004</v>
      </c>
      <c r="N7" s="75">
        <v>0.48537999999999998</v>
      </c>
      <c r="O7" s="75">
        <v>1.1980500000000001</v>
      </c>
      <c r="P7" s="75">
        <v>0.16136</v>
      </c>
      <c r="Q7" s="75">
        <v>1.7091499999999999</v>
      </c>
      <c r="R7" s="75">
        <v>0.41874</v>
      </c>
      <c r="S7" s="76">
        <v>1.5277700000000001</v>
      </c>
      <c r="T7" s="75">
        <v>1.55505</v>
      </c>
      <c r="U7" s="75">
        <v>1.4022600000000001</v>
      </c>
    </row>
    <row r="8" spans="1:21" x14ac:dyDescent="0.2">
      <c r="A8" s="94"/>
      <c r="B8" s="79" t="s">
        <v>108</v>
      </c>
      <c r="C8" s="75">
        <v>1.4459599999999999</v>
      </c>
      <c r="D8" s="75">
        <v>1.7877700000000001</v>
      </c>
      <c r="E8" s="75">
        <v>2.7027899999999998</v>
      </c>
      <c r="F8" s="75">
        <v>0.93998999999999999</v>
      </c>
      <c r="G8" s="75">
        <v>1.91977</v>
      </c>
      <c r="H8" s="75">
        <v>1.4512400000000001</v>
      </c>
      <c r="I8" s="75">
        <v>1.5863400000000001</v>
      </c>
      <c r="J8" s="75">
        <v>0.90195000000000003</v>
      </c>
      <c r="K8" s="75">
        <v>1.46845</v>
      </c>
      <c r="L8" s="75">
        <v>1.452</v>
      </c>
      <c r="M8" s="75">
        <v>0.85599000000000003</v>
      </c>
      <c r="N8" s="75">
        <v>0.51183999999999996</v>
      </c>
      <c r="O8" s="75">
        <v>0.85057000000000005</v>
      </c>
      <c r="P8" s="75">
        <v>-4.8890000000000003E-2</v>
      </c>
      <c r="Q8" s="75">
        <v>1.58073</v>
      </c>
      <c r="R8" s="75">
        <v>0.27150999999999997</v>
      </c>
      <c r="S8" s="76">
        <v>1.4335899999999999</v>
      </c>
      <c r="T8" s="75">
        <v>1.49864</v>
      </c>
      <c r="U8" s="75">
        <v>1.13565</v>
      </c>
    </row>
    <row r="9" spans="1:21" x14ac:dyDescent="0.2">
      <c r="A9" s="94"/>
      <c r="B9" s="79" t="s">
        <v>109</v>
      </c>
      <c r="C9" s="75">
        <v>1.3455900000000001</v>
      </c>
      <c r="D9" s="75">
        <v>1.63141</v>
      </c>
      <c r="E9" s="75">
        <v>2.7098599999999999</v>
      </c>
      <c r="F9" s="75">
        <v>0.75470999999999999</v>
      </c>
      <c r="G9" s="75">
        <v>2.0455999999999999</v>
      </c>
      <c r="H9" s="75">
        <v>1.48044</v>
      </c>
      <c r="I9" s="75">
        <v>1.4468799999999999</v>
      </c>
      <c r="J9" s="75">
        <v>0.72050999999999998</v>
      </c>
      <c r="K9" s="75">
        <v>1.2991900000000001</v>
      </c>
      <c r="L9" s="75">
        <v>1.34928</v>
      </c>
      <c r="M9" s="75">
        <v>0.80051000000000005</v>
      </c>
      <c r="N9" s="75">
        <v>0.62353000000000003</v>
      </c>
      <c r="O9" s="75">
        <v>0.83213999999999999</v>
      </c>
      <c r="P9" s="75">
        <v>-4.8419999999999998E-2</v>
      </c>
      <c r="Q9" s="75">
        <v>1.5116700000000001</v>
      </c>
      <c r="R9" s="75">
        <v>0.15046999999999999</v>
      </c>
      <c r="S9" s="76">
        <v>1.33219</v>
      </c>
      <c r="T9" s="75">
        <v>1.38862</v>
      </c>
      <c r="U9" s="75">
        <v>1.07389</v>
      </c>
    </row>
    <row r="10" spans="1:21" x14ac:dyDescent="0.2">
      <c r="A10" s="94"/>
      <c r="B10" s="79" t="s">
        <v>110</v>
      </c>
      <c r="C10" s="75">
        <v>1.2417199999999999</v>
      </c>
      <c r="D10" s="75">
        <v>1.56128</v>
      </c>
      <c r="E10" s="75">
        <v>2.9486599999999998</v>
      </c>
      <c r="F10" s="75">
        <v>0.89944999999999997</v>
      </c>
      <c r="G10" s="75">
        <v>2.02474</v>
      </c>
      <c r="H10" s="75">
        <v>1.3859999999999999</v>
      </c>
      <c r="I10" s="75">
        <v>1.34344</v>
      </c>
      <c r="J10" s="75">
        <v>0.75671999999999995</v>
      </c>
      <c r="K10" s="75">
        <v>1.2143600000000001</v>
      </c>
      <c r="L10" s="75">
        <v>1.24586</v>
      </c>
      <c r="M10" s="75">
        <v>0.76951000000000003</v>
      </c>
      <c r="N10" s="75">
        <v>0.39265</v>
      </c>
      <c r="O10" s="75">
        <v>0.71438000000000001</v>
      </c>
      <c r="P10" s="75">
        <v>-0.14460000000000001</v>
      </c>
      <c r="Q10" s="75">
        <v>1.4303999999999999</v>
      </c>
      <c r="R10" s="75">
        <v>0.25766</v>
      </c>
      <c r="S10" s="76">
        <v>1.2688299999999999</v>
      </c>
      <c r="T10" s="75">
        <v>1.2985</v>
      </c>
      <c r="U10" s="75">
        <v>1.1327499999999999</v>
      </c>
    </row>
    <row r="11" spans="1:21" x14ac:dyDescent="0.2">
      <c r="A11" s="77"/>
      <c r="B11" s="74" t="s">
        <v>94</v>
      </c>
      <c r="C11" s="75">
        <v>1.3835200000000001</v>
      </c>
      <c r="D11" s="75">
        <v>1.6951000000000001</v>
      </c>
      <c r="E11" s="75">
        <v>2.8073700000000001</v>
      </c>
      <c r="F11" s="75">
        <v>0.95616999999999996</v>
      </c>
      <c r="G11" s="75">
        <v>2.00406</v>
      </c>
      <c r="H11" s="75">
        <v>1.4380599999999999</v>
      </c>
      <c r="I11" s="75">
        <v>1.5021899999999999</v>
      </c>
      <c r="J11" s="75">
        <v>0.93418000000000001</v>
      </c>
      <c r="K11" s="75">
        <v>1.3775599999999999</v>
      </c>
      <c r="L11" s="75">
        <v>1.3966099999999999</v>
      </c>
      <c r="M11" s="75">
        <v>0.84528000000000003</v>
      </c>
      <c r="N11" s="75">
        <v>0.50607999999999997</v>
      </c>
      <c r="O11" s="75">
        <v>0.89388000000000001</v>
      </c>
      <c r="P11" s="75">
        <v>-2.7369999999999998E-2</v>
      </c>
      <c r="Q11" s="75">
        <v>1.5546899999999999</v>
      </c>
      <c r="R11" s="75">
        <v>0.27100000000000002</v>
      </c>
      <c r="S11" s="76">
        <v>1.3897999999999999</v>
      </c>
      <c r="T11" s="75">
        <v>1.4350799999999999</v>
      </c>
      <c r="U11" s="75">
        <v>1.18215</v>
      </c>
    </row>
    <row r="12" spans="1:21" x14ac:dyDescent="0.2">
      <c r="A12" s="77"/>
      <c r="B12" s="74"/>
      <c r="C12" s="75"/>
      <c r="D12" s="75"/>
      <c r="E12" s="75"/>
      <c r="F12" s="75"/>
      <c r="G12" s="75"/>
      <c r="H12" s="75"/>
      <c r="I12" s="75"/>
      <c r="J12" s="75"/>
      <c r="K12" s="75"/>
      <c r="L12" s="75"/>
      <c r="M12" s="75"/>
      <c r="N12" s="75"/>
      <c r="O12" s="75"/>
      <c r="P12" s="75"/>
      <c r="Q12" s="75"/>
      <c r="R12" s="75"/>
      <c r="S12" s="76"/>
      <c r="T12" s="75"/>
      <c r="U12" s="75"/>
    </row>
    <row r="13" spans="1:21" x14ac:dyDescent="0.2">
      <c r="A13" s="77"/>
      <c r="B13" s="74">
        <v>2019</v>
      </c>
      <c r="C13" s="75"/>
      <c r="D13" s="75"/>
      <c r="E13" s="75"/>
      <c r="F13" s="75"/>
      <c r="G13" s="75"/>
      <c r="H13" s="75"/>
      <c r="I13" s="75"/>
      <c r="J13" s="75"/>
      <c r="K13" s="75"/>
      <c r="L13" s="75"/>
      <c r="M13" s="75"/>
      <c r="N13" s="75"/>
      <c r="O13" s="75"/>
      <c r="P13" s="75"/>
      <c r="Q13" s="75"/>
      <c r="R13" s="75"/>
      <c r="S13" s="76"/>
      <c r="T13" s="75"/>
      <c r="U13" s="75"/>
    </row>
    <row r="14" spans="1:21" ht="12.75" customHeight="1" x14ac:dyDescent="0.2">
      <c r="A14" s="94" t="s">
        <v>104</v>
      </c>
      <c r="B14" s="79" t="s">
        <v>107</v>
      </c>
      <c r="C14" s="75">
        <v>0.87150000000000005</v>
      </c>
      <c r="D14" s="75">
        <v>1.41421</v>
      </c>
      <c r="E14" s="75">
        <v>2.7829000000000002</v>
      </c>
      <c r="F14" s="75">
        <v>0.78493999999999997</v>
      </c>
      <c r="G14" s="75">
        <v>0.90683999999999998</v>
      </c>
      <c r="H14" s="75">
        <v>1.73237</v>
      </c>
      <c r="I14" s="75">
        <v>1.2135499999999999</v>
      </c>
      <c r="J14" s="75">
        <v>0.72648000000000001</v>
      </c>
      <c r="K14" s="75">
        <v>1.14235</v>
      </c>
      <c r="L14" s="75">
        <v>1.20326</v>
      </c>
      <c r="M14" s="75">
        <v>0.98043999999999998</v>
      </c>
      <c r="N14" s="75">
        <v>0.48115000000000002</v>
      </c>
      <c r="O14" s="75">
        <v>0.88907999999999998</v>
      </c>
      <c r="P14" s="75">
        <v>0.23873</v>
      </c>
      <c r="Q14" s="75">
        <v>1.44208</v>
      </c>
      <c r="R14" s="75">
        <v>0.15643000000000001</v>
      </c>
      <c r="S14" s="76">
        <v>1.1803900000000001</v>
      </c>
      <c r="T14" s="75">
        <v>1.1852199999999999</v>
      </c>
      <c r="U14" s="75">
        <v>1.1581699999999999</v>
      </c>
    </row>
    <row r="15" spans="1:21" x14ac:dyDescent="0.2">
      <c r="A15" s="94"/>
      <c r="B15" s="79" t="s">
        <v>108</v>
      </c>
      <c r="C15" s="75">
        <v>0.67779</v>
      </c>
      <c r="D15" s="75">
        <v>1.1834899999999999</v>
      </c>
      <c r="E15" s="75">
        <v>2.7435399999999999</v>
      </c>
      <c r="F15" s="75">
        <v>0.48792999999999997</v>
      </c>
      <c r="G15" s="75">
        <v>0.81584999999999996</v>
      </c>
      <c r="H15" s="75">
        <v>1.6825000000000001</v>
      </c>
      <c r="I15" s="75">
        <v>1.0258100000000001</v>
      </c>
      <c r="J15" s="75">
        <v>0.77898999999999996</v>
      </c>
      <c r="K15" s="75">
        <v>0.97382000000000002</v>
      </c>
      <c r="L15" s="75">
        <v>1.06657</v>
      </c>
      <c r="M15" s="75">
        <v>0.85133000000000003</v>
      </c>
      <c r="N15" s="75">
        <v>0.19991</v>
      </c>
      <c r="O15" s="75">
        <v>0.58967999999999998</v>
      </c>
      <c r="P15" s="75">
        <v>0.17233000000000001</v>
      </c>
      <c r="Q15" s="75">
        <v>1.28233</v>
      </c>
      <c r="R15" s="75">
        <v>-0.15634999999999999</v>
      </c>
      <c r="S15" s="76">
        <v>1.0069699999999999</v>
      </c>
      <c r="T15" s="75">
        <v>1.0118799999999999</v>
      </c>
      <c r="U15" s="75">
        <v>0.98436000000000001</v>
      </c>
    </row>
    <row r="16" spans="1:21" x14ac:dyDescent="0.2">
      <c r="A16" s="94"/>
      <c r="B16" s="79" t="s">
        <v>109</v>
      </c>
      <c r="C16" s="75">
        <v>0.38611000000000001</v>
      </c>
      <c r="D16" s="75">
        <v>0.93257999999999996</v>
      </c>
      <c r="E16" s="75">
        <v>2.4590100000000001</v>
      </c>
      <c r="F16" s="75">
        <v>0.38514999999999999</v>
      </c>
      <c r="G16" s="75">
        <v>0.51861000000000002</v>
      </c>
      <c r="H16" s="75">
        <v>1.4987200000000001</v>
      </c>
      <c r="I16" s="75">
        <v>0.86817999999999995</v>
      </c>
      <c r="J16" s="75">
        <v>0.62595000000000001</v>
      </c>
      <c r="K16" s="75">
        <v>0.87366999999999995</v>
      </c>
      <c r="L16" s="75">
        <v>0.87768000000000002</v>
      </c>
      <c r="M16" s="75">
        <v>0.59499999999999997</v>
      </c>
      <c r="N16" s="75">
        <v>-0.27285999999999999</v>
      </c>
      <c r="O16" s="75">
        <v>0.39096999999999998</v>
      </c>
      <c r="P16" s="75">
        <v>-8.5790000000000005E-2</v>
      </c>
      <c r="Q16" s="75">
        <v>1.0991599999999999</v>
      </c>
      <c r="R16" s="75">
        <v>-0.45129999999999998</v>
      </c>
      <c r="S16" s="76">
        <v>0.79057999999999995</v>
      </c>
      <c r="T16" s="75">
        <v>0.79661999999999999</v>
      </c>
      <c r="U16" s="75">
        <v>0.76285999999999998</v>
      </c>
    </row>
    <row r="17" spans="1:21" x14ac:dyDescent="0.2">
      <c r="A17" s="94"/>
      <c r="B17" s="79" t="s">
        <v>110</v>
      </c>
      <c r="C17" s="75">
        <v>0.19208</v>
      </c>
      <c r="D17" s="75">
        <v>0.76590999999999998</v>
      </c>
      <c r="E17" s="75">
        <v>2.2338100000000001</v>
      </c>
      <c r="F17" s="75">
        <v>0.34808</v>
      </c>
      <c r="G17" s="75">
        <v>0.32556000000000002</v>
      </c>
      <c r="H17" s="75">
        <v>1.6791400000000001</v>
      </c>
      <c r="I17" s="75">
        <v>0.74587999999999999</v>
      </c>
      <c r="J17" s="75">
        <v>0.56803999999999999</v>
      </c>
      <c r="K17" s="75">
        <v>0.84735000000000005</v>
      </c>
      <c r="L17" s="75">
        <v>0.78964999999999996</v>
      </c>
      <c r="M17" s="75">
        <v>0.40411999999999998</v>
      </c>
      <c r="N17" s="75">
        <v>-0.33166000000000001</v>
      </c>
      <c r="O17" s="75">
        <v>0.33623999999999998</v>
      </c>
      <c r="P17" s="75">
        <v>-4.4339999999999997E-2</v>
      </c>
      <c r="Q17" s="75">
        <v>1.0953999999999999</v>
      </c>
      <c r="R17" s="75">
        <v>-0.45839000000000002</v>
      </c>
      <c r="S17" s="76">
        <v>0.68501999999999996</v>
      </c>
      <c r="T17" s="75">
        <v>0.68388000000000004</v>
      </c>
      <c r="U17" s="75">
        <v>0.69025999999999998</v>
      </c>
    </row>
    <row r="18" spans="1:21" x14ac:dyDescent="0.2">
      <c r="A18" s="77"/>
      <c r="B18" s="74" t="s">
        <v>95</v>
      </c>
      <c r="C18" s="75">
        <v>0.53030999999999995</v>
      </c>
      <c r="D18" s="75">
        <v>1.0720000000000001</v>
      </c>
      <c r="E18" s="75">
        <v>2.5426899999999999</v>
      </c>
      <c r="F18" s="75">
        <v>0.50512000000000001</v>
      </c>
      <c r="G18" s="75">
        <v>0.63515999999999995</v>
      </c>
      <c r="H18" s="75">
        <v>1.6371800000000001</v>
      </c>
      <c r="I18" s="75">
        <v>0.96096000000000004</v>
      </c>
      <c r="J18" s="75">
        <v>0.66910000000000003</v>
      </c>
      <c r="K18" s="75">
        <v>0.96104000000000001</v>
      </c>
      <c r="L18" s="75">
        <v>0.98290999999999995</v>
      </c>
      <c r="M18" s="75">
        <v>0.70809999999999995</v>
      </c>
      <c r="N18" s="75">
        <v>1.6820000000000002E-2</v>
      </c>
      <c r="O18" s="75">
        <v>0.54959999999999998</v>
      </c>
      <c r="P18" s="75">
        <v>7.5060000000000002E-2</v>
      </c>
      <c r="Q18" s="75">
        <v>1.2271799999999999</v>
      </c>
      <c r="R18" s="75">
        <v>-0.22857</v>
      </c>
      <c r="S18" s="76">
        <v>0.91383000000000003</v>
      </c>
      <c r="T18" s="75">
        <v>0.91774</v>
      </c>
      <c r="U18" s="75">
        <v>0.89585000000000004</v>
      </c>
    </row>
    <row r="19" spans="1:21" x14ac:dyDescent="0.2">
      <c r="A19" s="77"/>
      <c r="B19" s="74"/>
      <c r="C19" s="75"/>
      <c r="D19" s="75"/>
      <c r="E19" s="75"/>
      <c r="F19" s="75"/>
      <c r="G19" s="75"/>
      <c r="H19" s="75"/>
      <c r="I19" s="75"/>
      <c r="J19" s="75"/>
      <c r="K19" s="75"/>
      <c r="L19" s="75"/>
      <c r="M19" s="75"/>
      <c r="N19" s="75"/>
      <c r="O19" s="75"/>
      <c r="P19" s="75"/>
      <c r="Q19" s="75"/>
      <c r="R19" s="75"/>
      <c r="S19" s="76"/>
      <c r="T19" s="75"/>
      <c r="U19" s="75"/>
    </row>
    <row r="20" spans="1:21" x14ac:dyDescent="0.2">
      <c r="A20" s="77"/>
      <c r="B20" s="74">
        <v>2020</v>
      </c>
      <c r="C20" s="75"/>
      <c r="D20" s="75"/>
      <c r="E20" s="75"/>
      <c r="F20" s="75"/>
      <c r="G20" s="75"/>
      <c r="H20" s="75"/>
      <c r="I20" s="75"/>
      <c r="J20" s="75"/>
      <c r="K20" s="75"/>
      <c r="L20" s="75"/>
      <c r="M20" s="75"/>
      <c r="N20" s="75"/>
      <c r="O20" s="75"/>
      <c r="P20" s="75"/>
      <c r="Q20" s="75"/>
      <c r="R20" s="75"/>
      <c r="S20" s="76"/>
      <c r="T20" s="75"/>
      <c r="U20" s="75"/>
    </row>
    <row r="21" spans="1:21" ht="12.75" customHeight="1" x14ac:dyDescent="0.2">
      <c r="A21" s="94" t="s">
        <v>105</v>
      </c>
      <c r="B21" s="79" t="s">
        <v>107</v>
      </c>
      <c r="C21" s="75">
        <v>0.18972</v>
      </c>
      <c r="D21" s="75">
        <v>0.58118000000000003</v>
      </c>
      <c r="E21" s="75">
        <v>1.75739</v>
      </c>
      <c r="F21" s="75">
        <v>0.41409000000000001</v>
      </c>
      <c r="G21" s="75">
        <v>0.28932999999999998</v>
      </c>
      <c r="H21" s="75">
        <v>1.6896199999999999</v>
      </c>
      <c r="I21" s="75">
        <v>0.67784999999999995</v>
      </c>
      <c r="J21" s="75">
        <v>0.55903999999999998</v>
      </c>
      <c r="K21" s="75">
        <v>0.42865999999999999</v>
      </c>
      <c r="L21" s="75">
        <v>0.49430000000000002</v>
      </c>
      <c r="M21" s="75">
        <v>-2.8830000000000001E-2</v>
      </c>
      <c r="N21" s="75">
        <v>-0.55247000000000002</v>
      </c>
      <c r="O21" s="75">
        <v>0.21576000000000001</v>
      </c>
      <c r="P21" s="75">
        <v>-6.1400000000000003E-2</v>
      </c>
      <c r="Q21" s="75">
        <v>0.87012999999999996</v>
      </c>
      <c r="R21" s="75">
        <v>-0.84192</v>
      </c>
      <c r="S21" s="76">
        <v>0.48311999999999999</v>
      </c>
      <c r="T21" s="75">
        <v>0.47987999999999997</v>
      </c>
      <c r="U21" s="75">
        <v>0.49807000000000001</v>
      </c>
    </row>
    <row r="22" spans="1:21" x14ac:dyDescent="0.2">
      <c r="A22" s="94"/>
      <c r="B22" s="79" t="s">
        <v>108</v>
      </c>
      <c r="C22" s="75">
        <v>-1.29047</v>
      </c>
      <c r="D22" s="75">
        <v>-0.92969000000000002</v>
      </c>
      <c r="E22" s="75">
        <v>-0.73687000000000002</v>
      </c>
      <c r="F22" s="75">
        <v>-1.2556</v>
      </c>
      <c r="G22" s="75">
        <v>-1.27474</v>
      </c>
      <c r="H22" s="75">
        <v>-0.35093000000000002</v>
      </c>
      <c r="I22" s="75">
        <v>-1.0246999999999999</v>
      </c>
      <c r="J22" s="75">
        <v>-1.607</v>
      </c>
      <c r="K22" s="75">
        <v>-1.15316</v>
      </c>
      <c r="L22" s="75">
        <v>-1.0695399999999999</v>
      </c>
      <c r="M22" s="75">
        <v>-1.7186600000000001</v>
      </c>
      <c r="N22" s="75">
        <v>-2.2362899999999999</v>
      </c>
      <c r="O22" s="75">
        <v>-1.1317299999999999</v>
      </c>
      <c r="P22" s="75">
        <v>-1.61443</v>
      </c>
      <c r="Q22" s="75">
        <v>-0.85324999999999995</v>
      </c>
      <c r="R22" s="75">
        <v>-2.29698</v>
      </c>
      <c r="S22" s="76">
        <v>-1.1406099999999999</v>
      </c>
      <c r="T22" s="75">
        <v>-1.1050800000000001</v>
      </c>
      <c r="U22" s="75">
        <v>-1.3039499999999999</v>
      </c>
    </row>
    <row r="23" spans="1:21" x14ac:dyDescent="0.2">
      <c r="A23" s="94"/>
      <c r="B23" s="79" t="s">
        <v>109</v>
      </c>
      <c r="C23" s="75">
        <v>-1.4713700000000001</v>
      </c>
      <c r="D23" s="75">
        <v>-1.12253</v>
      </c>
      <c r="E23" s="75">
        <v>-0.87209999999999999</v>
      </c>
      <c r="F23" s="75">
        <v>-0.95482</v>
      </c>
      <c r="G23" s="75">
        <v>-1.52935</v>
      </c>
      <c r="H23" s="75">
        <v>-0.74195999999999995</v>
      </c>
      <c r="I23" s="75">
        <v>-1.3124199999999999</v>
      </c>
      <c r="J23" s="75">
        <v>-1.2461899999999999</v>
      </c>
      <c r="K23" s="75">
        <v>-1.37233</v>
      </c>
      <c r="L23" s="75">
        <v>-1.2558499999999999</v>
      </c>
      <c r="M23" s="75">
        <v>-1.57199</v>
      </c>
      <c r="N23" s="75">
        <v>-2.2450700000000001</v>
      </c>
      <c r="O23" s="75">
        <v>-1.16483</v>
      </c>
      <c r="P23" s="75">
        <v>-1.5802099999999999</v>
      </c>
      <c r="Q23" s="75">
        <v>-0.58318000000000003</v>
      </c>
      <c r="R23" s="75">
        <v>-2.2273800000000001</v>
      </c>
      <c r="S23" s="76">
        <v>-1.27132</v>
      </c>
      <c r="T23" s="75">
        <v>-1.2744</v>
      </c>
      <c r="U23" s="75">
        <v>-1.25715</v>
      </c>
    </row>
    <row r="24" spans="1:21" x14ac:dyDescent="0.2">
      <c r="A24" s="94"/>
      <c r="B24" s="79" t="s">
        <v>110</v>
      </c>
      <c r="C24" s="75">
        <v>-1.37503</v>
      </c>
      <c r="D24" s="75">
        <v>-1.0979699999999999</v>
      </c>
      <c r="E24" s="75">
        <v>-1.2384299999999999</v>
      </c>
      <c r="F24" s="75">
        <v>-0.74582999999999999</v>
      </c>
      <c r="G24" s="75">
        <v>-1.2748999999999999</v>
      </c>
      <c r="H24" s="75">
        <v>-1.21662</v>
      </c>
      <c r="I24" s="75">
        <v>-1.4057299999999999</v>
      </c>
      <c r="J24" s="75">
        <v>-1.0211699999999999</v>
      </c>
      <c r="K24" s="75">
        <v>-1.3643799999999999</v>
      </c>
      <c r="L24" s="75">
        <v>-1.2865500000000001</v>
      </c>
      <c r="M24" s="75">
        <v>-1.44737</v>
      </c>
      <c r="N24" s="75">
        <v>-2.0714999999999999</v>
      </c>
      <c r="O24" s="75">
        <v>-0.99990999999999997</v>
      </c>
      <c r="P24" s="75">
        <v>-1.19401</v>
      </c>
      <c r="Q24" s="75">
        <v>-0.42936000000000002</v>
      </c>
      <c r="R24" s="75">
        <v>-1.97529</v>
      </c>
      <c r="S24" s="76">
        <v>-1.25099</v>
      </c>
      <c r="T24" s="75">
        <v>-1.2669699999999999</v>
      </c>
      <c r="U24" s="75">
        <v>-1.17757</v>
      </c>
    </row>
    <row r="25" spans="1:21" x14ac:dyDescent="0.2">
      <c r="A25" s="77"/>
      <c r="B25" s="74" t="s">
        <v>96</v>
      </c>
      <c r="C25" s="75">
        <v>-0.98943999999999999</v>
      </c>
      <c r="D25" s="75">
        <v>-0.64363000000000004</v>
      </c>
      <c r="E25" s="75">
        <v>-0.27322000000000002</v>
      </c>
      <c r="F25" s="75">
        <v>-0.64100000000000001</v>
      </c>
      <c r="G25" s="75">
        <v>-0.9506</v>
      </c>
      <c r="H25" s="75">
        <v>-0.15425</v>
      </c>
      <c r="I25" s="75">
        <v>-0.76937999999999995</v>
      </c>
      <c r="J25" s="75">
        <v>-0.83214999999999995</v>
      </c>
      <c r="K25" s="75">
        <v>-0.86809999999999998</v>
      </c>
      <c r="L25" s="75">
        <v>-0.78237000000000001</v>
      </c>
      <c r="M25" s="75">
        <v>-1.1935899999999999</v>
      </c>
      <c r="N25" s="75">
        <v>-1.7775799999999999</v>
      </c>
      <c r="O25" s="75">
        <v>-0.77437</v>
      </c>
      <c r="P25" s="75">
        <v>-1.1197699999999999</v>
      </c>
      <c r="Q25" s="75">
        <v>-0.24911</v>
      </c>
      <c r="R25" s="75">
        <v>-1.8394200000000001</v>
      </c>
      <c r="S25" s="76">
        <v>-0.79732999999999998</v>
      </c>
      <c r="T25" s="75">
        <v>-0.79383999999999999</v>
      </c>
      <c r="U25" s="75">
        <v>-0.81338999999999995</v>
      </c>
    </row>
    <row r="26" spans="1:21" x14ac:dyDescent="0.2">
      <c r="A26" s="77"/>
      <c r="B26" s="74"/>
      <c r="C26" s="75"/>
      <c r="D26" s="75"/>
      <c r="E26" s="75"/>
      <c r="F26" s="75"/>
      <c r="G26" s="75"/>
      <c r="H26" s="75"/>
      <c r="I26" s="75"/>
      <c r="J26" s="75"/>
      <c r="K26" s="75"/>
      <c r="L26" s="75"/>
      <c r="M26" s="75"/>
      <c r="N26" s="75"/>
      <c r="O26" s="75"/>
      <c r="P26" s="75"/>
      <c r="Q26" s="75"/>
      <c r="R26" s="75"/>
      <c r="S26" s="76"/>
      <c r="T26" s="75"/>
      <c r="U26" s="75"/>
    </row>
    <row r="27" spans="1:21" x14ac:dyDescent="0.2">
      <c r="A27" s="77"/>
      <c r="B27" s="74">
        <v>2021</v>
      </c>
      <c r="C27" s="72"/>
      <c r="D27" s="72"/>
      <c r="E27" s="72"/>
      <c r="F27" s="72"/>
      <c r="G27" s="72"/>
      <c r="H27" s="72"/>
      <c r="I27" s="72"/>
      <c r="J27" s="72"/>
      <c r="K27" s="72"/>
      <c r="L27" s="72"/>
      <c r="M27" s="72"/>
      <c r="N27" s="72"/>
      <c r="O27" s="72"/>
      <c r="P27" s="72"/>
      <c r="Q27" s="72"/>
      <c r="R27" s="72"/>
      <c r="S27" s="73"/>
      <c r="T27" s="72"/>
      <c r="U27" s="75"/>
    </row>
    <row r="28" spans="1:21" ht="12.75" customHeight="1" x14ac:dyDescent="0.2">
      <c r="A28" s="94" t="s">
        <v>106</v>
      </c>
      <c r="B28" s="79" t="s">
        <v>107</v>
      </c>
      <c r="C28" s="75">
        <v>-1.43499</v>
      </c>
      <c r="D28" s="75">
        <v>-1.31206</v>
      </c>
      <c r="E28" s="75">
        <v>-1.45577</v>
      </c>
      <c r="F28" s="75">
        <v>-0.52520999999999995</v>
      </c>
      <c r="G28" s="75">
        <v>-1.66839</v>
      </c>
      <c r="H28" s="75">
        <v>-1.8114600000000001</v>
      </c>
      <c r="I28" s="75">
        <v>-1.40063</v>
      </c>
      <c r="J28" s="75">
        <v>-1.17567</v>
      </c>
      <c r="K28" s="75">
        <v>-1.4400299999999999</v>
      </c>
      <c r="L28" s="75">
        <v>-1.35412</v>
      </c>
      <c r="M28" s="75">
        <v>-1.3325</v>
      </c>
      <c r="N28" s="75">
        <v>-2.4418099999999998</v>
      </c>
      <c r="O28" s="75">
        <v>-1.1792499999999999</v>
      </c>
      <c r="P28" s="75">
        <v>-1.26373</v>
      </c>
      <c r="Q28" s="75">
        <v>-0.72814999999999996</v>
      </c>
      <c r="R28" s="75">
        <v>-1.9441200000000001</v>
      </c>
      <c r="S28" s="76">
        <v>-1.3626400000000001</v>
      </c>
      <c r="T28" s="75">
        <v>-1.3832500000000001</v>
      </c>
      <c r="U28" s="75">
        <v>-1.2677</v>
      </c>
    </row>
    <row r="29" spans="1:21" x14ac:dyDescent="0.2">
      <c r="A29" s="94"/>
      <c r="B29" s="79" t="s">
        <v>108</v>
      </c>
      <c r="C29" s="75">
        <v>-4.5789999999999997E-2</v>
      </c>
      <c r="D29" s="75">
        <v>4.8840000000000001E-2</v>
      </c>
      <c r="E29" s="75">
        <v>1.1264099999999999</v>
      </c>
      <c r="F29" s="75">
        <v>1.0878699999999999</v>
      </c>
      <c r="G29" s="75">
        <v>-5.4140000000000001E-2</v>
      </c>
      <c r="H29" s="75">
        <v>-3.585E-2</v>
      </c>
      <c r="I29" s="75">
        <v>0.22977</v>
      </c>
      <c r="J29" s="75">
        <v>0.16464000000000001</v>
      </c>
      <c r="K29" s="75">
        <v>3.6700000000000003E-2</v>
      </c>
      <c r="L29" s="75">
        <v>0.36007</v>
      </c>
      <c r="M29" s="75">
        <v>0.307</v>
      </c>
      <c r="N29" s="75">
        <v>-0.57931999999999995</v>
      </c>
      <c r="O29" s="75">
        <v>6.565E-2</v>
      </c>
      <c r="P29" s="75">
        <v>0.11411</v>
      </c>
      <c r="Q29" s="75">
        <v>0.87768000000000002</v>
      </c>
      <c r="R29" s="75">
        <v>-0.64678000000000002</v>
      </c>
      <c r="S29" s="76">
        <v>0.20571</v>
      </c>
      <c r="T29" s="75">
        <v>0.16228000000000001</v>
      </c>
      <c r="U29" s="75">
        <v>0.40578999999999998</v>
      </c>
    </row>
    <row r="30" spans="1:21" x14ac:dyDescent="0.2">
      <c r="A30" s="94"/>
      <c r="B30" s="79" t="s">
        <v>109</v>
      </c>
      <c r="C30" s="75">
        <v>0.50824000000000003</v>
      </c>
      <c r="D30" s="75">
        <v>0.62243000000000004</v>
      </c>
      <c r="E30" s="75">
        <v>1.9180999999999999</v>
      </c>
      <c r="F30" s="75">
        <v>1.5150300000000001</v>
      </c>
      <c r="G30" s="75">
        <v>0.73560999999999999</v>
      </c>
      <c r="H30" s="75">
        <v>0.69432000000000005</v>
      </c>
      <c r="I30" s="75">
        <v>0.80940999999999996</v>
      </c>
      <c r="J30" s="75">
        <v>0.80615999999999999</v>
      </c>
      <c r="K30" s="75">
        <v>0.80064999999999997</v>
      </c>
      <c r="L30" s="75">
        <v>0.97006999999999999</v>
      </c>
      <c r="M30" s="75">
        <v>0.66442999999999997</v>
      </c>
      <c r="N30" s="75">
        <v>7.0879999999999999E-2</v>
      </c>
      <c r="O30" s="75">
        <v>0.46254000000000001</v>
      </c>
      <c r="P30" s="75">
        <v>0.49986999999999998</v>
      </c>
      <c r="Q30" s="75">
        <v>1.21095</v>
      </c>
      <c r="R30" s="75">
        <v>-0.17202999999999999</v>
      </c>
      <c r="S30" s="76">
        <v>0.78556000000000004</v>
      </c>
      <c r="T30" s="75">
        <v>0.75194000000000005</v>
      </c>
      <c r="U30" s="75">
        <v>0.93998000000000004</v>
      </c>
    </row>
    <row r="31" spans="1:21" x14ac:dyDescent="0.2">
      <c r="A31" s="94"/>
      <c r="B31" s="79" t="s">
        <v>110</v>
      </c>
      <c r="C31" s="75">
        <v>0.78734999999999999</v>
      </c>
      <c r="D31" s="75">
        <v>0.92393999999999998</v>
      </c>
      <c r="E31" s="75">
        <v>2.51688</v>
      </c>
      <c r="F31" s="75">
        <v>1.3193900000000001</v>
      </c>
      <c r="G31" s="75">
        <v>0.86412999999999995</v>
      </c>
      <c r="H31" s="75">
        <v>1.1071899999999999</v>
      </c>
      <c r="I31" s="75">
        <v>1.12422</v>
      </c>
      <c r="J31" s="75">
        <v>0.91298000000000001</v>
      </c>
      <c r="K31" s="75">
        <v>0.95184999999999997</v>
      </c>
      <c r="L31" s="75">
        <v>1.12588</v>
      </c>
      <c r="M31" s="75">
        <v>0.90478000000000003</v>
      </c>
      <c r="N31" s="75">
        <v>0.13572999999999999</v>
      </c>
      <c r="O31" s="75">
        <v>0.41944999999999999</v>
      </c>
      <c r="P31" s="75">
        <v>0.29164000000000001</v>
      </c>
      <c r="Q31" s="75">
        <v>1.35361</v>
      </c>
      <c r="R31" s="75">
        <v>-5.6219999999999999E-2</v>
      </c>
      <c r="S31" s="76">
        <v>0.99790999999999996</v>
      </c>
      <c r="T31" s="75">
        <v>0.98534999999999995</v>
      </c>
      <c r="U31" s="75">
        <v>1.0555600000000001</v>
      </c>
    </row>
    <row r="32" spans="1:21" x14ac:dyDescent="0.2">
      <c r="B32" s="74" t="s">
        <v>98</v>
      </c>
      <c r="C32" s="75">
        <v>-5.0209999999999998E-2</v>
      </c>
      <c r="D32" s="75">
        <v>6.8760000000000002E-2</v>
      </c>
      <c r="E32" s="75">
        <v>1.0296700000000001</v>
      </c>
      <c r="F32" s="75">
        <v>0.83982999999999997</v>
      </c>
      <c r="G32" s="75">
        <v>-2.555E-2</v>
      </c>
      <c r="H32" s="75">
        <v>-5.0299999999999997E-3</v>
      </c>
      <c r="I32" s="75">
        <v>0.18670999999999999</v>
      </c>
      <c r="J32" s="75">
        <v>0.16918</v>
      </c>
      <c r="K32" s="75">
        <v>8.4570000000000006E-2</v>
      </c>
      <c r="L32" s="75">
        <v>0.27355000000000002</v>
      </c>
      <c r="M32" s="75">
        <v>0.13203000000000001</v>
      </c>
      <c r="N32" s="75">
        <v>-0.70948</v>
      </c>
      <c r="O32" s="75">
        <v>-6.7449999999999996E-2</v>
      </c>
      <c r="P32" s="75">
        <v>-9.9900000000000003E-2</v>
      </c>
      <c r="Q32" s="75">
        <v>0.67628999999999995</v>
      </c>
      <c r="R32" s="75">
        <v>-0.71924999999999994</v>
      </c>
      <c r="S32" s="76">
        <v>0.15362000000000001</v>
      </c>
      <c r="T32" s="75">
        <v>0.12678</v>
      </c>
      <c r="U32" s="75">
        <v>0.27707999999999999</v>
      </c>
    </row>
    <row r="33" spans="1:21" x14ac:dyDescent="0.2">
      <c r="B33" s="74"/>
      <c r="C33" s="75"/>
      <c r="D33" s="75"/>
      <c r="E33" s="75"/>
      <c r="F33" s="75"/>
      <c r="G33" s="75"/>
      <c r="H33" s="75"/>
      <c r="I33" s="75"/>
      <c r="J33" s="75"/>
      <c r="K33" s="75"/>
      <c r="L33" s="75"/>
      <c r="M33" s="75"/>
      <c r="N33" s="75"/>
      <c r="O33" s="75"/>
      <c r="P33" s="75"/>
      <c r="Q33" s="75"/>
      <c r="R33" s="75"/>
      <c r="S33" s="76"/>
      <c r="T33" s="75"/>
      <c r="U33" s="75"/>
    </row>
    <row r="34" spans="1:21" x14ac:dyDescent="0.2">
      <c r="A34" s="77"/>
      <c r="B34" s="74">
        <v>2022</v>
      </c>
      <c r="C34" s="75"/>
      <c r="D34" s="75"/>
      <c r="E34" s="75"/>
      <c r="F34" s="75"/>
      <c r="G34" s="75"/>
      <c r="H34" s="75"/>
      <c r="I34" s="75"/>
      <c r="J34" s="75"/>
      <c r="K34" s="75"/>
      <c r="L34" s="75"/>
      <c r="M34" s="75"/>
      <c r="N34" s="75"/>
      <c r="O34" s="75"/>
      <c r="P34" s="75"/>
      <c r="Q34" s="75"/>
      <c r="R34" s="75"/>
      <c r="S34" s="76"/>
      <c r="U34" s="75"/>
    </row>
    <row r="35" spans="1:21" ht="12.75" customHeight="1" x14ac:dyDescent="0.2">
      <c r="A35" s="95" t="s">
        <v>119</v>
      </c>
      <c r="B35" s="79" t="s">
        <v>107</v>
      </c>
      <c r="C35" s="75">
        <v>1.3607499999999999</v>
      </c>
      <c r="D35" s="75">
        <v>1.4794700000000001</v>
      </c>
      <c r="E35" s="75">
        <v>3.6464300000000001</v>
      </c>
      <c r="F35" s="75">
        <v>1.3648100000000001</v>
      </c>
      <c r="G35" s="75">
        <v>1.5076099999999999</v>
      </c>
      <c r="H35" s="75">
        <v>2.0087199999999998</v>
      </c>
      <c r="I35" s="75">
        <v>1.462</v>
      </c>
      <c r="J35" s="75">
        <v>0.91019000000000005</v>
      </c>
      <c r="K35" s="75">
        <v>1.47756</v>
      </c>
      <c r="L35" s="75">
        <v>1.63968</v>
      </c>
      <c r="M35" s="75">
        <v>1.5105</v>
      </c>
      <c r="N35" s="75">
        <v>0.75578000000000001</v>
      </c>
      <c r="O35" s="75">
        <v>0.88841000000000003</v>
      </c>
      <c r="P35" s="75">
        <v>0.42325000000000002</v>
      </c>
      <c r="Q35" s="75">
        <v>1.67557</v>
      </c>
      <c r="R35" s="75">
        <v>0.70062000000000002</v>
      </c>
      <c r="S35" s="76">
        <v>1.52972</v>
      </c>
      <c r="T35" s="75">
        <v>1.51688</v>
      </c>
      <c r="U35" s="75">
        <v>1.5888100000000001</v>
      </c>
    </row>
    <row r="36" spans="1:21" x14ac:dyDescent="0.2">
      <c r="A36" s="77"/>
      <c r="B36" s="79" t="s">
        <v>108</v>
      </c>
      <c r="C36" s="75">
        <v>1.4300200000000001</v>
      </c>
      <c r="D36" s="75">
        <v>1.62307</v>
      </c>
      <c r="E36" s="75">
        <v>3.8529599999999999</v>
      </c>
      <c r="F36" s="75">
        <v>1.2105699999999999</v>
      </c>
      <c r="G36" s="75">
        <v>1.6240699999999999</v>
      </c>
      <c r="H36" s="75">
        <v>2.35337</v>
      </c>
      <c r="I36" s="75">
        <v>1.5349699999999999</v>
      </c>
      <c r="J36" s="75">
        <v>1.3136300000000001</v>
      </c>
      <c r="K36" s="75">
        <v>1.5439000000000001</v>
      </c>
      <c r="L36" s="75">
        <v>1.47011</v>
      </c>
      <c r="M36" s="75">
        <v>1.5457799999999999</v>
      </c>
      <c r="N36" s="75">
        <v>0.51690000000000003</v>
      </c>
      <c r="O36" s="75">
        <v>1.05525</v>
      </c>
      <c r="P36" s="75">
        <v>0.33538000000000001</v>
      </c>
      <c r="Q36" s="75">
        <v>1.7035499999999999</v>
      </c>
      <c r="R36" s="75">
        <v>0.79693999999999998</v>
      </c>
      <c r="S36" s="76">
        <v>1.5709</v>
      </c>
      <c r="T36" s="75">
        <v>1.5419400000000001</v>
      </c>
      <c r="U36" s="75">
        <v>1.7039899999999999</v>
      </c>
    </row>
    <row r="37" spans="1:21" x14ac:dyDescent="0.2">
      <c r="A37" s="77"/>
      <c r="B37" s="79" t="s">
        <v>109</v>
      </c>
      <c r="C37" s="75">
        <v>1.0970500000000001</v>
      </c>
      <c r="D37" s="75">
        <v>1.44781</v>
      </c>
      <c r="E37" s="75">
        <v>3.22254</v>
      </c>
      <c r="F37" s="75">
        <v>0.83965999999999996</v>
      </c>
      <c r="G37" s="75">
        <v>1.53579</v>
      </c>
      <c r="H37" s="75">
        <v>2.3630499999999999</v>
      </c>
      <c r="I37" s="75">
        <v>1.19065</v>
      </c>
      <c r="J37" s="75">
        <v>0.22116</v>
      </c>
      <c r="K37" s="75">
        <v>1.00589</v>
      </c>
      <c r="L37" s="75">
        <v>1.1357999999999999</v>
      </c>
      <c r="M37" s="75">
        <v>1.03037</v>
      </c>
      <c r="N37" s="75">
        <v>5.5399999999999998E-3</v>
      </c>
      <c r="O37" s="75">
        <v>0.69211999999999996</v>
      </c>
      <c r="P37" s="75">
        <v>-2.9870000000000001E-2</v>
      </c>
      <c r="Q37" s="75">
        <v>1.10408</v>
      </c>
      <c r="R37" s="75">
        <v>0.47111999999999998</v>
      </c>
      <c r="S37" s="76">
        <v>1.2090099999999999</v>
      </c>
      <c r="T37" s="75">
        <v>1.2093700000000001</v>
      </c>
      <c r="U37" s="75">
        <v>1.2073499999999999</v>
      </c>
    </row>
    <row r="38" spans="1:21" x14ac:dyDescent="0.2">
      <c r="A38" s="77"/>
      <c r="B38" s="79" t="s">
        <v>110</v>
      </c>
      <c r="C38" s="75">
        <v>1.11208</v>
      </c>
      <c r="D38" s="75">
        <v>1.3736600000000001</v>
      </c>
      <c r="E38" s="75">
        <v>2.9037000000000002</v>
      </c>
      <c r="F38" s="75">
        <v>0.88809000000000005</v>
      </c>
      <c r="G38" s="75">
        <v>1.55836</v>
      </c>
      <c r="H38" s="75">
        <v>2.49607</v>
      </c>
      <c r="I38" s="75">
        <v>1.21366</v>
      </c>
      <c r="J38" s="75">
        <v>-0.13925000000000001</v>
      </c>
      <c r="K38" s="75">
        <v>0.89144000000000001</v>
      </c>
      <c r="L38" s="75">
        <v>1.03335</v>
      </c>
      <c r="M38" s="75">
        <v>0.94579999999999997</v>
      </c>
      <c r="N38" s="75">
        <v>4.3339999999999997E-2</v>
      </c>
      <c r="O38" s="75">
        <v>0.63080999999999998</v>
      </c>
      <c r="P38" s="75">
        <v>-6.9949999999999998E-2</v>
      </c>
      <c r="Q38" s="75">
        <v>0.85916000000000003</v>
      </c>
      <c r="R38" s="75">
        <v>0.33672000000000002</v>
      </c>
      <c r="S38" s="76">
        <v>1.1354900000000001</v>
      </c>
      <c r="T38" s="75">
        <v>1.1508400000000001</v>
      </c>
      <c r="U38" s="75">
        <v>1.06508</v>
      </c>
    </row>
    <row r="39" spans="1:21" x14ac:dyDescent="0.2">
      <c r="B39" s="74" t="s">
        <v>117</v>
      </c>
      <c r="C39" s="75">
        <v>1.25153</v>
      </c>
      <c r="D39" s="75">
        <v>1.4806699999999999</v>
      </c>
      <c r="E39" s="75">
        <v>3.3851900000000001</v>
      </c>
      <c r="F39" s="75">
        <v>1.08267</v>
      </c>
      <c r="G39" s="75">
        <v>1.55244</v>
      </c>
      <c r="H39" s="75">
        <v>2.2955100000000002</v>
      </c>
      <c r="I39" s="75">
        <v>1.34622</v>
      </c>
      <c r="J39" s="75">
        <v>0.57533999999999996</v>
      </c>
      <c r="K39" s="75">
        <v>1.2307900000000001</v>
      </c>
      <c r="L39" s="75">
        <v>1.31931</v>
      </c>
      <c r="M39" s="75">
        <v>1.26007</v>
      </c>
      <c r="N39" s="75">
        <v>0.32728000000000002</v>
      </c>
      <c r="O39" s="75">
        <v>0.82050999999999996</v>
      </c>
      <c r="P39" s="75">
        <v>0.17069000000000001</v>
      </c>
      <c r="Q39" s="75">
        <v>1.3322400000000001</v>
      </c>
      <c r="R39" s="75">
        <v>0.58262999999999998</v>
      </c>
      <c r="S39" s="76">
        <v>1.3604799999999999</v>
      </c>
      <c r="T39" s="75">
        <v>1.35415</v>
      </c>
      <c r="U39" s="75">
        <v>1.3895500000000001</v>
      </c>
    </row>
    <row r="40" spans="1:21" x14ac:dyDescent="0.2">
      <c r="B40" s="74"/>
      <c r="C40" s="75"/>
      <c r="D40" s="75"/>
      <c r="E40" s="75"/>
      <c r="F40" s="75"/>
      <c r="G40" s="75"/>
      <c r="H40" s="75"/>
      <c r="I40" s="75"/>
      <c r="J40" s="75"/>
      <c r="K40" s="75"/>
      <c r="L40" s="75"/>
      <c r="M40" s="75"/>
      <c r="N40" s="75"/>
      <c r="O40" s="75"/>
      <c r="P40" s="75"/>
      <c r="Q40" s="75"/>
      <c r="R40" s="75"/>
      <c r="S40" s="76"/>
      <c r="T40" s="75"/>
      <c r="U40" s="75"/>
    </row>
    <row r="41" spans="1:21" x14ac:dyDescent="0.2">
      <c r="B41" s="74">
        <v>2023</v>
      </c>
      <c r="C41" s="75"/>
      <c r="D41" s="75"/>
      <c r="E41" s="75"/>
      <c r="F41" s="75"/>
      <c r="G41" s="75"/>
      <c r="H41" s="75"/>
      <c r="I41" s="75"/>
      <c r="J41" s="75"/>
      <c r="K41" s="75"/>
      <c r="L41" s="75"/>
      <c r="M41" s="75"/>
      <c r="N41" s="75"/>
      <c r="O41" s="75"/>
      <c r="P41" s="75"/>
      <c r="Q41" s="75"/>
      <c r="R41" s="75"/>
      <c r="S41" s="76"/>
      <c r="T41" s="75"/>
      <c r="U41" s="75"/>
    </row>
    <row r="42" spans="1:21" x14ac:dyDescent="0.2">
      <c r="A42" s="96" t="s">
        <v>122</v>
      </c>
      <c r="B42" s="79" t="s">
        <v>107</v>
      </c>
      <c r="C42" s="75">
        <v>1.12069</v>
      </c>
      <c r="D42" s="75">
        <v>1.2235</v>
      </c>
      <c r="E42" s="75">
        <v>2.2646899999999999</v>
      </c>
      <c r="F42" s="75">
        <v>0.63392000000000004</v>
      </c>
      <c r="G42" s="75">
        <v>1.65754</v>
      </c>
      <c r="H42" s="75">
        <v>2.3702899999999998</v>
      </c>
      <c r="I42" s="75">
        <v>1.13497</v>
      </c>
      <c r="J42" s="75">
        <v>-0.11305999999999999</v>
      </c>
      <c r="K42" s="75">
        <v>0.84787999999999997</v>
      </c>
      <c r="L42" s="75">
        <v>0.74346999999999996</v>
      </c>
      <c r="M42" s="75">
        <v>0.65644000000000002</v>
      </c>
      <c r="N42" s="75">
        <v>0.10943</v>
      </c>
      <c r="O42" s="75">
        <v>0.46912999999999999</v>
      </c>
      <c r="P42" s="75">
        <v>-0.15620999999999999</v>
      </c>
      <c r="Q42" s="75">
        <v>0.70775999999999994</v>
      </c>
      <c r="R42" s="75">
        <v>0.15343000000000001</v>
      </c>
      <c r="S42" s="76">
        <v>0.97126000000000001</v>
      </c>
      <c r="T42" s="75">
        <v>1.0095499999999999</v>
      </c>
      <c r="U42" s="75">
        <v>0.79520999999999997</v>
      </c>
    </row>
    <row r="43" spans="1:21" x14ac:dyDescent="0.2">
      <c r="A43" s="77"/>
      <c r="B43" s="79" t="s">
        <v>108</v>
      </c>
      <c r="C43" s="75">
        <v>1.0964100000000001</v>
      </c>
      <c r="D43" s="75">
        <v>1.0918399999999999</v>
      </c>
      <c r="E43" s="75">
        <v>1.7567600000000001</v>
      </c>
      <c r="F43" s="75">
        <v>0.48875000000000002</v>
      </c>
      <c r="G43" s="75">
        <v>1.1794500000000001</v>
      </c>
      <c r="H43" s="75">
        <v>2.2062900000000001</v>
      </c>
      <c r="I43" s="75">
        <v>1.03607</v>
      </c>
      <c r="J43" s="75">
        <v>-0.16747999999999999</v>
      </c>
      <c r="K43" s="75">
        <v>0.70186000000000004</v>
      </c>
      <c r="L43" s="75">
        <v>0.63243000000000005</v>
      </c>
      <c r="M43" s="75">
        <v>0.53354999999999997</v>
      </c>
      <c r="N43" s="75">
        <v>0.12726999999999999</v>
      </c>
      <c r="O43" s="75">
        <v>0.42231999999999997</v>
      </c>
      <c r="P43" s="75">
        <v>-0.23907</v>
      </c>
      <c r="Q43" s="75">
        <v>0.64832000000000001</v>
      </c>
      <c r="R43" s="75">
        <v>8.5059999999999997E-2</v>
      </c>
      <c r="S43" s="76">
        <v>0.85019</v>
      </c>
      <c r="T43" s="75">
        <v>0.90339999999999998</v>
      </c>
      <c r="U43" s="75">
        <v>0.60604999999999998</v>
      </c>
    </row>
    <row r="44" spans="1:21" x14ac:dyDescent="0.2">
      <c r="A44" s="77"/>
      <c r="B44" s="79" t="s">
        <v>109</v>
      </c>
      <c r="C44" s="75">
        <v>0.97789000000000004</v>
      </c>
      <c r="D44" s="75">
        <v>0.87973000000000001</v>
      </c>
      <c r="E44" s="75">
        <v>1.37792</v>
      </c>
      <c r="F44" s="75">
        <v>0.14185</v>
      </c>
      <c r="G44" s="75">
        <v>0.55793999999999999</v>
      </c>
      <c r="H44" s="75">
        <v>1.79542</v>
      </c>
      <c r="I44" s="75">
        <v>0.91515999999999997</v>
      </c>
      <c r="J44" s="75">
        <v>-0.20960999999999999</v>
      </c>
      <c r="K44" s="75">
        <v>0.62258999999999998</v>
      </c>
      <c r="L44" s="75">
        <v>0.43601000000000001</v>
      </c>
      <c r="M44" s="75">
        <v>0.38338</v>
      </c>
      <c r="N44" s="75">
        <v>7.7509999999999996E-2</v>
      </c>
      <c r="O44" s="75">
        <v>0.26019999999999999</v>
      </c>
      <c r="P44" s="75">
        <v>-0.19963</v>
      </c>
      <c r="Q44" s="75">
        <v>0.56957000000000002</v>
      </c>
      <c r="R44" s="75">
        <v>-0.16062000000000001</v>
      </c>
      <c r="S44" s="76">
        <v>0.67166999999999999</v>
      </c>
      <c r="T44" s="75">
        <v>0.73394000000000004</v>
      </c>
      <c r="U44" s="75">
        <v>0.38619999999999999</v>
      </c>
    </row>
    <row r="45" spans="1:21" x14ac:dyDescent="0.2">
      <c r="A45" s="77"/>
      <c r="B45" s="79" t="s">
        <v>110</v>
      </c>
      <c r="C45" s="75">
        <v>0.69835000000000003</v>
      </c>
      <c r="D45" s="75">
        <v>0.69447000000000003</v>
      </c>
      <c r="E45" s="75">
        <v>0.94364999999999999</v>
      </c>
      <c r="F45" s="75">
        <v>5.8100000000000001E-3</v>
      </c>
      <c r="G45" s="75">
        <v>0.24778</v>
      </c>
      <c r="H45" s="75">
        <v>1.43713</v>
      </c>
      <c r="I45" s="75">
        <v>0.71340999999999999</v>
      </c>
      <c r="J45" s="75">
        <v>-0.26565</v>
      </c>
      <c r="K45" s="75">
        <v>0.50970000000000004</v>
      </c>
      <c r="L45" s="75">
        <v>0.24754999999999999</v>
      </c>
      <c r="M45" s="75">
        <v>0.21743000000000001</v>
      </c>
      <c r="N45" s="75">
        <v>-6.2899999999999998E-2</v>
      </c>
      <c r="O45" s="75">
        <v>9.1179999999999997E-2</v>
      </c>
      <c r="P45" s="75">
        <v>-0.19719999999999999</v>
      </c>
      <c r="Q45" s="75">
        <v>0.48546</v>
      </c>
      <c r="R45" s="75">
        <v>-0.49630000000000002</v>
      </c>
      <c r="S45" s="76">
        <v>0.46998000000000001</v>
      </c>
      <c r="T45" s="75">
        <v>0.53661999999999999</v>
      </c>
      <c r="U45" s="75">
        <v>0.1641</v>
      </c>
    </row>
    <row r="46" spans="1:21" x14ac:dyDescent="0.2">
      <c r="B46" s="74" t="s">
        <v>121</v>
      </c>
      <c r="C46" s="75">
        <v>0.97267000000000003</v>
      </c>
      <c r="D46" s="75">
        <v>0.97138999999999998</v>
      </c>
      <c r="E46" s="75">
        <v>1.58222</v>
      </c>
      <c r="F46" s="75">
        <v>0.30890000000000001</v>
      </c>
      <c r="G46" s="75">
        <v>0.90766000000000002</v>
      </c>
      <c r="H46" s="75">
        <v>1.9489700000000001</v>
      </c>
      <c r="I46" s="75">
        <v>0.95259000000000005</v>
      </c>
      <c r="J46" s="75">
        <v>-0.19431000000000001</v>
      </c>
      <c r="K46" s="75">
        <v>0.66457999999999995</v>
      </c>
      <c r="L46" s="75">
        <v>0.51388</v>
      </c>
      <c r="M46" s="75">
        <v>0.44361</v>
      </c>
      <c r="N46" s="75">
        <v>6.5129999999999993E-2</v>
      </c>
      <c r="O46" s="75">
        <v>0.30964999999999998</v>
      </c>
      <c r="P46" s="75">
        <v>-0.20116000000000001</v>
      </c>
      <c r="Q46" s="75">
        <v>0.59904000000000002</v>
      </c>
      <c r="R46" s="75">
        <v>-0.10373</v>
      </c>
      <c r="S46" s="76">
        <v>0.73909999999999998</v>
      </c>
      <c r="T46" s="75">
        <v>0.79446000000000006</v>
      </c>
      <c r="U46" s="75">
        <v>0.48498999999999998</v>
      </c>
    </row>
  </sheetData>
  <mergeCells count="2">
    <mergeCell ref="J2:K2"/>
    <mergeCell ref="T1:U1"/>
  </mergeCells>
  <pageMargins left="0.59055118110236227" right="0.59055118110236227" top="0.59055118110236227" bottom="0.59055118110236227" header="0.39370078740157483" footer="0.39370078740157483"/>
  <pageSetup paperSize="9" scale="80" orientation="landscape" r:id="rId1"/>
  <headerFooter differentOddEven="1">
    <oddFooter>&amp;L&amp;"-,Standard"&amp;7StatA MV, Statistischer Bericht A663Q 2023 43&amp;R&amp;"-,Standard"&amp;7&amp;P</oddFooter>
    <evenFooter>&amp;L&amp;"-,Standard"&amp;7&amp;P&amp;R&amp;"-,Standard"&amp;7StatA MV, Statistischer Bericht A663Q 2023 43</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Erläuterungen</vt:lpstr>
      <vt:lpstr>Tabelle 1</vt:lpstr>
      <vt:lpstr>Tabelle 2</vt:lpstr>
      <vt:lpstr>Grafik-Datentabelle</vt:lpstr>
      <vt:lpstr>'Tabelle 1'!Drucktitel</vt:lpstr>
      <vt:lpstr>'Tabelle 2'!Drucktitel</vt:lpstr>
      <vt:lpstr>'Tabelle 1'!Print_Titles</vt:lpstr>
      <vt:lpstr>'Tabelle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A663Q Erwerbstätige (Vierteljahresergebnisse) 2008 - 4.Vj.2023</dc:title>
  <dc:subject>Erwerbstätigkeit</dc:subject>
  <dc:creator>FB 420</dc:creator>
  <cp:lastModifiedBy> </cp:lastModifiedBy>
  <cp:lastPrinted>2024-03-19T12:29:26Z</cp:lastPrinted>
  <dcterms:created xsi:type="dcterms:W3CDTF">2019-06-17T12:02:51Z</dcterms:created>
  <dcterms:modified xsi:type="dcterms:W3CDTF">2024-03-19T12:33:41Z</dcterms:modified>
</cp:coreProperties>
</file>