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30" yWindow="0" windowWidth="19440" windowHeight="13185" activeTab="0"/>
  </bookViews>
  <sheets>
    <sheet name="Deckblatt" sheetId="1" r:id="rId1"/>
    <sheet name="Inhalt" sheetId="2" r:id="rId2"/>
    <sheet name="Vorbemerkungen" sheetId="3" r:id="rId3"/>
    <sheet name="Gliederung WZ 2008" sheetId="4" r:id="rId4"/>
    <sheet name="Grafiken" sheetId="5" r:id="rId5"/>
    <sheet name="Tab 1" sheetId="6" r:id="rId6"/>
    <sheet name="Tab 2" sheetId="7" r:id="rId7"/>
    <sheet name="Tab 3" sheetId="8" r:id="rId8"/>
    <sheet name="Tab 4" sheetId="9" r:id="rId9"/>
    <sheet name="Tab 5" sheetId="10" r:id="rId10"/>
  </sheets>
  <definedNames>
    <definedName name="_GoBack" localSheetId="2">'Vorbemerkungen'!$A$1</definedName>
    <definedName name="_Hlk320513613" localSheetId="5">'Tab 1'!$B$30</definedName>
    <definedName name="_Hlk320513613" localSheetId="6">'Tab 2'!$B$30</definedName>
    <definedName name="_Toc194992340" localSheetId="2">'Vorbemerkungen'!$A$5</definedName>
    <definedName name="_Toc194992341" localSheetId="2">'Vorbemerkungen'!$A$27</definedName>
    <definedName name="_Toc194992342" localSheetId="2">'Vorbemerkungen'!$A$46</definedName>
    <definedName name="_Toc276123388" localSheetId="2">'Vorbemerkungen'!$A$1</definedName>
    <definedName name="_xlnm.Print_Titles" localSheetId="5">'Tab 1'!$A:$B,'Tab 1'!$1:$4</definedName>
    <definedName name="_xlnm.Print_Titles" localSheetId="6">'Tab 2'!$A:$B,'Tab 2'!$1:$4</definedName>
    <definedName name="_xlnm.Print_Titles" localSheetId="7">'Tab 3'!$A:$B,'Tab 3'!$1:$5</definedName>
    <definedName name="_xlnm.Print_Titles" localSheetId="8">'Tab 4'!$A:$B,'Tab 4'!$1:$4</definedName>
    <definedName name="_xlnm.Print_Titles" localSheetId="9">'Tab 5'!$A:$B</definedName>
  </definedNames>
  <calcPr fullCalcOnLoad="1"/>
</workbook>
</file>

<file path=xl/sharedStrings.xml><?xml version="1.0" encoding="utf-8"?>
<sst xmlns="http://schemas.openxmlformats.org/spreadsheetml/2006/main" count="3663" uniqueCount="118">
  <si>
    <t>Statistische Berichte</t>
  </si>
  <si>
    <t>Bestell-Nr.:</t>
  </si>
  <si>
    <t>Herausgabe:</t>
  </si>
  <si>
    <t>Printausgabe:</t>
  </si>
  <si>
    <t>Herausgeber: Statistisches Amt Mecklenburg-Vorpommern, Lübecker Straße 287, 19059 Schwerin,</t>
  </si>
  <si>
    <t>Telefon: 0385 588-0, Telefax: 0385 588-56909, Internet: http://www.statistik-mv.de, E-Mail: statistik.post@statistik-mv.de</t>
  </si>
  <si>
    <t>Zeichenerklärungen und Abkürzungen</t>
  </si>
  <si>
    <t>-</t>
  </si>
  <si>
    <t>nichts vorhanden</t>
  </si>
  <si>
    <t>weniger als die Hälfte von 1 in der letzten besetzten Stelle, jedoch mehr als nichts</t>
  </si>
  <si>
    <t>.</t>
  </si>
  <si>
    <t>Zahlenwert unbekannt oder geheim zu halten</t>
  </si>
  <si>
    <t>Zahl lag bei Redaktionsschluss noch nicht vor</t>
  </si>
  <si>
    <t>x</t>
  </si>
  <si>
    <t>Aussage nicht sinnvoll oder Fragestellung nicht zutreffend</t>
  </si>
  <si>
    <t>/</t>
  </si>
  <si>
    <t>keine Angabe, da Zahlenwert nicht ausreichend genau oder nicht repräsentativ</t>
  </si>
  <si>
    <t>( )</t>
  </si>
  <si>
    <t>Zahl hat eingeschränkte Aussagefähigkeit</t>
  </si>
  <si>
    <t>berichtigte Zahl</t>
  </si>
  <si>
    <t>Abweichungen in den Summen erklären sich aus dem Auf- und Abrunden der Einzelwerte.</t>
  </si>
  <si>
    <t>…</t>
  </si>
  <si>
    <t>Erwerbstätigkeit</t>
  </si>
  <si>
    <t>Erwerbstätige nach Wirtschaftsbereichen</t>
  </si>
  <si>
    <t>in Mecklenburg-Vorpommern</t>
  </si>
  <si>
    <t>(Ergebnisse der Erwerbstätigenrechnung des Bundes</t>
  </si>
  <si>
    <t>und der Länder)</t>
  </si>
  <si>
    <t>Zuständige Dezernentin: Dr. Margit Herrmann, Telefon: 0385 588-56041</t>
  </si>
  <si>
    <t>EUR 4,00</t>
  </si>
  <si>
    <t>Inhaltsverzeichnis</t>
  </si>
  <si>
    <t>Seite</t>
  </si>
  <si>
    <t xml:space="preserve">Begriffe und Definitionen </t>
  </si>
  <si>
    <t>Tabellen</t>
  </si>
  <si>
    <t>Erwerbstätige nach Wirtschaftsbereichen (WZ 2008)</t>
  </si>
  <si>
    <t>1 000 Personen</t>
  </si>
  <si>
    <t xml:space="preserve">Insgesamt </t>
  </si>
  <si>
    <t>davon</t>
  </si>
  <si>
    <t xml:space="preserve">Land- und Forstwirtschaft, Fischerei (A) </t>
  </si>
  <si>
    <t xml:space="preserve">Produzierendes Gewerbe (B bis F) </t>
  </si>
  <si>
    <t xml:space="preserve">Produzierendes Gewerbe ohne Baugewerbe (B bis E) </t>
  </si>
  <si>
    <t xml:space="preserve">Verarbeitendes Gewerbe (C) </t>
  </si>
  <si>
    <t xml:space="preserve">Energieversorgung (D) </t>
  </si>
  <si>
    <t xml:space="preserve">Wasserversorgung (E) </t>
  </si>
  <si>
    <t xml:space="preserve">Baugewerbe (F) </t>
  </si>
  <si>
    <t xml:space="preserve">Dienstleistungsbereiche (G bis T) </t>
  </si>
  <si>
    <t xml:space="preserve">Handel, Verkehr und Gastgewerbe (G + H + I) </t>
  </si>
  <si>
    <r>
      <t>Handel; Instandhaltung und Reparatur von Kfz</t>
    </r>
    <r>
      <rPr>
        <sz val="8"/>
        <color indexed="8"/>
        <rFont val="Arial"/>
        <family val="2"/>
      </rPr>
      <t xml:space="preserve"> (G) </t>
    </r>
  </si>
  <si>
    <t xml:space="preserve">Verkehr und Lagerei (H) </t>
  </si>
  <si>
    <r>
      <t>Gastgewerbe</t>
    </r>
    <r>
      <rPr>
        <sz val="8"/>
        <color indexed="8"/>
        <rFont val="Arial"/>
        <family val="2"/>
      </rPr>
      <t xml:space="preserve"> (I) </t>
    </r>
  </si>
  <si>
    <t xml:space="preserve">Information und Kommunikation (J) </t>
  </si>
  <si>
    <t xml:space="preserve">Finanz- und Versicherungsdienstleistungen (K) </t>
  </si>
  <si>
    <t xml:space="preserve">Grundstücks- und Wohnungswesen (L) </t>
  </si>
  <si>
    <t xml:space="preserve">Unternehmensdienstleister (M + N) </t>
  </si>
  <si>
    <t xml:space="preserve">Erziehung und Unterricht (P) </t>
  </si>
  <si>
    <t xml:space="preserve">Gesundheits- und Sozialwesen (Q) </t>
  </si>
  <si>
    <t xml:space="preserve">Sonstige Dienstleister (R bis T) </t>
  </si>
  <si>
    <t xml:space="preserve">Kunst, Unterhaltung und Erholung (R) </t>
  </si>
  <si>
    <t xml:space="preserve">Sonstige Dienstleistungen (S) </t>
  </si>
  <si>
    <t xml:space="preserve">Häusliche Dienste (T) </t>
  </si>
  <si>
    <t xml:space="preserve">Erbringung von freiberuflichen, wissenschaftlichen 
    und technischen Dienstleistungen (M) </t>
  </si>
  <si>
    <t xml:space="preserve">Erbringung von sonst. wirtschaftlichen Dienst-
    leistungen (N) </t>
  </si>
  <si>
    <t xml:space="preserve">Öffentliche Dienstleister, Erziehung und Gesundheit 
    (O + P + Q) </t>
  </si>
  <si>
    <t xml:space="preserve">Öffentliche Verwaltung, Verteidigung, Sozial-
    versicherung (O) </t>
  </si>
  <si>
    <t>Veränderung gegenüber dem Vorjahr in Prozent</t>
  </si>
  <si>
    <t>Anteil an Deutschland in Prozent</t>
  </si>
  <si>
    <t>Jahr</t>
  </si>
  <si>
    <t>Deutschland</t>
  </si>
  <si>
    <t>Brandenburg</t>
  </si>
  <si>
    <t>Grafiken</t>
  </si>
  <si>
    <t xml:space="preserve">      Auszugsweise Vervielfältigung und Verbreitung mit Quellenangabe gestattet.</t>
  </si>
  <si>
    <t>[rot]</t>
  </si>
  <si>
    <t>Vorbemerkungen</t>
  </si>
  <si>
    <t>Grafik 1</t>
  </si>
  <si>
    <t>Grafik 2</t>
  </si>
  <si>
    <t>Tabelle 1</t>
  </si>
  <si>
    <t>Tabelle 2</t>
  </si>
  <si>
    <t>Tabelle 3</t>
  </si>
  <si>
    <t>Tabelle 4</t>
  </si>
  <si>
    <t>Tabelle 5</t>
  </si>
  <si>
    <t>Lfd.
Nr.</t>
  </si>
  <si>
    <t xml:space="preserve">Handel, Verkehr, Lagerei, Gastgewerbe, Information 
    und Kommunikation (G bis J) </t>
  </si>
  <si>
    <t xml:space="preserve">Handel, Verkehr, Lagerei, Gastgewerbe, Information  
    und Kommunikation (G bis J) </t>
  </si>
  <si>
    <t xml:space="preserve">Handel, Verkehr, Lagerei, Gastgewerbe, Information
    und Kommunikation (G bis J) </t>
  </si>
  <si>
    <t xml:space="preserve">Bergbau und Gewinnung von Steinen und Erden (B) </t>
  </si>
  <si>
    <t xml:space="preserve">Finanz-, Versicherungs- und Unternehmensdienst-
    leister; Grundstücks- u. Wohnungswesen (K bis N) </t>
  </si>
  <si>
    <t>Anteil der Wirtschaftsbereiche an den Erwerbstätigen
insgesamt in Prozent</t>
  </si>
  <si>
    <t>Öffentliche und sonstige Dienstleister, Erziehung, 
   Gesundheit; Private Haushalte (O bis T)</t>
  </si>
  <si>
    <t>Lfd. 
Nr.</t>
  </si>
  <si>
    <t>Mecklenburg-Vorpommern</t>
  </si>
  <si>
    <t xml:space="preserve"> Baden-Württemberg</t>
  </si>
  <si>
    <t xml:space="preserve"> Bayern</t>
  </si>
  <si>
    <t xml:space="preserve"> Berlin</t>
  </si>
  <si>
    <t xml:space="preserve"> Bremen</t>
  </si>
  <si>
    <t xml:space="preserve"> Hamburg</t>
  </si>
  <si>
    <t xml:space="preserve"> Hessen</t>
  </si>
  <si>
    <t xml:space="preserve"> Nieder-sachsen</t>
  </si>
  <si>
    <t xml:space="preserve"> Nordrhein-Westfalen</t>
  </si>
  <si>
    <t xml:space="preserve"> Rheinland-Pfalz</t>
  </si>
  <si>
    <t xml:space="preserve"> Saarland</t>
  </si>
  <si>
    <t xml:space="preserve"> Sachsen</t>
  </si>
  <si>
    <t xml:space="preserve"> Sachsen-Anhalt</t>
  </si>
  <si>
    <t xml:space="preserve"> Schleswig-Holstein</t>
  </si>
  <si>
    <t xml:space="preserve"> Thüringen</t>
  </si>
  <si>
    <t>Anteil an den Erwerbstätigen insgesamt in Prozent</t>
  </si>
  <si>
    <t>Marginal Beschäftigte am Arbeitsort nach Ländern 2003 bis 2016</t>
  </si>
  <si>
    <t>Arbeitnehmer am Arbeitsort nach Ländern 1991 bis 2016</t>
  </si>
  <si>
    <t>Erwerbstätige am Arbeitsort nach Ländern 1991 bis 2016</t>
  </si>
  <si>
    <t>Arbeitnehmer am Arbeitsort nach Wirtschaftsbereichen 
in Mecklenburg-Vorpommern 1991 bis 2016</t>
  </si>
  <si>
    <t>Erwerbstätige am Arbeitsort nach Wirtschaftsbereichen 
in Mecklenburg-Vorpommern 1991 bis 2016</t>
  </si>
  <si>
    <t>Anteil der marginal Beschäftigten an der Zahl der Erwerbstätigen 2016 nach Ländern</t>
  </si>
  <si>
    <t>Erwerbstätige am Arbeitsort nach Wirtschaftsbereichen in Mecklenburg-Vorpommern 
1991 bis 2016</t>
  </si>
  <si>
    <t>Arbeitnehmer am Arbeitsort nach Wirtschaftsbereichen in Mecklenburg-Vorpommern 
1991 bis 2016</t>
  </si>
  <si>
    <t>A663L 2016 00</t>
  </si>
  <si>
    <t>Struktur der Erwerbstätigen 2016 nach der Stellung im Beruf</t>
  </si>
  <si>
    <t>1991 bis 2016</t>
  </si>
  <si>
    <t>©  Statistisches Amt Mecklenburg-Vorpommern, Schwerin, 2017</t>
  </si>
  <si>
    <t>A VI - j</t>
  </si>
  <si>
    <t>30. Juni 2017</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</si>
</sst>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407]dddd\,\ d\.\ mmmm\ yyyy"/>
    <numFmt numFmtId="169" formatCode="0.0"/>
    <numFmt numFmtId="170" formatCode="\+\ 0.0;\-\ 0.0"/>
    <numFmt numFmtId="171" formatCode="\+\ 0.0.\-\ 0.0"/>
    <numFmt numFmtId="172" formatCode="#\ ###\ ##0.0"/>
    <numFmt numFmtId="173" formatCode="#,##0.0"/>
    <numFmt numFmtId="174" formatCode="#\ ##0.0"/>
    <numFmt numFmtId="175" formatCode="0.0;\ \-\ 0.0"/>
    <numFmt numFmtId="176" formatCode="#,##0&quot;  &quot;"/>
    <numFmt numFmtId="177" formatCode="#,##0&quot;    &quot;"/>
    <numFmt numFmtId="178" formatCode="#,##0.0&quot;     &quot;;\-\ #,##0.0&quot;     &quot;;0&quot;     &quot;;@&quot;     &quot;"/>
    <numFmt numFmtId="179" formatCode="#,##0&quot;     &quot;;\-\ #,##0&quot;     &quot;;0&quot;     &quot;;@&quot;     &quot;"/>
    <numFmt numFmtId="180" formatCode="#,##0.0&quot; &quot;;\-\ #,##0.0&quot; &quot;;0&quot; &quot;;@&quot; &quot;"/>
    <numFmt numFmtId="181" formatCode="#,##0&quot; &quot;;\-\ #,##0&quot; &quot;;0&quot; &quot;;@&quot; &quot;"/>
    <numFmt numFmtId="182" formatCode="#\ ##0"/>
    <numFmt numFmtId="183" formatCode="#,##0&quot;  &quot;;\-\ #,##0&quot;  &quot;;0&quot;  &quot;;@&quot;  &quot;"/>
    <numFmt numFmtId="184" formatCode="#,##0.0&quot;     &quot;;\-\ #,##0.0&quot;     &quot;;\-\ 0.0&quot;     &quot;;@&quot;     &quot;"/>
    <numFmt numFmtId="185" formatCode="#,##0.0&quot;     &quot;;\-\ #,##0.0&quot;     &quot;;0.0&quot;     &quot;;@&quot;     &quot;"/>
    <numFmt numFmtId="186" formatCode="0.0;[Red]\–\ 0.0"/>
    <numFmt numFmtId="187" formatCode="#####\ ##\ ##\ ##\ ##0"/>
    <numFmt numFmtId="188" formatCode="\D\-00000"/>
    <numFmt numFmtId="189" formatCode="0.0&quot;  &quot;;\–\ 0.0&quot;  &quot;;\—&quot;  &quot;;@&quot;  &quot;"/>
    <numFmt numFmtId="190" formatCode="#,##0&quot;   &quot;;\-\ #,##0&quot;   &quot;;0&quot;   &quot;;@&quot;   &quot;"/>
    <numFmt numFmtId="191" formatCode="#,##0&quot;    &quot;;\-\ #,##0&quot;    &quot;;0&quot;    &quot;;@&quot;    &quot;"/>
  </numFmts>
  <fonts count="77">
    <font>
      <sz val="10"/>
      <color theme="1"/>
      <name val="Arial"/>
      <family val="2"/>
    </font>
    <font>
      <sz val="10"/>
      <color indexed="8"/>
      <name val="Arial"/>
      <family val="2"/>
    </font>
    <font>
      <sz val="8"/>
      <color indexed="8"/>
      <name val="Arial"/>
      <family val="2"/>
    </font>
    <font>
      <sz val="8"/>
      <name val="Arial"/>
      <family val="2"/>
    </font>
    <font>
      <sz val="10"/>
      <name val="Arial"/>
      <family val="2"/>
    </font>
    <font>
      <sz val="9"/>
      <name val="Arial"/>
      <family val="2"/>
    </font>
    <font>
      <b/>
      <sz val="9"/>
      <name val="Arial"/>
      <family val="2"/>
    </font>
    <font>
      <sz val="6"/>
      <name val="Arial"/>
      <family val="2"/>
    </font>
    <font>
      <sz val="7"/>
      <name val="Arial"/>
      <family val="2"/>
    </font>
    <font>
      <sz val="20"/>
      <name val="Arial"/>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sz val="9"/>
      <color indexed="8"/>
      <name val="Arial"/>
      <family val="2"/>
    </font>
    <font>
      <b/>
      <sz val="8"/>
      <color indexed="8"/>
      <name val="Arial"/>
      <family val="2"/>
    </font>
    <font>
      <sz val="7"/>
      <color indexed="8"/>
      <name val="Arial"/>
      <family val="2"/>
    </font>
    <font>
      <b/>
      <sz val="9"/>
      <color indexed="8"/>
      <name val="Arial"/>
      <family val="2"/>
    </font>
    <font>
      <sz val="6"/>
      <color indexed="8"/>
      <name val="Arial"/>
      <family val="2"/>
    </font>
    <font>
      <b/>
      <sz val="35"/>
      <color indexed="8"/>
      <name val="Arial"/>
      <family val="2"/>
    </font>
    <font>
      <b/>
      <sz val="12"/>
      <color indexed="8"/>
      <name val="Arial"/>
      <family val="2"/>
    </font>
    <font>
      <sz val="12"/>
      <color indexed="8"/>
      <name val="Arial"/>
      <family val="2"/>
    </font>
    <font>
      <b/>
      <sz val="20"/>
      <color indexed="8"/>
      <name val="Arial"/>
      <family val="2"/>
    </font>
    <font>
      <sz val="20"/>
      <color indexed="8"/>
      <name val="Arial"/>
      <family val="2"/>
    </font>
    <font>
      <sz val="5"/>
      <color indexed="8"/>
      <name val="Arial"/>
      <family val="2"/>
    </font>
    <font>
      <b/>
      <sz val="30"/>
      <name val="Arial"/>
      <family val="2"/>
    </font>
    <font>
      <b/>
      <sz val="9"/>
      <color indexed="10"/>
      <name val="Arial"/>
      <family val="2"/>
    </font>
    <font>
      <sz val="9"/>
      <color indexed="8"/>
      <name val="Calibri"/>
      <family val="2"/>
    </font>
    <font>
      <b/>
      <i/>
      <sz val="8"/>
      <color indexed="8"/>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9"/>
      <color theme="1"/>
      <name val="Arial"/>
      <family val="2"/>
    </font>
    <font>
      <sz val="8"/>
      <color theme="1"/>
      <name val="Arial"/>
      <family val="2"/>
    </font>
    <font>
      <b/>
      <sz val="8"/>
      <color theme="1"/>
      <name val="Arial"/>
      <family val="2"/>
    </font>
    <font>
      <sz val="8"/>
      <color rgb="FF000000"/>
      <name val="Arial"/>
      <family val="2"/>
    </font>
    <font>
      <sz val="7"/>
      <color theme="1"/>
      <name val="Arial"/>
      <family val="2"/>
    </font>
    <font>
      <b/>
      <sz val="9"/>
      <color theme="1"/>
      <name val="Arial"/>
      <family val="2"/>
    </font>
    <font>
      <b/>
      <sz val="10"/>
      <color rgb="FF000000"/>
      <name val="Arial"/>
      <family val="2"/>
    </font>
    <font>
      <b/>
      <sz val="9"/>
      <color rgb="FF000000"/>
      <name val="Arial"/>
      <family val="2"/>
    </font>
    <font>
      <sz val="9"/>
      <color rgb="FF000000"/>
      <name val="Arial"/>
      <family val="2"/>
    </font>
    <font>
      <sz val="6"/>
      <color theme="1"/>
      <name val="Arial"/>
      <family val="2"/>
    </font>
    <font>
      <sz val="5"/>
      <color theme="1"/>
      <name val="Arial"/>
      <family val="2"/>
    </font>
    <font>
      <b/>
      <sz val="20"/>
      <color theme="1"/>
      <name val="Arial"/>
      <family val="2"/>
    </font>
    <font>
      <sz val="20"/>
      <color theme="1"/>
      <name val="Arial"/>
      <family val="2"/>
    </font>
    <font>
      <b/>
      <sz val="35"/>
      <color theme="1"/>
      <name val="Arial"/>
      <family val="2"/>
    </font>
    <font>
      <b/>
      <sz val="12"/>
      <color theme="1"/>
      <name val="Arial"/>
      <family val="2"/>
    </font>
    <font>
      <sz val="12"/>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hair"/>
      <top>
        <color indexed="63"/>
      </top>
      <bottom>
        <color indexed="63"/>
      </bottom>
    </border>
    <border>
      <left>
        <color indexed="63"/>
      </left>
      <right style="hair"/>
      <top style="hair"/>
      <bottom style="hair"/>
    </border>
    <border>
      <left style="hair"/>
      <right style="hair"/>
      <top style="hair"/>
      <bottom style="hair"/>
    </border>
    <border>
      <left style="hair"/>
      <right>
        <color indexed="63"/>
      </right>
      <top style="hair"/>
      <bottom style="hair"/>
    </border>
    <border>
      <left style="hair"/>
      <right style="hair"/>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ck"/>
    </border>
    <border>
      <left>
        <color indexed="63"/>
      </left>
      <right>
        <color indexed="63"/>
      </right>
      <top style="thick"/>
      <bottom>
        <color indexed="63"/>
      </bottom>
    </border>
    <border>
      <left style="hair"/>
      <right>
        <color indexed="63"/>
      </right>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color indexed="63"/>
      </right>
      <top style="hair"/>
      <bottom style="hair"/>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6" borderId="2" applyNumberFormat="0" applyAlignment="0" applyProtection="0"/>
    <xf numFmtId="0" fontId="46" fillId="0" borderId="0" applyNumberFormat="0" applyFill="0" applyBorder="0" applyAlignment="0" applyProtection="0"/>
    <xf numFmtId="41" fontId="0" fillId="0" borderId="0" applyFont="0" applyFill="0" applyBorder="0" applyAlignment="0" applyProtection="0"/>
    <xf numFmtId="0" fontId="47" fillId="27"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50" fillId="28" borderId="0" applyNumberFormat="0" applyBorder="0" applyAlignment="0" applyProtection="0"/>
    <xf numFmtId="0" fontId="51" fillId="0" borderId="0" applyNumberFormat="0" applyFill="0" applyBorder="0" applyAlignment="0" applyProtection="0"/>
    <xf numFmtId="43" fontId="0" fillId="0" borderId="0" applyFont="0" applyFill="0" applyBorder="0" applyAlignment="0" applyProtection="0"/>
    <xf numFmtId="0" fontId="5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3" fillId="3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32" borderId="9" applyNumberFormat="0" applyAlignment="0" applyProtection="0"/>
  </cellStyleXfs>
  <cellXfs count="183">
    <xf numFmtId="0" fontId="0" fillId="0" borderId="0" xfId="0" applyAlignment="1">
      <alignment/>
    </xf>
    <xf numFmtId="0" fontId="61" fillId="0" borderId="0" xfId="0" applyFont="1" applyAlignment="1">
      <alignment horizontal="right" wrapText="1"/>
    </xf>
    <xf numFmtId="0" fontId="62" fillId="0" borderId="0" xfId="0" applyFont="1" applyBorder="1" applyAlignment="1">
      <alignment/>
    </xf>
    <xf numFmtId="0" fontId="63" fillId="0" borderId="10" xfId="0" applyFont="1" applyBorder="1" applyAlignment="1">
      <alignment vertical="center" wrapText="1"/>
    </xf>
    <xf numFmtId="0" fontId="62" fillId="0" borderId="10" xfId="0" applyFont="1" applyBorder="1" applyAlignment="1">
      <alignment vertical="center" wrapText="1"/>
    </xf>
    <xf numFmtId="0" fontId="62" fillId="0" borderId="10" xfId="0" applyFont="1" applyBorder="1" applyAlignment="1">
      <alignment horizontal="left" vertical="center" wrapText="1" indent="1"/>
    </xf>
    <xf numFmtId="0" fontId="63" fillId="0" borderId="10" xfId="0" applyFont="1" applyBorder="1" applyAlignment="1">
      <alignment horizontal="left" vertical="center" wrapText="1" indent="1"/>
    </xf>
    <xf numFmtId="0" fontId="62" fillId="0" borderId="10" xfId="0" applyFont="1" applyBorder="1" applyAlignment="1">
      <alignment horizontal="left" vertical="center" wrapText="1" indent="2"/>
    </xf>
    <xf numFmtId="0" fontId="62" fillId="0" borderId="10" xfId="0" applyFont="1" applyBorder="1" applyAlignment="1">
      <alignment horizontal="left" vertical="center" wrapText="1" indent="3"/>
    </xf>
    <xf numFmtId="0" fontId="62" fillId="0" borderId="10" xfId="0" applyFont="1" applyBorder="1" applyAlignment="1">
      <alignment horizontal="center" vertical="center" wrapText="1"/>
    </xf>
    <xf numFmtId="0" fontId="62" fillId="0" borderId="10" xfId="0" applyFont="1" applyBorder="1" applyAlignment="1">
      <alignment horizontal="left" vertical="center" wrapText="1" indent="4"/>
    </xf>
    <xf numFmtId="0" fontId="64" fillId="0" borderId="10" xfId="0" applyFont="1" applyBorder="1" applyAlignment="1">
      <alignment horizontal="left" vertical="center" wrapText="1" indent="4"/>
    </xf>
    <xf numFmtId="169" fontId="62" fillId="0" borderId="0" xfId="0" applyNumberFormat="1" applyFont="1" applyBorder="1" applyAlignment="1">
      <alignment horizontal="right" wrapText="1" indent="1"/>
    </xf>
    <xf numFmtId="169" fontId="0" fillId="0" borderId="0" xfId="0" applyNumberFormat="1" applyAlignment="1">
      <alignment horizontal="right" indent="1"/>
    </xf>
    <xf numFmtId="0" fontId="62" fillId="0" borderId="0" xfId="0" applyFont="1" applyAlignment="1">
      <alignment/>
    </xf>
    <xf numFmtId="0" fontId="65" fillId="0" borderId="0" xfId="0" applyFont="1" applyAlignment="1">
      <alignment textRotation="180"/>
    </xf>
    <xf numFmtId="0" fontId="4" fillId="0" borderId="0" xfId="0" applyFont="1" applyAlignment="1">
      <alignment/>
    </xf>
    <xf numFmtId="0" fontId="5" fillId="0" borderId="0" xfId="0" applyFont="1" applyAlignment="1">
      <alignment horizontal="left" vertical="center" wrapText="1"/>
    </xf>
    <xf numFmtId="0" fontId="62" fillId="0" borderId="0" xfId="0" applyFont="1" applyAlignment="1">
      <alignment horizontal="right" vertical="center"/>
    </xf>
    <xf numFmtId="0" fontId="66" fillId="0" borderId="0" xfId="0" applyFont="1" applyAlignment="1">
      <alignment horizontal="left" vertical="center" wrapText="1"/>
    </xf>
    <xf numFmtId="0" fontId="61" fillId="0" borderId="0" xfId="0" applyFont="1" applyAlignment="1">
      <alignment horizontal="left" vertical="center" wrapText="1"/>
    </xf>
    <xf numFmtId="49" fontId="61" fillId="0" borderId="0" xfId="0" applyNumberFormat="1" applyFont="1" applyAlignment="1">
      <alignment horizontal="left" vertical="top"/>
    </xf>
    <xf numFmtId="0" fontId="61" fillId="0" borderId="0" xfId="0" applyFont="1" applyAlignment="1">
      <alignment/>
    </xf>
    <xf numFmtId="0" fontId="61" fillId="0" borderId="0" xfId="0" applyFont="1" applyAlignment="1">
      <alignment/>
    </xf>
    <xf numFmtId="2" fontId="61" fillId="0" borderId="0" xfId="0" applyNumberFormat="1" applyFont="1" applyAlignment="1">
      <alignment horizontal="left" vertical="top"/>
    </xf>
    <xf numFmtId="49" fontId="61" fillId="0" borderId="0" xfId="0" applyNumberFormat="1" applyFont="1" applyAlignment="1">
      <alignment horizontal="left" vertical="center" wrapText="1"/>
    </xf>
    <xf numFmtId="49" fontId="0" fillId="0" borderId="0" xfId="0" applyNumberFormat="1" applyFont="1" applyAlignment="1">
      <alignment horizontal="left" vertical="top"/>
    </xf>
    <xf numFmtId="0" fontId="62" fillId="0" borderId="0" xfId="0" applyFont="1" applyAlignment="1">
      <alignment horizontal="left" vertical="center" wrapText="1"/>
    </xf>
    <xf numFmtId="0" fontId="61" fillId="0" borderId="0" xfId="0" applyFont="1" applyAlignment="1">
      <alignment horizontal="right" vertical="center"/>
    </xf>
    <xf numFmtId="0" fontId="66" fillId="0" borderId="0" xfId="0" applyFont="1" applyAlignment="1">
      <alignment horizontal="right" vertical="center"/>
    </xf>
    <xf numFmtId="0" fontId="66" fillId="0" borderId="0" xfId="0" applyFont="1" applyAlignment="1">
      <alignment/>
    </xf>
    <xf numFmtId="0" fontId="67" fillId="0" borderId="0" xfId="56" applyFont="1" applyAlignment="1">
      <alignment horizontal="left" vertical="center" wrapText="1"/>
      <protection/>
    </xf>
    <xf numFmtId="0" fontId="61" fillId="0" borderId="0" xfId="56" applyFont="1">
      <alignment/>
      <protection/>
    </xf>
    <xf numFmtId="0" fontId="61" fillId="0" borderId="0" xfId="56" applyFont="1" applyAlignment="1">
      <alignment wrapText="1"/>
      <protection/>
    </xf>
    <xf numFmtId="0" fontId="61" fillId="0" borderId="0" xfId="56" applyFont="1" applyAlignment="1">
      <alignment horizontal="justify" vertical="center" wrapText="1"/>
      <protection/>
    </xf>
    <xf numFmtId="0" fontId="61" fillId="0" borderId="0" xfId="56" applyFont="1" applyAlignment="1">
      <alignment vertical="top"/>
      <protection/>
    </xf>
    <xf numFmtId="0" fontId="68" fillId="0" borderId="0" xfId="56" applyFont="1" applyAlignment="1">
      <alignment horizontal="justify" vertical="center" wrapText="1"/>
      <protection/>
    </xf>
    <xf numFmtId="0" fontId="69" fillId="0" borderId="0" xfId="56" applyFont="1" applyAlignment="1">
      <alignment horizontal="justify" vertical="center" wrapText="1"/>
      <protection/>
    </xf>
    <xf numFmtId="0" fontId="5" fillId="0" borderId="0" xfId="56" applyFont="1" applyAlignment="1">
      <alignment horizontal="justify" vertical="center" wrapText="1"/>
      <protection/>
    </xf>
    <xf numFmtId="0" fontId="68" fillId="0" borderId="0" xfId="56" applyFont="1" applyFill="1" applyAlignment="1">
      <alignment horizontal="justify" vertical="center" wrapText="1"/>
      <protection/>
    </xf>
    <xf numFmtId="0" fontId="5" fillId="0" borderId="0" xfId="56" applyFont="1" applyAlignment="1">
      <alignment horizontal="justify" wrapText="1"/>
      <protection/>
    </xf>
    <xf numFmtId="0" fontId="6" fillId="0" borderId="0" xfId="56" applyFont="1" applyAlignment="1">
      <alignment horizontal="justify" vertical="center" wrapText="1"/>
      <protection/>
    </xf>
    <xf numFmtId="0" fontId="5" fillId="0" borderId="0" xfId="56" applyFont="1" applyAlignment="1">
      <alignment horizontal="justify" vertical="justify" wrapText="1"/>
      <protection/>
    </xf>
    <xf numFmtId="0" fontId="61" fillId="0" borderId="0" xfId="56" applyFont="1" applyAlignment="1">
      <alignment horizontal="justify" vertical="justify" wrapText="1"/>
      <protection/>
    </xf>
    <xf numFmtId="0" fontId="63" fillId="0" borderId="0" xfId="0" applyFont="1" applyAlignment="1">
      <alignment/>
    </xf>
    <xf numFmtId="0" fontId="62" fillId="0" borderId="10" xfId="0" applyFont="1" applyBorder="1" applyAlignment="1">
      <alignment/>
    </xf>
    <xf numFmtId="0" fontId="70" fillId="0" borderId="0" xfId="0" applyFont="1" applyBorder="1" applyAlignment="1">
      <alignment horizontal="center" vertical="center"/>
    </xf>
    <xf numFmtId="0" fontId="70" fillId="0" borderId="11" xfId="0" applyFont="1" applyBorder="1" applyAlignment="1">
      <alignment horizontal="center" vertical="center"/>
    </xf>
    <xf numFmtId="0" fontId="70" fillId="0" borderId="12" xfId="0" applyFont="1" applyBorder="1" applyAlignment="1">
      <alignment horizontal="center" vertical="center" wrapText="1"/>
    </xf>
    <xf numFmtId="0" fontId="62" fillId="0" borderId="10" xfId="0" applyFont="1" applyBorder="1" applyAlignment="1">
      <alignment/>
    </xf>
    <xf numFmtId="0" fontId="0" fillId="0" borderId="0" xfId="0" applyAlignment="1">
      <alignment/>
    </xf>
    <xf numFmtId="178" fontId="62" fillId="0" borderId="0" xfId="0" applyNumberFormat="1" applyFont="1" applyAlignment="1">
      <alignment horizontal="right"/>
    </xf>
    <xf numFmtId="179" fontId="62" fillId="0" borderId="0" xfId="0" applyNumberFormat="1" applyFont="1" applyAlignment="1">
      <alignment horizontal="right"/>
    </xf>
    <xf numFmtId="0" fontId="63" fillId="0" borderId="0" xfId="0" applyFont="1" applyBorder="1" applyAlignment="1">
      <alignment/>
    </xf>
    <xf numFmtId="180" fontId="63" fillId="0" borderId="0" xfId="0" applyNumberFormat="1" applyFont="1" applyAlignment="1">
      <alignment horizontal="right"/>
    </xf>
    <xf numFmtId="180" fontId="62" fillId="0" borderId="0" xfId="0" applyNumberFormat="1" applyFont="1" applyAlignment="1">
      <alignment horizontal="right"/>
    </xf>
    <xf numFmtId="180" fontId="62" fillId="0" borderId="0" xfId="0" applyNumberFormat="1" applyFont="1" applyAlignment="1">
      <alignment/>
    </xf>
    <xf numFmtId="180" fontId="62" fillId="0" borderId="0" xfId="0" applyNumberFormat="1" applyFont="1" applyBorder="1" applyAlignment="1">
      <alignment horizontal="right" wrapText="1" indent="1"/>
    </xf>
    <xf numFmtId="180" fontId="3" fillId="0" borderId="0" xfId="0" applyNumberFormat="1" applyFont="1" applyBorder="1" applyAlignment="1">
      <alignment horizontal="right" wrapText="1" indent="1"/>
    </xf>
    <xf numFmtId="180" fontId="62" fillId="0" borderId="0" xfId="0" applyNumberFormat="1" applyFont="1" applyBorder="1" applyAlignment="1">
      <alignment/>
    </xf>
    <xf numFmtId="182" fontId="62" fillId="0" borderId="0" xfId="0" applyNumberFormat="1" applyFont="1" applyFill="1" applyAlignment="1">
      <alignment/>
    </xf>
    <xf numFmtId="182" fontId="70" fillId="0" borderId="12" xfId="0" applyNumberFormat="1" applyFont="1" applyFill="1" applyBorder="1" applyAlignment="1">
      <alignment horizontal="center" vertical="center"/>
    </xf>
    <xf numFmtId="182" fontId="70" fillId="0" borderId="13" xfId="0" applyNumberFormat="1" applyFont="1" applyFill="1" applyBorder="1" applyAlignment="1">
      <alignment horizontal="center" vertical="center"/>
    </xf>
    <xf numFmtId="182" fontId="70" fillId="0" borderId="11" xfId="0" applyNumberFormat="1" applyFont="1" applyFill="1" applyBorder="1" applyAlignment="1">
      <alignment horizontal="center" vertical="center"/>
    </xf>
    <xf numFmtId="182" fontId="70" fillId="0" borderId="0" xfId="0" applyNumberFormat="1" applyFont="1" applyFill="1" applyAlignment="1">
      <alignment horizontal="center"/>
    </xf>
    <xf numFmtId="182" fontId="62" fillId="0" borderId="0" xfId="0" applyNumberFormat="1" applyFont="1" applyFill="1" applyAlignment="1">
      <alignment/>
    </xf>
    <xf numFmtId="182" fontId="65" fillId="0" borderId="0" xfId="0" applyNumberFormat="1" applyFont="1" applyFill="1" applyAlignment="1">
      <alignment/>
    </xf>
    <xf numFmtId="183" fontId="7" fillId="0" borderId="0" xfId="0" applyNumberFormat="1" applyFont="1" applyAlignment="1" applyProtection="1">
      <alignment horizontal="right"/>
      <protection/>
    </xf>
    <xf numFmtId="178" fontId="62" fillId="0" borderId="0" xfId="0" applyNumberFormat="1" applyFont="1" applyAlignment="1" quotePrefix="1">
      <alignment horizontal="right"/>
    </xf>
    <xf numFmtId="182" fontId="8" fillId="0" borderId="0" xfId="0" applyNumberFormat="1" applyFont="1" applyFill="1" applyBorder="1" applyAlignment="1">
      <alignment/>
    </xf>
    <xf numFmtId="182" fontId="65" fillId="0" borderId="0" xfId="0" applyNumberFormat="1" applyFont="1" applyFill="1" applyAlignment="1">
      <alignment/>
    </xf>
    <xf numFmtId="182" fontId="3" fillId="0" borderId="0" xfId="0" applyNumberFormat="1" applyFont="1" applyFill="1" applyBorder="1" applyAlignment="1">
      <alignment horizontal="right" vertical="center"/>
    </xf>
    <xf numFmtId="182" fontId="63" fillId="0" borderId="14" xfId="0" applyNumberFormat="1" applyFont="1" applyFill="1" applyBorder="1" applyAlignment="1">
      <alignment horizontal="left" vertical="center" wrapText="1"/>
    </xf>
    <xf numFmtId="182" fontId="62" fillId="0" borderId="0" xfId="0" applyNumberFormat="1" applyFont="1" applyFill="1" applyAlignment="1">
      <alignment vertical="center"/>
    </xf>
    <xf numFmtId="183" fontId="7" fillId="0" borderId="0" xfId="0" applyNumberFormat="1" applyFont="1" applyAlignment="1" applyProtection="1">
      <alignment horizontal="right" vertical="center"/>
      <protection/>
    </xf>
    <xf numFmtId="182" fontId="63" fillId="0" borderId="0" xfId="0" applyNumberFormat="1" applyFont="1" applyFill="1" applyAlignment="1">
      <alignment vertical="center"/>
    </xf>
    <xf numFmtId="182" fontId="7" fillId="0" borderId="11" xfId="0" applyNumberFormat="1" applyFont="1" applyFill="1" applyBorder="1" applyAlignment="1">
      <alignment horizontal="center" vertical="center"/>
    </xf>
    <xf numFmtId="182" fontId="70" fillId="0" borderId="12" xfId="0" applyNumberFormat="1" applyFont="1" applyFill="1" applyBorder="1" applyAlignment="1">
      <alignment horizontal="center" vertical="center" wrapText="1"/>
    </xf>
    <xf numFmtId="183" fontId="7" fillId="0" borderId="0" xfId="0" applyNumberFormat="1" applyFont="1" applyFill="1" applyAlignment="1" applyProtection="1">
      <alignment horizontal="right"/>
      <protection/>
    </xf>
    <xf numFmtId="179" fontId="62" fillId="0" borderId="0" xfId="0" applyNumberFormat="1" applyFont="1" applyFill="1" applyAlignment="1">
      <alignment horizontal="right"/>
    </xf>
    <xf numFmtId="178" fontId="62" fillId="0" borderId="0" xfId="0" applyNumberFormat="1" applyFont="1" applyFill="1" applyAlignment="1">
      <alignment horizontal="right"/>
    </xf>
    <xf numFmtId="183" fontId="7" fillId="0" borderId="0" xfId="0" applyNumberFormat="1" applyFont="1" applyFill="1" applyAlignment="1" applyProtection="1">
      <alignment horizontal="right" vertical="center"/>
      <protection/>
    </xf>
    <xf numFmtId="180" fontId="63" fillId="0" borderId="0" xfId="0" applyNumberFormat="1" applyFont="1" applyFill="1" applyAlignment="1">
      <alignment horizontal="right"/>
    </xf>
    <xf numFmtId="180" fontId="62" fillId="0" borderId="0" xfId="0" applyNumberFormat="1" applyFont="1" applyFill="1" applyAlignment="1">
      <alignment horizontal="right"/>
    </xf>
    <xf numFmtId="180" fontId="62" fillId="0" borderId="0" xfId="0" applyNumberFormat="1" applyFont="1" applyFill="1" applyBorder="1" applyAlignment="1">
      <alignment horizontal="right" wrapText="1" indent="1"/>
    </xf>
    <xf numFmtId="0" fontId="62" fillId="0" borderId="0" xfId="0" applyFont="1" applyFill="1" applyBorder="1" applyAlignment="1">
      <alignment/>
    </xf>
    <xf numFmtId="0" fontId="62" fillId="0" borderId="0" xfId="0" applyFont="1" applyFill="1" applyAlignment="1">
      <alignment/>
    </xf>
    <xf numFmtId="0" fontId="0" fillId="0" borderId="0" xfId="0" applyFill="1" applyAlignment="1">
      <alignment/>
    </xf>
    <xf numFmtId="180" fontId="62" fillId="0" borderId="0" xfId="0" applyNumberFormat="1" applyFont="1" applyFill="1" applyAlignment="1">
      <alignment/>
    </xf>
    <xf numFmtId="180" fontId="62" fillId="0" borderId="0" xfId="0" applyNumberFormat="1" applyFont="1" applyFill="1" applyBorder="1" applyAlignment="1">
      <alignment/>
    </xf>
    <xf numFmtId="0" fontId="0" fillId="0" borderId="0" xfId="0" applyFill="1" applyAlignment="1">
      <alignment/>
    </xf>
    <xf numFmtId="0" fontId="0" fillId="0" borderId="0" xfId="56" applyFont="1">
      <alignment/>
      <protection/>
    </xf>
    <xf numFmtId="0" fontId="61" fillId="0" borderId="0" xfId="56" applyFont="1" applyAlignment="1">
      <alignment horizontal="left" vertical="center" indent="33"/>
      <protection/>
    </xf>
    <xf numFmtId="49" fontId="61" fillId="0" borderId="0" xfId="56" applyNumberFormat="1" applyFont="1" applyAlignment="1">
      <alignment horizontal="right"/>
      <protection/>
    </xf>
    <xf numFmtId="49" fontId="0" fillId="0" borderId="0" xfId="56" applyNumberFormat="1" applyFont="1" applyAlignment="1">
      <alignment horizontal="right"/>
      <protection/>
    </xf>
    <xf numFmtId="0" fontId="66" fillId="0" borderId="0" xfId="56" applyFont="1" applyAlignment="1">
      <alignment vertical="center"/>
      <protection/>
    </xf>
    <xf numFmtId="0" fontId="0" fillId="0" borderId="0" xfId="56" applyFont="1" applyAlignment="1">
      <alignment/>
      <protection/>
    </xf>
    <xf numFmtId="49" fontId="61" fillId="0" borderId="0" xfId="56" applyNumberFormat="1" applyFont="1" applyAlignment="1">
      <alignment horizontal="left" vertical="center"/>
      <protection/>
    </xf>
    <xf numFmtId="0" fontId="61" fillId="0" borderId="0" xfId="56" applyNumberFormat="1" applyFont="1" applyAlignment="1">
      <alignment horizontal="left" vertical="center"/>
      <protection/>
    </xf>
    <xf numFmtId="0" fontId="70" fillId="0" borderId="13" xfId="0" applyFont="1" applyBorder="1" applyAlignment="1">
      <alignment horizontal="center" vertical="center" wrapText="1"/>
    </xf>
    <xf numFmtId="0" fontId="70" fillId="0" borderId="13" xfId="0" applyFont="1" applyFill="1" applyBorder="1" applyAlignment="1">
      <alignment horizontal="center" vertical="center" wrapText="1"/>
    </xf>
    <xf numFmtId="0" fontId="70" fillId="0" borderId="11" xfId="0" applyFont="1" applyBorder="1" applyAlignment="1">
      <alignment horizontal="center" vertical="center" wrapText="1"/>
    </xf>
    <xf numFmtId="189" fontId="3" fillId="0" borderId="0" xfId="0" applyNumberFormat="1" applyFont="1" applyFill="1" applyAlignment="1">
      <alignment/>
    </xf>
    <xf numFmtId="0" fontId="62" fillId="0" borderId="14" xfId="0" applyNumberFormat="1" applyFont="1" applyFill="1" applyBorder="1" applyAlignment="1">
      <alignment horizontal="center"/>
    </xf>
    <xf numFmtId="0" fontId="62" fillId="0" borderId="14" xfId="0" applyNumberFormat="1" applyFont="1" applyFill="1" applyBorder="1" applyAlignment="1">
      <alignment horizontal="center" vertical="center"/>
    </xf>
    <xf numFmtId="0" fontId="48" fillId="0" borderId="0" xfId="0" applyFont="1" applyBorder="1" applyAlignment="1">
      <alignment vertical="center"/>
    </xf>
    <xf numFmtId="191" fontId="63" fillId="0" borderId="0" xfId="0" applyNumberFormat="1" applyFont="1" applyAlignment="1">
      <alignment horizontal="right"/>
    </xf>
    <xf numFmtId="191" fontId="63" fillId="0" borderId="0" xfId="0" applyNumberFormat="1" applyFont="1" applyFill="1" applyAlignment="1">
      <alignment horizontal="right"/>
    </xf>
    <xf numFmtId="176" fontId="7" fillId="0" borderId="10" xfId="0" applyNumberFormat="1" applyFont="1" applyBorder="1" applyAlignment="1">
      <alignment horizontal="right"/>
    </xf>
    <xf numFmtId="0" fontId="70" fillId="0" borderId="12" xfId="0" applyFont="1" applyFill="1" applyBorder="1" applyAlignment="1">
      <alignment horizontal="center" vertical="center" wrapText="1"/>
    </xf>
    <xf numFmtId="0" fontId="70" fillId="0" borderId="11" xfId="0" applyNumberFormat="1" applyFont="1" applyFill="1" applyBorder="1" applyAlignment="1">
      <alignment horizontal="center" vertical="center"/>
    </xf>
    <xf numFmtId="0" fontId="70" fillId="0" borderId="12" xfId="0" applyNumberFormat="1" applyFont="1" applyFill="1" applyBorder="1" applyAlignment="1">
      <alignment horizontal="center" vertical="center"/>
    </xf>
    <xf numFmtId="0" fontId="70" fillId="0" borderId="13" xfId="0" applyNumberFormat="1" applyFont="1" applyFill="1" applyBorder="1" applyAlignment="1">
      <alignment horizontal="center" vertical="center"/>
    </xf>
    <xf numFmtId="0" fontId="7" fillId="0" borderId="11" xfId="0" applyNumberFormat="1" applyFont="1" applyFill="1" applyBorder="1" applyAlignment="1">
      <alignment horizontal="center" vertical="center"/>
    </xf>
    <xf numFmtId="0" fontId="70" fillId="0" borderId="12" xfId="0" applyNumberFormat="1" applyFont="1" applyFill="1" applyBorder="1" applyAlignment="1">
      <alignment horizontal="center" vertical="center" wrapText="1"/>
    </xf>
    <xf numFmtId="49" fontId="61" fillId="0" borderId="0" xfId="56" applyNumberFormat="1" applyFont="1" applyAlignment="1">
      <alignment horizontal="left" vertical="center"/>
      <protection/>
    </xf>
    <xf numFmtId="0" fontId="0" fillId="0" borderId="0" xfId="56" applyFont="1" applyAlignment="1">
      <alignment horizontal="center"/>
      <protection/>
    </xf>
    <xf numFmtId="49" fontId="61" fillId="0" borderId="0" xfId="56" applyNumberFormat="1" applyFont="1" applyAlignment="1">
      <alignment horizontal="center" vertical="center"/>
      <protection/>
    </xf>
    <xf numFmtId="0" fontId="61" fillId="0" borderId="0" xfId="56" applyFont="1" applyAlignment="1">
      <alignment horizontal="center" vertical="center"/>
      <protection/>
    </xf>
    <xf numFmtId="0" fontId="61" fillId="0" borderId="0" xfId="56" applyFont="1" applyBorder="1" applyAlignment="1">
      <alignment horizontal="center" vertical="center"/>
      <protection/>
    </xf>
    <xf numFmtId="0" fontId="62" fillId="0" borderId="0" xfId="56" applyFont="1" applyBorder="1" applyAlignment="1">
      <alignment horizontal="left" vertical="center"/>
      <protection/>
    </xf>
    <xf numFmtId="0" fontId="71" fillId="0" borderId="15" xfId="56" applyFont="1" applyBorder="1" applyAlignment="1">
      <alignment horizontal="center" vertical="center"/>
      <protection/>
    </xf>
    <xf numFmtId="0" fontId="61" fillId="0" borderId="16" xfId="56" applyFont="1" applyBorder="1" applyAlignment="1">
      <alignment horizontal="center" vertical="center"/>
      <protection/>
    </xf>
    <xf numFmtId="0" fontId="66" fillId="0" borderId="0" xfId="56" applyFont="1" applyAlignment="1">
      <alignment horizontal="center" vertical="center"/>
      <protection/>
    </xf>
    <xf numFmtId="0" fontId="66" fillId="0" borderId="15" xfId="56" applyFont="1" applyBorder="1" applyAlignment="1">
      <alignment horizontal="right"/>
      <protection/>
    </xf>
    <xf numFmtId="0" fontId="71" fillId="0" borderId="16" xfId="56" applyFont="1" applyBorder="1" applyAlignment="1">
      <alignment horizontal="center" vertical="center"/>
      <protection/>
    </xf>
    <xf numFmtId="0" fontId="71" fillId="0" borderId="0" xfId="56" applyFont="1" applyBorder="1" applyAlignment="1">
      <alignment horizontal="center" vertical="center"/>
      <protection/>
    </xf>
    <xf numFmtId="0" fontId="61" fillId="0" borderId="0" xfId="59" applyFont="1" applyBorder="1" applyAlignment="1">
      <alignment horizontal="center" vertical="center"/>
      <protection/>
    </xf>
    <xf numFmtId="0" fontId="72" fillId="0" borderId="0" xfId="56" applyFont="1" applyAlignment="1">
      <alignment horizontal="left" vertical="center"/>
      <protection/>
    </xf>
    <xf numFmtId="0" fontId="61" fillId="0" borderId="0" xfId="56" applyFont="1" applyAlignment="1">
      <alignment horizontal="right"/>
      <protection/>
    </xf>
    <xf numFmtId="0" fontId="72" fillId="0" borderId="0" xfId="59" applyFont="1" applyAlignment="1">
      <alignment vertical="center" wrapText="1"/>
      <protection/>
    </xf>
    <xf numFmtId="0" fontId="72" fillId="0" borderId="0" xfId="59" applyFont="1" applyAlignment="1">
      <alignment vertical="center"/>
      <protection/>
    </xf>
    <xf numFmtId="49" fontId="73" fillId="0" borderId="0" xfId="56" applyNumberFormat="1" applyFont="1" applyAlignment="1" quotePrefix="1">
      <alignment horizontal="left"/>
      <protection/>
    </xf>
    <xf numFmtId="49" fontId="73" fillId="0" borderId="0" xfId="56" applyNumberFormat="1" applyFont="1" applyAlignment="1">
      <alignment horizontal="left"/>
      <protection/>
    </xf>
    <xf numFmtId="49" fontId="9" fillId="0" borderId="0" xfId="56" applyNumberFormat="1" applyFont="1" applyAlignment="1" quotePrefix="1">
      <alignment horizontal="left"/>
      <protection/>
    </xf>
    <xf numFmtId="0" fontId="74" fillId="0" borderId="17" xfId="56" applyFont="1" applyBorder="1" applyAlignment="1">
      <alignment horizontal="center" vertical="center" wrapText="1"/>
      <protection/>
    </xf>
    <xf numFmtId="0" fontId="75" fillId="0" borderId="18" xfId="59" applyFont="1" applyBorder="1" applyAlignment="1">
      <alignment horizontal="left" vertical="center" wrapText="1"/>
      <protection/>
    </xf>
    <xf numFmtId="0" fontId="76" fillId="0" borderId="18" xfId="59" applyFont="1" applyBorder="1" applyAlignment="1">
      <alignment horizontal="right" vertical="center" wrapText="1"/>
      <protection/>
    </xf>
    <xf numFmtId="0" fontId="75" fillId="0" borderId="0" xfId="59" applyFont="1" applyBorder="1" applyAlignment="1">
      <alignment horizontal="center" vertical="center" wrapText="1"/>
      <protection/>
    </xf>
    <xf numFmtId="0" fontId="48" fillId="0" borderId="0" xfId="0" applyFont="1" applyAlignment="1">
      <alignment horizontal="left" vertical="center" wrapText="1"/>
    </xf>
    <xf numFmtId="0" fontId="61" fillId="0" borderId="0" xfId="0" applyFont="1" applyAlignment="1">
      <alignment horizontal="right"/>
    </xf>
    <xf numFmtId="0" fontId="61" fillId="0" borderId="0" xfId="0" applyFont="1" applyAlignment="1">
      <alignment horizontal="left" vertical="center" wrapText="1"/>
    </xf>
    <xf numFmtId="0" fontId="62" fillId="0" borderId="12" xfId="0" applyFont="1" applyFill="1" applyBorder="1" applyAlignment="1">
      <alignment horizontal="center" vertical="center" wrapText="1"/>
    </xf>
    <xf numFmtId="0" fontId="62" fillId="0" borderId="12" xfId="0" applyFont="1" applyBorder="1" applyAlignment="1">
      <alignment horizontal="center" vertical="center" wrapText="1"/>
    </xf>
    <xf numFmtId="0" fontId="63" fillId="0" borderId="19" xfId="0" applyNumberFormat="1" applyFont="1" applyBorder="1" applyAlignment="1">
      <alignment horizontal="center" vertical="center" wrapText="1"/>
    </xf>
    <xf numFmtId="0" fontId="63" fillId="0" borderId="0" xfId="0" applyNumberFormat="1" applyFont="1" applyBorder="1" applyAlignment="1">
      <alignment horizontal="center" vertical="center" wrapText="1"/>
    </xf>
    <xf numFmtId="0" fontId="63" fillId="0" borderId="11" xfId="0" applyFont="1" applyBorder="1" applyAlignment="1">
      <alignment horizontal="center" vertical="center" wrapText="1"/>
    </xf>
    <xf numFmtId="0" fontId="63" fillId="0" borderId="12" xfId="0" applyFont="1" applyBorder="1" applyAlignment="1">
      <alignment horizontal="center" vertical="center" wrapText="1"/>
    </xf>
    <xf numFmtId="0" fontId="63" fillId="0" borderId="13" xfId="0" applyFont="1" applyBorder="1" applyAlignment="1">
      <alignment horizontal="center" vertical="center" wrapText="1"/>
    </xf>
    <xf numFmtId="0" fontId="62" fillId="0" borderId="13" xfId="0" applyFont="1" applyBorder="1" applyAlignment="1">
      <alignment horizontal="center" vertical="center" wrapText="1"/>
    </xf>
    <xf numFmtId="0" fontId="63" fillId="0" borderId="20" xfId="0" applyFont="1" applyBorder="1" applyAlignment="1">
      <alignment horizontal="center" vertical="center" wrapText="1"/>
    </xf>
    <xf numFmtId="0" fontId="63" fillId="0" borderId="21" xfId="0" applyFont="1" applyBorder="1" applyAlignment="1">
      <alignment horizontal="center" vertical="center" wrapText="1"/>
    </xf>
    <xf numFmtId="0" fontId="63" fillId="0" borderId="21" xfId="0" applyFont="1" applyBorder="1" applyAlignment="1">
      <alignment horizontal="center" vertical="center"/>
    </xf>
    <xf numFmtId="0" fontId="62" fillId="0" borderId="11" xfId="0" applyFont="1" applyBorder="1" applyAlignment="1">
      <alignment horizontal="center" vertical="center" wrapText="1"/>
    </xf>
    <xf numFmtId="0" fontId="62" fillId="0" borderId="13" xfId="0" applyFont="1" applyFill="1" applyBorder="1" applyAlignment="1">
      <alignment horizontal="center" vertical="center" wrapText="1"/>
    </xf>
    <xf numFmtId="0" fontId="63" fillId="0" borderId="22" xfId="0" applyFont="1" applyBorder="1" applyAlignment="1">
      <alignment horizontal="center" vertical="center" wrapText="1"/>
    </xf>
    <xf numFmtId="0" fontId="63" fillId="0" borderId="11" xfId="0" applyFont="1" applyBorder="1" applyAlignment="1">
      <alignment horizontal="left" vertical="center"/>
    </xf>
    <xf numFmtId="0" fontId="63" fillId="0" borderId="12" xfId="0" applyFont="1" applyBorder="1" applyAlignment="1">
      <alignment horizontal="left" vertical="center"/>
    </xf>
    <xf numFmtId="0" fontId="63" fillId="0" borderId="0" xfId="0" applyNumberFormat="1" applyFont="1" applyBorder="1" applyAlignment="1">
      <alignment horizontal="center" vertical="center"/>
    </xf>
    <xf numFmtId="0" fontId="63" fillId="0" borderId="19" xfId="0" applyNumberFormat="1" applyFont="1" applyFill="1" applyBorder="1" applyAlignment="1">
      <alignment horizontal="center" vertical="center"/>
    </xf>
    <xf numFmtId="0" fontId="63" fillId="0" borderId="0" xfId="0" applyNumberFormat="1" applyFont="1" applyFill="1" applyBorder="1" applyAlignment="1">
      <alignment horizontal="center" vertical="center"/>
    </xf>
    <xf numFmtId="0" fontId="63" fillId="0" borderId="0" xfId="0" applyNumberFormat="1" applyFont="1" applyFill="1" applyAlignment="1">
      <alignment horizontal="center" vertical="center"/>
    </xf>
    <xf numFmtId="182" fontId="62" fillId="0" borderId="12" xfId="0" applyNumberFormat="1" applyFont="1" applyFill="1" applyBorder="1" applyAlignment="1">
      <alignment horizontal="center" vertical="center" wrapText="1"/>
    </xf>
    <xf numFmtId="182" fontId="62" fillId="0" borderId="13" xfId="0" applyNumberFormat="1" applyFont="1" applyFill="1" applyBorder="1" applyAlignment="1">
      <alignment horizontal="center" vertical="center" wrapText="1"/>
    </xf>
    <xf numFmtId="182" fontId="62" fillId="0" borderId="11" xfId="0" applyNumberFormat="1" applyFont="1" applyFill="1" applyBorder="1" applyAlignment="1">
      <alignment horizontal="center" vertical="center" wrapText="1"/>
    </xf>
    <xf numFmtId="182" fontId="63" fillId="0" borderId="11" xfId="0" applyNumberFormat="1" applyFont="1" applyFill="1" applyBorder="1" applyAlignment="1">
      <alignment horizontal="left" vertical="center"/>
    </xf>
    <xf numFmtId="182" fontId="63" fillId="0" borderId="12" xfId="0" applyNumberFormat="1" applyFont="1" applyFill="1" applyBorder="1" applyAlignment="1">
      <alignment horizontal="left" vertical="center"/>
    </xf>
    <xf numFmtId="182" fontId="63" fillId="0" borderId="12" xfId="0" applyNumberFormat="1" applyFont="1" applyFill="1" applyBorder="1" applyAlignment="1">
      <alignment horizontal="center" vertical="center"/>
    </xf>
    <xf numFmtId="182" fontId="63" fillId="0" borderId="13" xfId="0" applyNumberFormat="1" applyFont="1" applyFill="1" applyBorder="1" applyAlignment="1">
      <alignment horizontal="center" vertical="center"/>
    </xf>
    <xf numFmtId="182" fontId="63" fillId="0" borderId="11" xfId="0" applyNumberFormat="1" applyFont="1" applyFill="1" applyBorder="1" applyAlignment="1">
      <alignment horizontal="center" vertical="center"/>
    </xf>
    <xf numFmtId="182" fontId="3" fillId="0" borderId="11" xfId="0" applyNumberFormat="1" applyFont="1" applyFill="1" applyBorder="1" applyAlignment="1">
      <alignment horizontal="center" vertical="center" wrapText="1"/>
    </xf>
    <xf numFmtId="182" fontId="3" fillId="0" borderId="12" xfId="0" applyNumberFormat="1" applyFont="1" applyFill="1" applyBorder="1" applyAlignment="1">
      <alignment horizontal="center" vertical="center"/>
    </xf>
    <xf numFmtId="182" fontId="3" fillId="0" borderId="12" xfId="0" applyNumberFormat="1" applyFont="1" applyFill="1" applyBorder="1" applyAlignment="1">
      <alignment horizontal="center" vertical="center" wrapText="1"/>
    </xf>
    <xf numFmtId="0" fontId="62" fillId="0" borderId="12" xfId="0" applyNumberFormat="1" applyFont="1" applyFill="1" applyBorder="1" applyAlignment="1">
      <alignment horizontal="center" vertical="center" wrapText="1"/>
    </xf>
    <xf numFmtId="0" fontId="62" fillId="0" borderId="13" xfId="0" applyNumberFormat="1" applyFont="1" applyFill="1" applyBorder="1" applyAlignment="1">
      <alignment horizontal="center" vertical="center" wrapText="1"/>
    </xf>
    <xf numFmtId="0" fontId="62" fillId="0" borderId="11" xfId="0" applyNumberFormat="1" applyFont="1" applyFill="1" applyBorder="1" applyAlignment="1">
      <alignment horizontal="center" vertical="center" wrapText="1"/>
    </xf>
    <xf numFmtId="0" fontId="63" fillId="0" borderId="11" xfId="0" applyNumberFormat="1" applyFont="1" applyFill="1" applyBorder="1" applyAlignment="1">
      <alignment horizontal="center" vertical="center"/>
    </xf>
    <xf numFmtId="0" fontId="63" fillId="0" borderId="12" xfId="0" applyNumberFormat="1" applyFont="1" applyFill="1" applyBorder="1" applyAlignment="1">
      <alignment horizontal="center" vertical="center"/>
    </xf>
    <xf numFmtId="0" fontId="63" fillId="0" borderId="13" xfId="0" applyNumberFormat="1" applyFont="1" applyFill="1" applyBorder="1" applyAlignment="1">
      <alignment horizontal="center" vertical="center"/>
    </xf>
    <xf numFmtId="0" fontId="3" fillId="0" borderId="11"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xf>
    <xf numFmtId="0" fontId="3" fillId="0" borderId="12" xfId="0" applyNumberFormat="1" applyFont="1" applyFill="1" applyBorder="1" applyAlignment="1">
      <alignment horizontal="center" vertical="center" wrapText="1"/>
    </xf>
    <xf numFmtId="0" fontId="39" fillId="0" borderId="17" xfId="56" applyFont="1" applyBorder="1" applyAlignment="1">
      <alignment horizontal="left" wrapText="1"/>
      <protection/>
    </xf>
  </cellXfs>
  <cellStyles count="5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2 2" xfId="54"/>
    <cellStyle name="Standard 2 2 2" xfId="55"/>
    <cellStyle name="Standard 2 3" xfId="56"/>
    <cellStyle name="Standard 3" xfId="57"/>
    <cellStyle name="Standard 4" xfId="58"/>
    <cellStyle name="Standard 4 2" xfId="59"/>
    <cellStyle name="Überschrift" xfId="60"/>
    <cellStyle name="Überschrift 1" xfId="61"/>
    <cellStyle name="Überschrift 2" xfId="62"/>
    <cellStyle name="Überschrift 3" xfId="63"/>
    <cellStyle name="Überschrift 4" xfId="64"/>
    <cellStyle name="Verknüpfte Zelle" xfId="65"/>
    <cellStyle name="Currency" xfId="66"/>
    <cellStyle name="Currency [0]" xfId="67"/>
    <cellStyle name="Warnender Text" xfId="68"/>
    <cellStyle name="Zelle überprüfen"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47625</xdr:rowOff>
    </xdr:from>
    <xdr:to>
      <xdr:col>3</xdr:col>
      <xdr:colOff>1104900</xdr:colOff>
      <xdr:row>0</xdr:row>
      <xdr:rowOff>600075</xdr:rowOff>
    </xdr:to>
    <xdr:pic>
      <xdr:nvPicPr>
        <xdr:cNvPr id="1" name="Grafik 3" descr="Logo_Stala-Schwarzweiß"/>
        <xdr:cNvPicPr preferRelativeResize="1">
          <a:picLocks noChangeAspect="1"/>
        </xdr:cNvPicPr>
      </xdr:nvPicPr>
      <xdr:blipFill>
        <a:blip r:embed="rId1"/>
        <a:stretch>
          <a:fillRect/>
        </a:stretch>
      </xdr:blipFill>
      <xdr:spPr>
        <a:xfrm>
          <a:off x="4419600" y="47625"/>
          <a:ext cx="1695450"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9525</xdr:rowOff>
    </xdr:from>
    <xdr:to>
      <xdr:col>0</xdr:col>
      <xdr:colOff>6124575</xdr:colOff>
      <xdr:row>65</xdr:row>
      <xdr:rowOff>133350</xdr:rowOff>
    </xdr:to>
    <xdr:sp>
      <xdr:nvSpPr>
        <xdr:cNvPr id="1" name="Textfeld 1"/>
        <xdr:cNvSpPr txBox="1">
          <a:spLocks noChangeArrowheads="1"/>
        </xdr:cNvSpPr>
      </xdr:nvSpPr>
      <xdr:spPr>
        <a:xfrm>
          <a:off x="9525" y="390525"/>
          <a:ext cx="6115050" cy="9267825"/>
        </a:xfrm>
        <a:prstGeom prst="rect">
          <a:avLst/>
        </a:prstGeom>
        <a:solidFill>
          <a:srgbClr val="FFFFFF"/>
        </a:solidFill>
        <a:ln w="9525" cmpd="sng">
          <a:noFill/>
        </a:ln>
      </xdr:spPr>
      <xdr:txBody>
        <a:bodyPr vertOverflow="clip" wrap="square" lIns="36000" tIns="36000" rIns="36000" bIns="36000"/>
        <a:p>
          <a:pPr algn="l">
            <a:defRPr/>
          </a:pPr>
          <a:r>
            <a:rPr lang="en-US" cap="none" sz="900" b="0" i="0" u="none" baseline="0">
              <a:solidFill>
                <a:srgbClr val="000000"/>
              </a:solidFill>
              <a:latin typeface="Arial"/>
              <a:ea typeface="Arial"/>
              <a:cs typeface="Arial"/>
            </a:rPr>
            <a:t>Die in diesem Statistischen Bericht enthaltenen vorläufigen erwerbsstatistischen Angaben beruhen auf dem neuen Europäischen System Volkswirtschaftlicher Gesamtrechnungfen 2010 (ESVG 2010). Im Rahmen einer Revision 2014 wurde die regionale Erwerbstätigenrechnung im Jahr 2014 darauf umgestellt.  
</a:t>
          </a:r>
          <a:r>
            <a:rPr lang="en-US" cap="none" sz="900" b="0" i="0" u="none" baseline="0">
              <a:solidFill>
                <a:srgbClr val="000000"/>
              </a:solidFill>
              <a:latin typeface="Arial"/>
              <a:ea typeface="Arial"/>
              <a:cs typeface="Arial"/>
            </a:rPr>
            <a:t>Die Einführung des ESVG 2010 brachte für die Berechnung der Zahl der Erwerbstätigen keine nennenswerten methodischen und konzeptionellen Änderungen mit sich. Die Revisionsarbeiten konzentrierten sich auf die Prüfung und Einarbeitung von vorhandenen und neuen Datengrundlagen. Auswirkungen hatte hierbei vor allem der Einbau der revidierten Angaben der Beschäftigungsstatistik der Bundesagentur für Arbeit (siehe dazu auch: http://statistik.arbeitsagentur.de) in die Berechnungen. 
</a:t>
          </a:r>
          <a:r>
            <a:rPr lang="en-US" cap="none" sz="900" b="0" i="0" u="none" baseline="0">
              <a:solidFill>
                <a:srgbClr val="000000"/>
              </a:solidFill>
              <a:latin typeface="Arial"/>
              <a:ea typeface="Arial"/>
              <a:cs typeface="Arial"/>
            </a:rPr>
            <a:t>Die Berechnungen erfolgen nach einem einheitlichen Konzept, das vom Arbeitskreis „Erwerbstätigenrechnung des Bundes und der Länder“ entwickelt wurde. Diesem Arbeitskreis gehören Vertreter aller Statistischen Ämter der Länder und des Statistischen Bundesamtes an. Die regionalen Angaben für die Länder werden arbeitsteilig von den Statistischen Ämtern der Länder berechnet, wobei jedes Land einen bestimmten Rechenbereich für alle Länder bearbeitet. 
</a:t>
          </a:r>
          <a:r>
            <a:rPr lang="en-US" cap="none" sz="900" b="0" i="0" u="none" baseline="0">
              <a:solidFill>
                <a:srgbClr val="000000"/>
              </a:solidFill>
              <a:latin typeface="Arial"/>
              <a:ea typeface="Arial"/>
              <a:cs typeface="Arial"/>
            </a:rPr>
            <a:t>Der vorliegende Statistische Bericht weist jahresdurchschnittliche Ergebnisse für das Land Mecklenburg-Vorpommern und die Länder der Jahre 1991 bis 2016 für Erwerbstätige, Arbeitnehmer und marginal Beschäftigte zum Berechnungsstand August 2016/Mai 2017 aus. Alle Angaben dieses Statistischen Berichts folgen dem Arbeitsortkonzept. Die Angaben dieses Statistischen Berichts sind mit Angaben früherer Berechnungsstande vor Revision 2014 (d. h. August 2013 und früher) </a:t>
          </a:r>
          <a:r>
            <a:rPr lang="en-US" cap="none" sz="900" b="1" i="0" u="none" baseline="0">
              <a:solidFill>
                <a:srgbClr val="FF0000"/>
              </a:solidFill>
              <a:latin typeface="Arial"/>
              <a:ea typeface="Arial"/>
              <a:cs typeface="Arial"/>
            </a:rPr>
            <a:t>nicht vergleichbar</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Begriffe und Definitionen</a:t>
          </a:r>
          <a:r>
            <a:rPr lang="en-US" cap="none" sz="900" b="0" i="0" u="none" baseline="0">
              <a:solidFill>
                <a:srgbClr val="000000"/>
              </a:solidFill>
              <a:latin typeface="Calibri"/>
              <a:ea typeface="Calibri"/>
              <a:cs typeface="Calibri"/>
            </a:rPr>
            <a:t> 
</a:t>
          </a:r>
          <a:r>
            <a:rPr lang="en-US" cap="none" sz="800" b="1" i="1"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Arbeitnehmer</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Als Arbeitnehmer zählt, wer als Arbeiter, Angestellter, Beamter, Richter, Berufssoldat, Soldat auf Zeit, Wehr- oder Zivildienstleistender, Auszubildender, Praktikant oder Volontär in einem Arbeits- bzw. Dienstverhältnis steht. Eingeschlossen sind auch Heimarbeiter. Nicht berücksichtigt werden die Beschäftigten bei exterritorialen Organisationen und Körperschaften.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Arbeitsortkonzept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Nach dem Arbeitsortkonzept werden alle Erwerbstätigen am Ort ihrer Arbeit erfasst, unabhängig davon, ob sie in der betreffenden regionalen Gebietseinheit ansässig oder als Gebietseinpendler von außen dort tätig sind.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Erwerbstätige 
</a:t>
          </a:r>
          <a:r>
            <a:rPr lang="en-US" cap="none" sz="900" b="0" i="0" u="none" baseline="0">
              <a:solidFill>
                <a:srgbClr val="000000"/>
              </a:solidFill>
              <a:latin typeface="Arial"/>
              <a:ea typeface="Arial"/>
              <a:cs typeface="Arial"/>
            </a:rPr>
            <a:t>Erwerbstätige sind alle Personen, die unabhängig von der Dauer ihrer Arbeitszeit einer oder mehreren Erwerbstätigkeiten nachgehen. Zu den Erwerbstätigen gehören die Selbstständigen, mithelfenden Familienangehörigen, freiberuflich Tätigen, beschäftigten Arbeitnehmer sowie die Soldaten (einschließlich Wehr- und Zivildienstleistende). In der Entstehungsrechnung werden zu den Erwerbstätigen alle Personen unabhängig von ihrem Wohnsitz gerechnet, die im Inland (= Arbeitsort) erwerbstätig sind. Die Zuordnung erfolgt unabhängig von der Bedeutung des Ertrages dieser Tätigkeit für ihren Lebensunterhalt und ohne Rücksicht auf die von ihnen tatsächlich geleistete oder vertragsmäßig zu leistende Arbeitszeit. Erwerbstätige Personen, die gleichzeitig mehrere Tätigkeiten ausüben, werden nur einmal gezählt (Personenkonzept). Sowohl die Zuordnung nach der Stellung im Beruf (Selbstständige, mithelfende Familienangehörige, Arbeitnehmer) als auch die Zuordnung auf Wirtschaftsbereiche erfolgen nach der zeitlich überwiegenden Tätigkeit.
</a:t>
          </a:r>
          <a:r>
            <a:rPr lang="en-US" cap="none" sz="900" b="0" i="0" u="none" baseline="0">
              <a:solidFill>
                <a:srgbClr val="000000"/>
              </a:solidFill>
              <a:latin typeface="Arial"/>
              <a:ea typeface="Arial"/>
              <a:cs typeface="Arial"/>
            </a:rPr>
            <a:t>Nicht zu den Erwerbstätigen rechnen Personen als Verwalter ihres Privatvermögens (z. B. Immobilien, Geldvermögen, Wertpapiere). Grundlage für diese Definition bilden die von der International Labour Organization (ILO) aufgestellten Normen, die auch in das Europäische System Volkswirtschaftlicher Gesamtrechnungen 2010 eingegangen sind.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marginal Beschäftigte 
</a:t>
          </a:r>
          <a:r>
            <a:rPr lang="en-US" cap="none" sz="900" b="0" i="0" u="none" baseline="0">
              <a:solidFill>
                <a:srgbClr val="000000"/>
              </a:solidFill>
              <a:latin typeface="Arial"/>
              <a:ea typeface="Arial"/>
              <a:cs typeface="Arial"/>
            </a:rPr>
            <a:t>Marginal Beschäftigte sind Personen, die als Arbeiter und Angestellte keine voll sozialversicherungspflichtige Beschäftigung ausüben, jedoch nach dem Labour-Force-Konzept der Internationalen Arbeitsorganisation als Erwerbstätige gelten, wenn sie in einem einwöchigen Berichtszeitraum wenigsten eine Stunde gegen Entgelt gearbeitet haben. Dazu zählen insbesondere ausschließlich geringfügig Beschäftigte und Beschäftigte in Arbeitsgelegenheiten („1-Euro-Jobs“).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mithelfende Familienangehörige 
</a:t>
          </a:r>
          <a:r>
            <a:rPr lang="en-US" cap="none" sz="900" b="0" i="0" u="none" baseline="0">
              <a:solidFill>
                <a:srgbClr val="000000"/>
              </a:solidFill>
              <a:latin typeface="Arial"/>
              <a:ea typeface="Arial"/>
              <a:cs typeface="Arial"/>
            </a:rPr>
            <a:t>Als mithelfende Familienangehörige werden alle Personen gerechnet, die regelmäßig unentgeltlich in einem Betrieb mitarbeiten, der von einem Familienmitglied als Selbstständigen geleitet wird.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Selbstständige 
</a:t>
          </a:r>
          <a:r>
            <a:rPr lang="en-US" cap="none" sz="900" b="0" i="0" u="none" baseline="0">
              <a:solidFill>
                <a:srgbClr val="000000"/>
              </a:solidFill>
              <a:latin typeface="Arial"/>
              <a:ea typeface="Arial"/>
              <a:cs typeface="Arial"/>
            </a:rPr>
            <a:t>Zu den Selbstständigen gehören tätige Eigentümer und Miteigentümer in Einzelunternehmen und Personengesellschaften, selbstständige Landwirte (auch Pächter), selbstständige Handwerker, selbstständige Handelsvertreter, freiberuflich und andere selbstständig tätige Personen. Nicht zu den Selbstständigen zählen jedoch Personen, die in einem arbeitsrechtlichen Verhältnis stehen und lediglich innerhalb ihres Arbeitsbereiches selbstständig disponieren können.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Wirtschaftsbereich 
</a:t>
          </a:r>
          <a:r>
            <a:rPr lang="en-US" cap="none" sz="900" b="0" i="0" u="none" baseline="0">
              <a:solidFill>
                <a:srgbClr val="000000"/>
              </a:solidFill>
              <a:latin typeface="Arial"/>
              <a:ea typeface="Arial"/>
              <a:cs typeface="Arial"/>
            </a:rPr>
            <a:t>Die Wirtschaftsbereichsgliederung der erwerbstätigen Personen erfolgt nach der in der Europäischen Union einheitlichen Klassifikation der Wirtschaftszweige NACE Rev. 2 (deutsche Fassung: WZ 2008). Einen Wirtschaftsbereich bildet dabei die Gesamtheit der örtlichen fachlichen Einheiten, die dieselben oder vergleichbaren Produktionstätigkeiten ausüben.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752475</xdr:colOff>
      <xdr:row>59</xdr:row>
      <xdr:rowOff>85725</xdr:rowOff>
    </xdr:to>
    <xdr:pic>
      <xdr:nvPicPr>
        <xdr:cNvPr id="1" name="Grafik 3"/>
        <xdr:cNvPicPr preferRelativeResize="1">
          <a:picLocks noChangeAspect="1"/>
        </xdr:cNvPicPr>
      </xdr:nvPicPr>
      <xdr:blipFill>
        <a:blip r:embed="rId1"/>
        <a:stretch>
          <a:fillRect/>
        </a:stretch>
      </xdr:blipFill>
      <xdr:spPr>
        <a:xfrm>
          <a:off x="0" y="0"/>
          <a:ext cx="6086475" cy="9639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1</xdr:row>
      <xdr:rowOff>9525</xdr:rowOff>
    </xdr:from>
    <xdr:to>
      <xdr:col>1</xdr:col>
      <xdr:colOff>3028950</xdr:colOff>
      <xdr:row>18</xdr:row>
      <xdr:rowOff>133350</xdr:rowOff>
    </xdr:to>
    <xdr:pic>
      <xdr:nvPicPr>
        <xdr:cNvPr id="1" name="Grafik 3"/>
        <xdr:cNvPicPr preferRelativeResize="1">
          <a:picLocks noChangeAspect="1"/>
        </xdr:cNvPicPr>
      </xdr:nvPicPr>
      <xdr:blipFill>
        <a:blip r:embed="rId1"/>
        <a:stretch>
          <a:fillRect/>
        </a:stretch>
      </xdr:blipFill>
      <xdr:spPr>
        <a:xfrm>
          <a:off x="9525" y="390525"/>
          <a:ext cx="6067425" cy="2876550"/>
        </a:xfrm>
        <a:prstGeom prst="rect">
          <a:avLst/>
        </a:prstGeom>
        <a:solidFill>
          <a:srgbClr val="FFFFFF"/>
        </a:solidFill>
        <a:ln w="9525" cmpd="sng">
          <a:noFill/>
        </a:ln>
      </xdr:spPr>
    </xdr:pic>
    <xdr:clientData/>
  </xdr:twoCellAnchor>
  <xdr:twoCellAnchor editAs="oneCell">
    <xdr:from>
      <xdr:col>0</xdr:col>
      <xdr:colOff>9525</xdr:colOff>
      <xdr:row>21</xdr:row>
      <xdr:rowOff>9525</xdr:rowOff>
    </xdr:from>
    <xdr:to>
      <xdr:col>1</xdr:col>
      <xdr:colOff>3028950</xdr:colOff>
      <xdr:row>46</xdr:row>
      <xdr:rowOff>123825</xdr:rowOff>
    </xdr:to>
    <xdr:pic>
      <xdr:nvPicPr>
        <xdr:cNvPr id="2" name="Grafik 4"/>
        <xdr:cNvPicPr preferRelativeResize="1">
          <a:picLocks noChangeAspect="1"/>
        </xdr:cNvPicPr>
      </xdr:nvPicPr>
      <xdr:blipFill>
        <a:blip r:embed="rId2"/>
        <a:stretch>
          <a:fillRect/>
        </a:stretch>
      </xdr:blipFill>
      <xdr:spPr>
        <a:xfrm>
          <a:off x="9525" y="3629025"/>
          <a:ext cx="6067425" cy="416242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45"/>
  <sheetViews>
    <sheetView tabSelected="1" zoomScale="140" zoomScaleNormal="140" workbookViewId="0" topLeftCell="A1">
      <selection activeCell="A1" sqref="A1:B1"/>
    </sheetView>
  </sheetViews>
  <sheetFormatPr defaultColWidth="11.421875" defaultRowHeight="12.75"/>
  <cols>
    <col min="1" max="1" width="10.7109375" style="91" customWidth="1"/>
    <col min="2" max="2" width="55.7109375" style="91" customWidth="1"/>
    <col min="3" max="3" width="8.7109375" style="91" customWidth="1"/>
    <col min="4" max="4" width="16.7109375" style="91" customWidth="1"/>
    <col min="5" max="16384" width="11.421875" style="91" customWidth="1"/>
  </cols>
  <sheetData>
    <row r="1" spans="1:4" ht="49.5" customHeight="1" thickBot="1">
      <c r="A1" s="182" t="s">
        <v>0</v>
      </c>
      <c r="B1" s="182"/>
      <c r="C1" s="135"/>
      <c r="D1" s="135"/>
    </row>
    <row r="2" spans="1:4" ht="34.5" customHeight="1" thickTop="1">
      <c r="A2" s="136" t="s">
        <v>22</v>
      </c>
      <c r="B2" s="136"/>
      <c r="C2" s="137" t="s">
        <v>116</v>
      </c>
      <c r="D2" s="137"/>
    </row>
    <row r="3" spans="1:4" ht="24.75" customHeight="1">
      <c r="A3" s="138"/>
      <c r="B3" s="138"/>
      <c r="C3" s="138"/>
      <c r="D3" s="138"/>
    </row>
    <row r="4" spans="1:4" ht="24.75" customHeight="1">
      <c r="A4" s="130" t="s">
        <v>23</v>
      </c>
      <c r="B4" s="130"/>
      <c r="C4" s="130"/>
      <c r="D4" s="131"/>
    </row>
    <row r="5" spans="1:4" ht="24.75" customHeight="1">
      <c r="A5" s="130" t="s">
        <v>24</v>
      </c>
      <c r="B5" s="130"/>
      <c r="C5" s="130"/>
      <c r="D5" s="131"/>
    </row>
    <row r="6" spans="1:4" ht="39.75" customHeight="1">
      <c r="A6" s="132" t="s">
        <v>114</v>
      </c>
      <c r="B6" s="133"/>
      <c r="C6" s="133"/>
      <c r="D6" s="133"/>
    </row>
    <row r="7" spans="1:4" ht="24.75" customHeight="1">
      <c r="A7" s="132"/>
      <c r="B7" s="132"/>
      <c r="C7" s="132"/>
      <c r="D7" s="132"/>
    </row>
    <row r="8" spans="1:4" ht="24.75" customHeight="1">
      <c r="A8" s="134" t="s">
        <v>25</v>
      </c>
      <c r="B8" s="134"/>
      <c r="C8" s="134"/>
      <c r="D8" s="134"/>
    </row>
    <row r="9" spans="1:4" ht="24.75" customHeight="1">
      <c r="A9" s="132" t="s">
        <v>26</v>
      </c>
      <c r="B9" s="132"/>
      <c r="C9" s="132"/>
      <c r="D9" s="132"/>
    </row>
    <row r="10" spans="1:4" ht="24.75" customHeight="1">
      <c r="A10" s="128"/>
      <c r="B10" s="128"/>
      <c r="C10" s="128"/>
      <c r="D10" s="128"/>
    </row>
    <row r="11" spans="1:4" ht="24.75" customHeight="1">
      <c r="A11" s="128"/>
      <c r="B11" s="128"/>
      <c r="C11" s="128"/>
      <c r="D11" s="128"/>
    </row>
    <row r="12" spans="1:4" ht="24.75" customHeight="1">
      <c r="A12" s="128"/>
      <c r="B12" s="128"/>
      <c r="C12" s="128"/>
      <c r="D12" s="128"/>
    </row>
    <row r="13" spans="1:4" ht="12" customHeight="1">
      <c r="A13" s="92"/>
      <c r="B13" s="129" t="s">
        <v>1</v>
      </c>
      <c r="C13" s="129"/>
      <c r="D13" s="93" t="s">
        <v>112</v>
      </c>
    </row>
    <row r="14" spans="1:4" ht="12" customHeight="1">
      <c r="A14" s="92"/>
      <c r="B14" s="129"/>
      <c r="C14" s="129"/>
      <c r="D14" s="94"/>
    </row>
    <row r="15" spans="1:4" ht="12" customHeight="1">
      <c r="A15" s="92"/>
      <c r="B15" s="129" t="s">
        <v>2</v>
      </c>
      <c r="C15" s="129"/>
      <c r="D15" s="93" t="s">
        <v>117</v>
      </c>
    </row>
    <row r="16" spans="1:4" ht="12" customHeight="1">
      <c r="A16" s="92"/>
      <c r="B16" s="129" t="s">
        <v>3</v>
      </c>
      <c r="C16" s="129"/>
      <c r="D16" s="93" t="s">
        <v>28</v>
      </c>
    </row>
    <row r="17" spans="1:4" ht="12" customHeight="1">
      <c r="A17" s="95"/>
      <c r="B17" s="124"/>
      <c r="C17" s="124"/>
      <c r="D17" s="96"/>
    </row>
    <row r="18" spans="1:4" ht="12" customHeight="1">
      <c r="A18" s="125"/>
      <c r="B18" s="125"/>
      <c r="C18" s="125"/>
      <c r="D18" s="125"/>
    </row>
    <row r="19" spans="1:4" ht="12" customHeight="1">
      <c r="A19" s="119" t="s">
        <v>4</v>
      </c>
      <c r="B19" s="119"/>
      <c r="C19" s="119"/>
      <c r="D19" s="119"/>
    </row>
    <row r="20" spans="1:4" ht="12" customHeight="1">
      <c r="A20" s="119" t="s">
        <v>5</v>
      </c>
      <c r="B20" s="119"/>
      <c r="C20" s="119"/>
      <c r="D20" s="119"/>
    </row>
    <row r="21" spans="1:4" ht="12" customHeight="1">
      <c r="A21" s="126"/>
      <c r="B21" s="126"/>
      <c r="C21" s="126"/>
      <c r="D21" s="126"/>
    </row>
    <row r="22" spans="1:4" ht="12" customHeight="1">
      <c r="A22" s="127" t="s">
        <v>27</v>
      </c>
      <c r="B22" s="127"/>
      <c r="C22" s="127"/>
      <c r="D22" s="127"/>
    </row>
    <row r="23" spans="1:4" ht="12" customHeight="1">
      <c r="A23" s="119"/>
      <c r="B23" s="119"/>
      <c r="C23" s="119"/>
      <c r="D23" s="119"/>
    </row>
    <row r="24" spans="1:4" ht="12" customHeight="1">
      <c r="A24" s="120" t="s">
        <v>115</v>
      </c>
      <c r="B24" s="120"/>
      <c r="C24" s="120"/>
      <c r="D24" s="120"/>
    </row>
    <row r="25" spans="1:4" ht="12" customHeight="1">
      <c r="A25" s="120" t="s">
        <v>69</v>
      </c>
      <c r="B25" s="120"/>
      <c r="C25" s="120"/>
      <c r="D25" s="120"/>
    </row>
    <row r="26" spans="1:4" ht="12" customHeight="1">
      <c r="A26" s="121"/>
      <c r="B26" s="121"/>
      <c r="C26" s="121"/>
      <c r="D26" s="121"/>
    </row>
    <row r="27" spans="1:4" ht="12" customHeight="1">
      <c r="A27" s="122"/>
      <c r="B27" s="122"/>
      <c r="C27" s="122"/>
      <c r="D27" s="122"/>
    </row>
    <row r="28" spans="1:4" ht="12" customHeight="1">
      <c r="A28" s="123" t="s">
        <v>6</v>
      </c>
      <c r="B28" s="123"/>
      <c r="C28" s="123"/>
      <c r="D28" s="123"/>
    </row>
    <row r="29" spans="1:4" ht="12" customHeight="1">
      <c r="A29" s="118"/>
      <c r="B29" s="118"/>
      <c r="C29" s="118"/>
      <c r="D29" s="118"/>
    </row>
    <row r="30" spans="1:4" ht="12" customHeight="1">
      <c r="A30" s="97" t="s">
        <v>7</v>
      </c>
      <c r="B30" s="115" t="s">
        <v>8</v>
      </c>
      <c r="C30" s="115"/>
      <c r="D30" s="115"/>
    </row>
    <row r="31" spans="1:4" ht="12" customHeight="1">
      <c r="A31" s="98">
        <v>0</v>
      </c>
      <c r="B31" s="115" t="s">
        <v>9</v>
      </c>
      <c r="C31" s="115"/>
      <c r="D31" s="115"/>
    </row>
    <row r="32" spans="1:4" ht="12" customHeight="1">
      <c r="A32" s="97" t="s">
        <v>10</v>
      </c>
      <c r="B32" s="115" t="s">
        <v>11</v>
      </c>
      <c r="C32" s="115"/>
      <c r="D32" s="115"/>
    </row>
    <row r="33" spans="1:4" ht="12" customHeight="1">
      <c r="A33" s="97" t="s">
        <v>21</v>
      </c>
      <c r="B33" s="115" t="s">
        <v>12</v>
      </c>
      <c r="C33" s="115"/>
      <c r="D33" s="115"/>
    </row>
    <row r="34" spans="1:4" ht="12" customHeight="1">
      <c r="A34" s="97" t="s">
        <v>13</v>
      </c>
      <c r="B34" s="115" t="s">
        <v>14</v>
      </c>
      <c r="C34" s="115"/>
      <c r="D34" s="115"/>
    </row>
    <row r="35" spans="1:4" ht="12" customHeight="1">
      <c r="A35" s="97" t="s">
        <v>15</v>
      </c>
      <c r="B35" s="115" t="s">
        <v>16</v>
      </c>
      <c r="C35" s="115"/>
      <c r="D35" s="115"/>
    </row>
    <row r="36" spans="1:4" ht="12" customHeight="1">
      <c r="A36" s="97" t="s">
        <v>17</v>
      </c>
      <c r="B36" s="115" t="s">
        <v>18</v>
      </c>
      <c r="C36" s="115"/>
      <c r="D36" s="115"/>
    </row>
    <row r="37" spans="1:4" ht="12" customHeight="1">
      <c r="A37" s="97" t="s">
        <v>70</v>
      </c>
      <c r="B37" s="115" t="s">
        <v>19</v>
      </c>
      <c r="C37" s="115"/>
      <c r="D37" s="115"/>
    </row>
    <row r="38" spans="1:4" ht="12" customHeight="1">
      <c r="A38" s="97"/>
      <c r="B38" s="115"/>
      <c r="C38" s="115"/>
      <c r="D38" s="115"/>
    </row>
    <row r="39" spans="1:4" ht="12" customHeight="1">
      <c r="A39" s="97"/>
      <c r="B39" s="115"/>
      <c r="C39" s="115"/>
      <c r="D39" s="115"/>
    </row>
    <row r="40" spans="1:4" ht="12" customHeight="1">
      <c r="A40" s="97"/>
      <c r="B40" s="97"/>
      <c r="C40" s="97"/>
      <c r="D40" s="97"/>
    </row>
    <row r="41" spans="1:4" ht="12" customHeight="1">
      <c r="A41" s="97"/>
      <c r="B41" s="97"/>
      <c r="C41" s="97"/>
      <c r="D41" s="97"/>
    </row>
    <row r="42" spans="1:4" ht="12" customHeight="1">
      <c r="A42" s="97"/>
      <c r="B42" s="97"/>
      <c r="C42" s="97"/>
      <c r="D42" s="97"/>
    </row>
    <row r="43" spans="1:4" ht="12" customHeight="1">
      <c r="A43" s="97"/>
      <c r="B43" s="117"/>
      <c r="C43" s="117"/>
      <c r="D43" s="117"/>
    </row>
    <row r="44" spans="1:4" ht="12.75">
      <c r="A44" s="115" t="s">
        <v>20</v>
      </c>
      <c r="B44" s="115"/>
      <c r="C44" s="115"/>
      <c r="D44" s="115"/>
    </row>
    <row r="45" spans="1:4" ht="12.75">
      <c r="A45" s="116"/>
      <c r="B45" s="116"/>
      <c r="C45" s="116"/>
      <c r="D45" s="116"/>
    </row>
  </sheetData>
  <sheetProtection/>
  <mergeCells count="44">
    <mergeCell ref="A1:B1"/>
    <mergeCell ref="C1:D1"/>
    <mergeCell ref="A2:B2"/>
    <mergeCell ref="C2:D2"/>
    <mergeCell ref="A3:D3"/>
    <mergeCell ref="A4:D4"/>
    <mergeCell ref="A5:D5"/>
    <mergeCell ref="A6:D6"/>
    <mergeCell ref="A7:D7"/>
    <mergeCell ref="A8:D8"/>
    <mergeCell ref="A9:D9"/>
    <mergeCell ref="A10:D10"/>
    <mergeCell ref="A11:D11"/>
    <mergeCell ref="A12:D12"/>
    <mergeCell ref="B13:C13"/>
    <mergeCell ref="B14:C14"/>
    <mergeCell ref="B15:C15"/>
    <mergeCell ref="B16:C16"/>
    <mergeCell ref="B17:C17"/>
    <mergeCell ref="A18:D18"/>
    <mergeCell ref="A19:D19"/>
    <mergeCell ref="A20:D20"/>
    <mergeCell ref="A21:D21"/>
    <mergeCell ref="A22:D22"/>
    <mergeCell ref="A23:D23"/>
    <mergeCell ref="A24:D24"/>
    <mergeCell ref="A25:D25"/>
    <mergeCell ref="A26:D26"/>
    <mergeCell ref="A27:D27"/>
    <mergeCell ref="A28:D28"/>
    <mergeCell ref="A29:D29"/>
    <mergeCell ref="B30:D30"/>
    <mergeCell ref="B31:D31"/>
    <mergeCell ref="B32:D32"/>
    <mergeCell ref="B33:D33"/>
    <mergeCell ref="B34:D34"/>
    <mergeCell ref="A44:D44"/>
    <mergeCell ref="A45:D45"/>
    <mergeCell ref="B35:D35"/>
    <mergeCell ref="B36:D36"/>
    <mergeCell ref="B37:D37"/>
    <mergeCell ref="B38:D38"/>
    <mergeCell ref="B39:D39"/>
    <mergeCell ref="B43:D43"/>
  </mergeCells>
  <printOptions/>
  <pageMargins left="0.5905511811023623" right="0.5905511811023623" top="0.5905511811023623" bottom="0.5905511811023623" header="0.3937007874015748" footer="0.3937007874015748"/>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S69"/>
  <sheetViews>
    <sheetView zoomScale="140" zoomScaleNormal="140" workbookViewId="0" topLeftCell="A1">
      <pane xSplit="2" ySplit="4" topLeftCell="C5" activePane="bottomRight" state="frozen"/>
      <selection pane="topLeft" activeCell="C5" sqref="C5:H5"/>
      <selection pane="topRight" activeCell="C5" sqref="C5:H5"/>
      <selection pane="bottomLeft" activeCell="C5" sqref="C5:H5"/>
      <selection pane="bottomRight" activeCell="C5" sqref="C5:J5"/>
    </sheetView>
  </sheetViews>
  <sheetFormatPr defaultColWidth="11.421875" defaultRowHeight="12.75"/>
  <cols>
    <col min="1" max="1" width="4.140625" style="69" customWidth="1"/>
    <col min="2" max="2" width="8.140625" style="70" customWidth="1"/>
    <col min="3" max="3" width="10.421875" style="60" customWidth="1"/>
    <col min="4" max="10" width="9.8515625" style="60" customWidth="1"/>
    <col min="11" max="19" width="8.8515625" style="60" customWidth="1"/>
    <col min="20" max="16384" width="11.421875" style="60" customWidth="1"/>
  </cols>
  <sheetData>
    <row r="1" spans="1:19" ht="30" customHeight="1">
      <c r="A1" s="165" t="s">
        <v>78</v>
      </c>
      <c r="B1" s="166"/>
      <c r="C1" s="167" t="s">
        <v>104</v>
      </c>
      <c r="D1" s="167"/>
      <c r="E1" s="167"/>
      <c r="F1" s="167"/>
      <c r="G1" s="167"/>
      <c r="H1" s="167"/>
      <c r="I1" s="167"/>
      <c r="J1" s="168"/>
      <c r="K1" s="176" t="s">
        <v>104</v>
      </c>
      <c r="L1" s="177"/>
      <c r="M1" s="177"/>
      <c r="N1" s="177"/>
      <c r="O1" s="177"/>
      <c r="P1" s="177"/>
      <c r="Q1" s="177"/>
      <c r="R1" s="177"/>
      <c r="S1" s="178"/>
    </row>
    <row r="2" spans="1:19" ht="11.25" customHeight="1">
      <c r="A2" s="179" t="s">
        <v>87</v>
      </c>
      <c r="B2" s="180" t="s">
        <v>65</v>
      </c>
      <c r="C2" s="181" t="s">
        <v>66</v>
      </c>
      <c r="D2" s="181" t="s">
        <v>88</v>
      </c>
      <c r="E2" s="173" t="s">
        <v>89</v>
      </c>
      <c r="F2" s="173" t="s">
        <v>90</v>
      </c>
      <c r="G2" s="173" t="s">
        <v>91</v>
      </c>
      <c r="H2" s="173" t="s">
        <v>67</v>
      </c>
      <c r="I2" s="173" t="s">
        <v>92</v>
      </c>
      <c r="J2" s="174" t="s">
        <v>93</v>
      </c>
      <c r="K2" s="175" t="s">
        <v>94</v>
      </c>
      <c r="L2" s="173" t="s">
        <v>95</v>
      </c>
      <c r="M2" s="173" t="s">
        <v>96</v>
      </c>
      <c r="N2" s="173" t="s">
        <v>97</v>
      </c>
      <c r="O2" s="173" t="s">
        <v>98</v>
      </c>
      <c r="P2" s="173" t="s">
        <v>99</v>
      </c>
      <c r="Q2" s="173" t="s">
        <v>100</v>
      </c>
      <c r="R2" s="173" t="s">
        <v>101</v>
      </c>
      <c r="S2" s="174" t="s">
        <v>102</v>
      </c>
    </row>
    <row r="3" spans="1:19" ht="11.25" customHeight="1">
      <c r="A3" s="179"/>
      <c r="B3" s="180"/>
      <c r="C3" s="181"/>
      <c r="D3" s="181"/>
      <c r="E3" s="173"/>
      <c r="F3" s="173"/>
      <c r="G3" s="173"/>
      <c r="H3" s="173"/>
      <c r="I3" s="173"/>
      <c r="J3" s="174"/>
      <c r="K3" s="175"/>
      <c r="L3" s="173"/>
      <c r="M3" s="173"/>
      <c r="N3" s="173"/>
      <c r="O3" s="173"/>
      <c r="P3" s="173"/>
      <c r="Q3" s="173"/>
      <c r="R3" s="173"/>
      <c r="S3" s="174"/>
    </row>
    <row r="4" spans="1:19" s="64" customFormat="1" ht="11.25" customHeight="1">
      <c r="A4" s="113">
        <v>1</v>
      </c>
      <c r="B4" s="114">
        <v>2</v>
      </c>
      <c r="C4" s="111">
        <v>3</v>
      </c>
      <c r="D4" s="111">
        <v>4</v>
      </c>
      <c r="E4" s="111">
        <v>5</v>
      </c>
      <c r="F4" s="111">
        <v>6</v>
      </c>
      <c r="G4" s="111">
        <v>7</v>
      </c>
      <c r="H4" s="111">
        <v>8</v>
      </c>
      <c r="I4" s="111">
        <v>9</v>
      </c>
      <c r="J4" s="112">
        <v>10</v>
      </c>
      <c r="K4" s="110">
        <v>11</v>
      </c>
      <c r="L4" s="111">
        <v>12</v>
      </c>
      <c r="M4" s="111">
        <v>13</v>
      </c>
      <c r="N4" s="111">
        <v>14</v>
      </c>
      <c r="O4" s="111">
        <v>15</v>
      </c>
      <c r="P4" s="111">
        <v>16</v>
      </c>
      <c r="Q4" s="111">
        <v>17</v>
      </c>
      <c r="R4" s="111">
        <v>18</v>
      </c>
      <c r="S4" s="112">
        <v>19</v>
      </c>
    </row>
    <row r="5" spans="1:19" s="73" customFormat="1" ht="24.75" customHeight="1">
      <c r="A5" s="71"/>
      <c r="B5" s="72"/>
      <c r="C5" s="159" t="s">
        <v>34</v>
      </c>
      <c r="D5" s="160"/>
      <c r="E5" s="160"/>
      <c r="F5" s="160"/>
      <c r="G5" s="160"/>
      <c r="H5" s="160"/>
      <c r="I5" s="160"/>
      <c r="J5" s="160"/>
      <c r="K5" s="160" t="s">
        <v>34</v>
      </c>
      <c r="L5" s="160"/>
      <c r="M5" s="160"/>
      <c r="N5" s="160"/>
      <c r="O5" s="160"/>
      <c r="P5" s="160"/>
      <c r="Q5" s="160"/>
      <c r="R5" s="160"/>
      <c r="S5" s="160"/>
    </row>
    <row r="6" spans="1:19" s="66" customFormat="1" ht="10.5" customHeight="1">
      <c r="A6" s="67">
        <f>IF(D6&lt;&gt;"",COUNTA($D$6:D6),"")</f>
        <v>1</v>
      </c>
      <c r="B6" s="103">
        <v>2003</v>
      </c>
      <c r="C6" s="51">
        <v>5333</v>
      </c>
      <c r="D6" s="51">
        <v>79.991</v>
      </c>
      <c r="E6" s="51">
        <v>755.672</v>
      </c>
      <c r="F6" s="51">
        <v>840.85</v>
      </c>
      <c r="G6" s="51">
        <v>140.291</v>
      </c>
      <c r="H6" s="51">
        <v>108.957</v>
      </c>
      <c r="I6" s="51">
        <v>51.074</v>
      </c>
      <c r="J6" s="51">
        <v>108.17</v>
      </c>
      <c r="K6" s="51">
        <v>378.767</v>
      </c>
      <c r="L6" s="51">
        <v>552.645</v>
      </c>
      <c r="M6" s="51">
        <v>1325.552</v>
      </c>
      <c r="N6" s="51">
        <v>281.523</v>
      </c>
      <c r="O6" s="51">
        <v>77.246</v>
      </c>
      <c r="P6" s="51">
        <v>227.185</v>
      </c>
      <c r="Q6" s="51">
        <v>106.213</v>
      </c>
      <c r="R6" s="51">
        <v>194.213</v>
      </c>
      <c r="S6" s="51">
        <v>104.651</v>
      </c>
    </row>
    <row r="7" spans="1:19" s="66" customFormat="1" ht="10.5" customHeight="1">
      <c r="A7" s="67">
        <f>IF(D7&lt;&gt;"",COUNTA($D$6:D7),"")</f>
        <v>2</v>
      </c>
      <c r="B7" s="103">
        <v>2004</v>
      </c>
      <c r="C7" s="51">
        <v>5770</v>
      </c>
      <c r="D7" s="51">
        <v>88.932</v>
      </c>
      <c r="E7" s="51">
        <v>806.621</v>
      </c>
      <c r="F7" s="51">
        <v>883.61</v>
      </c>
      <c r="G7" s="51">
        <v>163.813</v>
      </c>
      <c r="H7" s="51">
        <v>122.391</v>
      </c>
      <c r="I7" s="51">
        <v>55.089</v>
      </c>
      <c r="J7" s="51">
        <v>119.746</v>
      </c>
      <c r="K7" s="51">
        <v>412.851</v>
      </c>
      <c r="L7" s="51">
        <v>596.387</v>
      </c>
      <c r="M7" s="51">
        <v>1447.433</v>
      </c>
      <c r="N7" s="51">
        <v>307.554</v>
      </c>
      <c r="O7" s="51">
        <v>81.812</v>
      </c>
      <c r="P7" s="51">
        <v>240.604</v>
      </c>
      <c r="Q7" s="51">
        <v>116.524</v>
      </c>
      <c r="R7" s="51">
        <v>208.759</v>
      </c>
      <c r="S7" s="51">
        <v>117.874</v>
      </c>
    </row>
    <row r="8" spans="1:19" s="66" customFormat="1" ht="10.5" customHeight="1">
      <c r="A8" s="67">
        <f>IF(D8&lt;&gt;"",COUNTA($D$6:D8),"")</f>
        <v>3</v>
      </c>
      <c r="B8" s="103">
        <v>2005</v>
      </c>
      <c r="C8" s="51">
        <v>5922</v>
      </c>
      <c r="D8" s="51">
        <v>95.099</v>
      </c>
      <c r="E8" s="51">
        <v>819.609</v>
      </c>
      <c r="F8" s="51">
        <v>900.495</v>
      </c>
      <c r="G8" s="51">
        <v>179.166</v>
      </c>
      <c r="H8" s="51">
        <v>127.509</v>
      </c>
      <c r="I8" s="51">
        <v>56.258</v>
      </c>
      <c r="J8" s="51">
        <v>128.462</v>
      </c>
      <c r="K8" s="51">
        <v>423.372</v>
      </c>
      <c r="L8" s="51">
        <v>607.478</v>
      </c>
      <c r="M8" s="51">
        <v>1470.959</v>
      </c>
      <c r="N8" s="51">
        <v>320.671</v>
      </c>
      <c r="O8" s="51">
        <v>85.151</v>
      </c>
      <c r="P8" s="51">
        <v>249.29</v>
      </c>
      <c r="Q8" s="51">
        <v>122.371</v>
      </c>
      <c r="R8" s="51">
        <v>212.275</v>
      </c>
      <c r="S8" s="51">
        <v>123.835</v>
      </c>
    </row>
    <row r="9" spans="1:19" s="66" customFormat="1" ht="10.5" customHeight="1">
      <c r="A9" s="67">
        <f>IF(D9&lt;&gt;"",COUNTA($D$6:D9),"")</f>
        <v>4</v>
      </c>
      <c r="B9" s="103">
        <v>2006</v>
      </c>
      <c r="C9" s="51">
        <v>6006</v>
      </c>
      <c r="D9" s="51">
        <v>97.621</v>
      </c>
      <c r="E9" s="51">
        <v>828.402</v>
      </c>
      <c r="F9" s="51">
        <v>900.174</v>
      </c>
      <c r="G9" s="51">
        <v>190.557</v>
      </c>
      <c r="H9" s="51">
        <v>131.085</v>
      </c>
      <c r="I9" s="51">
        <v>59.524</v>
      </c>
      <c r="J9" s="51">
        <v>123.711</v>
      </c>
      <c r="K9" s="51">
        <v>432.156</v>
      </c>
      <c r="L9" s="51">
        <v>614.785</v>
      </c>
      <c r="M9" s="51">
        <v>1490.01</v>
      </c>
      <c r="N9" s="51">
        <v>321.912</v>
      </c>
      <c r="O9" s="51">
        <v>85.82</v>
      </c>
      <c r="P9" s="51">
        <v>259.358</v>
      </c>
      <c r="Q9" s="51">
        <v>130.437</v>
      </c>
      <c r="R9" s="51">
        <v>214.309</v>
      </c>
      <c r="S9" s="51">
        <v>126.139</v>
      </c>
    </row>
    <row r="10" spans="1:19" s="66" customFormat="1" ht="10.5" customHeight="1">
      <c r="A10" s="67">
        <f>IF(D10&lt;&gt;"",COUNTA($D$6:D10),"")</f>
        <v>5</v>
      </c>
      <c r="B10" s="103">
        <v>2007</v>
      </c>
      <c r="C10" s="51">
        <v>6063</v>
      </c>
      <c r="D10" s="51">
        <v>99.37</v>
      </c>
      <c r="E10" s="51">
        <v>840.45</v>
      </c>
      <c r="F10" s="51">
        <v>911.722</v>
      </c>
      <c r="G10" s="51">
        <v>192.39</v>
      </c>
      <c r="H10" s="51">
        <v>129.794</v>
      </c>
      <c r="I10" s="51">
        <v>59.459</v>
      </c>
      <c r="J10" s="51">
        <v>123.704</v>
      </c>
      <c r="K10" s="51">
        <v>440.784</v>
      </c>
      <c r="L10" s="51">
        <v>622.907</v>
      </c>
      <c r="M10" s="51">
        <v>1507.497</v>
      </c>
      <c r="N10" s="51">
        <v>325.902</v>
      </c>
      <c r="O10" s="51">
        <v>85.659</v>
      </c>
      <c r="P10" s="51">
        <v>252.643</v>
      </c>
      <c r="Q10" s="51">
        <v>130.581</v>
      </c>
      <c r="R10" s="51">
        <v>216.423</v>
      </c>
      <c r="S10" s="51">
        <v>123.715</v>
      </c>
    </row>
    <row r="11" spans="1:19" s="66" customFormat="1" ht="10.5" customHeight="1">
      <c r="A11" s="67">
        <f>IF(D11&lt;&gt;"",COUNTA($D$6:D11),"")</f>
        <v>6</v>
      </c>
      <c r="B11" s="103">
        <v>2008</v>
      </c>
      <c r="C11" s="51">
        <v>6035.999999999999</v>
      </c>
      <c r="D11" s="51">
        <v>98.194</v>
      </c>
      <c r="E11" s="51">
        <v>836.062</v>
      </c>
      <c r="F11" s="51">
        <v>907.839</v>
      </c>
      <c r="G11" s="51">
        <v>193.009</v>
      </c>
      <c r="H11" s="51">
        <v>132.105</v>
      </c>
      <c r="I11" s="51">
        <v>58.165</v>
      </c>
      <c r="J11" s="51">
        <v>123.687</v>
      </c>
      <c r="K11" s="51">
        <v>439.818</v>
      </c>
      <c r="L11" s="51">
        <v>621.772</v>
      </c>
      <c r="M11" s="51">
        <v>1501.525</v>
      </c>
      <c r="N11" s="51">
        <v>326.376</v>
      </c>
      <c r="O11" s="51">
        <v>84.227</v>
      </c>
      <c r="P11" s="51">
        <v>247.999</v>
      </c>
      <c r="Q11" s="51">
        <v>128.168</v>
      </c>
      <c r="R11" s="51">
        <v>216.753</v>
      </c>
      <c r="S11" s="51">
        <v>120.301</v>
      </c>
    </row>
    <row r="12" spans="1:19" s="66" customFormat="1" ht="10.5" customHeight="1">
      <c r="A12" s="67">
        <f>IF(D12&lt;&gt;"",COUNTA($D$6:D12),"")</f>
        <v>7</v>
      </c>
      <c r="B12" s="103">
        <v>2009</v>
      </c>
      <c r="C12" s="51">
        <v>6073.000000000001</v>
      </c>
      <c r="D12" s="51">
        <v>97.92</v>
      </c>
      <c r="E12" s="51">
        <v>840.504</v>
      </c>
      <c r="F12" s="51">
        <v>917.504</v>
      </c>
      <c r="G12" s="51">
        <v>190.567</v>
      </c>
      <c r="H12" s="51">
        <v>137.655</v>
      </c>
      <c r="I12" s="51">
        <v>58.284</v>
      </c>
      <c r="J12" s="51">
        <v>124.169</v>
      </c>
      <c r="K12" s="51">
        <v>443.309</v>
      </c>
      <c r="L12" s="51">
        <v>629.953</v>
      </c>
      <c r="M12" s="51">
        <v>1510.618</v>
      </c>
      <c r="N12" s="51">
        <v>326.162</v>
      </c>
      <c r="O12" s="51">
        <v>84.714</v>
      </c>
      <c r="P12" s="51">
        <v>244.62</v>
      </c>
      <c r="Q12" s="51">
        <v>126.287</v>
      </c>
      <c r="R12" s="51">
        <v>222.491</v>
      </c>
      <c r="S12" s="51">
        <v>118.243</v>
      </c>
    </row>
    <row r="13" spans="1:19" s="66" customFormat="1" ht="10.5" customHeight="1">
      <c r="A13" s="67">
        <f>IF(D13&lt;&gt;"",COUNTA($D$6:D13),"")</f>
        <v>8</v>
      </c>
      <c r="B13" s="103">
        <v>2010</v>
      </c>
      <c r="C13" s="51">
        <v>5944</v>
      </c>
      <c r="D13" s="51">
        <v>94.095</v>
      </c>
      <c r="E13" s="51">
        <v>826.47</v>
      </c>
      <c r="F13" s="51">
        <v>902.061</v>
      </c>
      <c r="G13" s="51">
        <v>189.599</v>
      </c>
      <c r="H13" s="51">
        <v>137.325</v>
      </c>
      <c r="I13" s="51">
        <v>56.52</v>
      </c>
      <c r="J13" s="51">
        <v>121.466</v>
      </c>
      <c r="K13" s="51">
        <v>432.634</v>
      </c>
      <c r="L13" s="51">
        <v>612.777</v>
      </c>
      <c r="M13" s="51">
        <v>1481.918</v>
      </c>
      <c r="N13" s="51">
        <v>316.526</v>
      </c>
      <c r="O13" s="51">
        <v>82.743</v>
      </c>
      <c r="P13" s="51">
        <v>235.635</v>
      </c>
      <c r="Q13" s="51">
        <v>124.535</v>
      </c>
      <c r="R13" s="51">
        <v>215.686</v>
      </c>
      <c r="S13" s="51">
        <v>114.01</v>
      </c>
    </row>
    <row r="14" spans="1:19" s="65" customFormat="1" ht="10.5" customHeight="1">
      <c r="A14" s="67">
        <f>IF(D14&lt;&gt;"",COUNTA($D$6:D14),"")</f>
        <v>9</v>
      </c>
      <c r="B14" s="103">
        <v>2011</v>
      </c>
      <c r="C14" s="51">
        <v>5828</v>
      </c>
      <c r="D14" s="51">
        <v>86.665</v>
      </c>
      <c r="E14" s="51">
        <v>820.643</v>
      </c>
      <c r="F14" s="51">
        <v>892.633</v>
      </c>
      <c r="G14" s="51">
        <v>177.601</v>
      </c>
      <c r="H14" s="51">
        <v>128.276</v>
      </c>
      <c r="I14" s="51">
        <v>55.204</v>
      </c>
      <c r="J14" s="51">
        <v>118.989</v>
      </c>
      <c r="K14" s="51">
        <v>428.608</v>
      </c>
      <c r="L14" s="51">
        <v>605.761</v>
      </c>
      <c r="M14" s="51">
        <v>1467.5</v>
      </c>
      <c r="N14" s="51">
        <v>313.321</v>
      </c>
      <c r="O14" s="51">
        <v>81.274</v>
      </c>
      <c r="P14" s="51">
        <v>218.569</v>
      </c>
      <c r="Q14" s="51">
        <v>116.057</v>
      </c>
      <c r="R14" s="51">
        <v>211.217</v>
      </c>
      <c r="S14" s="51">
        <v>105.682</v>
      </c>
    </row>
    <row r="15" spans="1:19" s="65" customFormat="1" ht="10.5" customHeight="1">
      <c r="A15" s="67">
        <f>IF(D15&lt;&gt;"",COUNTA($D$6:D15),"")</f>
        <v>10</v>
      </c>
      <c r="B15" s="103">
        <v>2012</v>
      </c>
      <c r="C15" s="51">
        <v>5699</v>
      </c>
      <c r="D15" s="51">
        <v>83.15</v>
      </c>
      <c r="E15" s="51">
        <v>808.352</v>
      </c>
      <c r="F15" s="51">
        <v>879.79</v>
      </c>
      <c r="G15" s="51">
        <v>175.511</v>
      </c>
      <c r="H15" s="51">
        <v>122.754</v>
      </c>
      <c r="I15" s="51">
        <v>54.435</v>
      </c>
      <c r="J15" s="51">
        <v>117.756</v>
      </c>
      <c r="K15" s="51">
        <v>421.244</v>
      </c>
      <c r="L15" s="51">
        <v>589.251</v>
      </c>
      <c r="M15" s="51">
        <v>1431.779</v>
      </c>
      <c r="N15" s="51">
        <v>307.591</v>
      </c>
      <c r="O15" s="51">
        <v>79.193</v>
      </c>
      <c r="P15" s="51">
        <v>212.573</v>
      </c>
      <c r="Q15" s="51">
        <v>110.104</v>
      </c>
      <c r="R15" s="51">
        <v>204.507</v>
      </c>
      <c r="S15" s="51">
        <v>101.01</v>
      </c>
    </row>
    <row r="16" spans="1:19" s="65" customFormat="1" ht="10.5" customHeight="1">
      <c r="A16" s="67">
        <f>IF(D16&lt;&gt;"",COUNTA($D$6:D16),"")</f>
        <v>11</v>
      </c>
      <c r="B16" s="103">
        <v>2013</v>
      </c>
      <c r="C16" s="51">
        <v>5740.000000000002</v>
      </c>
      <c r="D16" s="51">
        <v>83.387</v>
      </c>
      <c r="E16" s="51">
        <v>811.535</v>
      </c>
      <c r="F16" s="51">
        <v>890.135</v>
      </c>
      <c r="G16" s="51">
        <v>180.216</v>
      </c>
      <c r="H16" s="51">
        <v>122.319</v>
      </c>
      <c r="I16" s="51">
        <v>54.628</v>
      </c>
      <c r="J16" s="51">
        <v>119.661</v>
      </c>
      <c r="K16" s="51">
        <v>424.143</v>
      </c>
      <c r="L16" s="51">
        <v>590.978</v>
      </c>
      <c r="M16" s="51">
        <v>1445.817</v>
      </c>
      <c r="N16" s="51">
        <v>310.477</v>
      </c>
      <c r="O16" s="51">
        <v>79.109</v>
      </c>
      <c r="P16" s="51">
        <v>212.711</v>
      </c>
      <c r="Q16" s="51">
        <v>109.872</v>
      </c>
      <c r="R16" s="51">
        <v>204.952</v>
      </c>
      <c r="S16" s="51">
        <v>100.06</v>
      </c>
    </row>
    <row r="17" spans="1:19" s="65" customFormat="1" ht="10.5" customHeight="1">
      <c r="A17" s="67">
        <f>IF(D17&lt;&gt;"",COUNTA($D$6:D17),"")</f>
        <v>12</v>
      </c>
      <c r="B17" s="103">
        <v>2014</v>
      </c>
      <c r="C17" s="51">
        <v>5668</v>
      </c>
      <c r="D17" s="51">
        <v>81.76</v>
      </c>
      <c r="E17" s="51">
        <v>803.118</v>
      </c>
      <c r="F17" s="51">
        <v>884.476</v>
      </c>
      <c r="G17" s="51">
        <v>174.791</v>
      </c>
      <c r="H17" s="51">
        <v>117.438</v>
      </c>
      <c r="I17" s="51">
        <v>54.804</v>
      </c>
      <c r="J17" s="51">
        <v>118.875</v>
      </c>
      <c r="K17" s="51">
        <v>425.227</v>
      </c>
      <c r="L17" s="51">
        <v>587.048</v>
      </c>
      <c r="M17" s="51">
        <v>1422.853</v>
      </c>
      <c r="N17" s="51">
        <v>307.854</v>
      </c>
      <c r="O17" s="51">
        <v>78.707</v>
      </c>
      <c r="P17" s="51">
        <v>203.812</v>
      </c>
      <c r="Q17" s="51">
        <v>105.61</v>
      </c>
      <c r="R17" s="51">
        <v>203.15</v>
      </c>
      <c r="S17" s="51">
        <v>98.477</v>
      </c>
    </row>
    <row r="18" spans="1:19" s="65" customFormat="1" ht="10.5" customHeight="1">
      <c r="A18" s="67">
        <f>IF(D18&lt;&gt;"",COUNTA($D$6:D18),"")</f>
        <v>13</v>
      </c>
      <c r="B18" s="103">
        <v>2015</v>
      </c>
      <c r="C18" s="51">
        <v>5517.999999999999</v>
      </c>
      <c r="D18" s="51">
        <v>77.274</v>
      </c>
      <c r="E18" s="51">
        <v>784.6</v>
      </c>
      <c r="F18" s="51">
        <v>875.875</v>
      </c>
      <c r="G18" s="51">
        <v>168.606</v>
      </c>
      <c r="H18" s="51">
        <v>108.204</v>
      </c>
      <c r="I18" s="51">
        <v>52.626</v>
      </c>
      <c r="J18" s="51">
        <v>114.383</v>
      </c>
      <c r="K18" s="51">
        <v>418.122</v>
      </c>
      <c r="L18" s="51">
        <v>574.199</v>
      </c>
      <c r="M18" s="51">
        <v>1387.123</v>
      </c>
      <c r="N18" s="51">
        <v>304.547</v>
      </c>
      <c r="O18" s="51">
        <v>76.807</v>
      </c>
      <c r="P18" s="51">
        <v>186.297</v>
      </c>
      <c r="Q18" s="51">
        <v>97.823</v>
      </c>
      <c r="R18" s="51">
        <v>198.869</v>
      </c>
      <c r="S18" s="51">
        <v>92.645</v>
      </c>
    </row>
    <row r="19" spans="1:19" s="65" customFormat="1" ht="10.5" customHeight="1">
      <c r="A19" s="67">
        <f>IF(D19&lt;&gt;"",COUNTA($D$6:D19),"")</f>
        <v>14</v>
      </c>
      <c r="B19" s="103">
        <v>2016</v>
      </c>
      <c r="C19" s="51">
        <v>5424</v>
      </c>
      <c r="D19" s="51">
        <v>75.018</v>
      </c>
      <c r="E19" s="51">
        <v>774.132</v>
      </c>
      <c r="F19" s="51">
        <v>864.253</v>
      </c>
      <c r="G19" s="51">
        <v>166.162</v>
      </c>
      <c r="H19" s="51">
        <v>107.052</v>
      </c>
      <c r="I19" s="51">
        <v>50.548</v>
      </c>
      <c r="J19" s="51">
        <v>112.475</v>
      </c>
      <c r="K19" s="51">
        <v>412.275</v>
      </c>
      <c r="L19" s="51">
        <v>565.699</v>
      </c>
      <c r="M19" s="51">
        <v>1360.278</v>
      </c>
      <c r="N19" s="51">
        <v>299.504</v>
      </c>
      <c r="O19" s="51">
        <v>76.252</v>
      </c>
      <c r="P19" s="51">
        <v>181.12</v>
      </c>
      <c r="Q19" s="51">
        <v>93.779</v>
      </c>
      <c r="R19" s="51">
        <v>195.803</v>
      </c>
      <c r="S19" s="51">
        <v>89.65</v>
      </c>
    </row>
    <row r="20" spans="1:19" s="75" customFormat="1" ht="24.75" customHeight="1">
      <c r="A20" s="74">
        <f>IF(D20&lt;&gt;"",COUNTA($D$6:D20),"")</f>
      </c>
      <c r="B20" s="104"/>
      <c r="C20" s="159" t="s">
        <v>63</v>
      </c>
      <c r="D20" s="161"/>
      <c r="E20" s="161"/>
      <c r="F20" s="161"/>
      <c r="G20" s="161"/>
      <c r="H20" s="161"/>
      <c r="I20" s="161"/>
      <c r="J20" s="161"/>
      <c r="K20" s="161" t="s">
        <v>63</v>
      </c>
      <c r="L20" s="161"/>
      <c r="M20" s="161"/>
      <c r="N20" s="161"/>
      <c r="O20" s="161"/>
      <c r="P20" s="161"/>
      <c r="Q20" s="161"/>
      <c r="R20" s="161"/>
      <c r="S20" s="161"/>
    </row>
    <row r="21" spans="1:19" s="65" customFormat="1" ht="10.5" customHeight="1">
      <c r="A21" s="67">
        <f>IF(D21&lt;&gt;"",COUNTA($D$6:D21),"")</f>
        <v>15</v>
      </c>
      <c r="B21" s="103">
        <v>2003</v>
      </c>
      <c r="C21" s="51" t="s">
        <v>10</v>
      </c>
      <c r="D21" s="51" t="s">
        <v>10</v>
      </c>
      <c r="E21" s="51" t="s">
        <v>10</v>
      </c>
      <c r="F21" s="51" t="s">
        <v>10</v>
      </c>
      <c r="G21" s="51" t="s">
        <v>10</v>
      </c>
      <c r="H21" s="51" t="s">
        <v>10</v>
      </c>
      <c r="I21" s="51" t="s">
        <v>10</v>
      </c>
      <c r="J21" s="51" t="s">
        <v>10</v>
      </c>
      <c r="K21" s="51" t="s">
        <v>10</v>
      </c>
      <c r="L21" s="51" t="s">
        <v>10</v>
      </c>
      <c r="M21" s="51" t="s">
        <v>10</v>
      </c>
      <c r="N21" s="51" t="s">
        <v>10</v>
      </c>
      <c r="O21" s="51" t="s">
        <v>10</v>
      </c>
      <c r="P21" s="51" t="s">
        <v>10</v>
      </c>
      <c r="Q21" s="51" t="s">
        <v>10</v>
      </c>
      <c r="R21" s="51" t="s">
        <v>10</v>
      </c>
      <c r="S21" s="51" t="s">
        <v>10</v>
      </c>
    </row>
    <row r="22" spans="1:19" s="65" customFormat="1" ht="10.5" customHeight="1">
      <c r="A22" s="67">
        <f>IF(D22&lt;&gt;"",COUNTA($D$6:D22),"")</f>
        <v>16</v>
      </c>
      <c r="B22" s="103">
        <v>2004</v>
      </c>
      <c r="C22" s="51">
        <v>8.194</v>
      </c>
      <c r="D22" s="51">
        <v>11.178</v>
      </c>
      <c r="E22" s="51">
        <v>6.742</v>
      </c>
      <c r="F22" s="51">
        <v>5.085</v>
      </c>
      <c r="G22" s="68">
        <v>16.767</v>
      </c>
      <c r="H22" s="51">
        <v>12.33</v>
      </c>
      <c r="I22" s="51">
        <v>7.861</v>
      </c>
      <c r="J22" s="51">
        <v>10.702</v>
      </c>
      <c r="K22" s="51">
        <v>8.999</v>
      </c>
      <c r="L22" s="51">
        <v>7.915</v>
      </c>
      <c r="M22" s="51">
        <v>9.195</v>
      </c>
      <c r="N22" s="51">
        <v>9.246</v>
      </c>
      <c r="O22" s="51">
        <v>5.911</v>
      </c>
      <c r="P22" s="51">
        <v>5.907</v>
      </c>
      <c r="Q22" s="51">
        <v>9.708</v>
      </c>
      <c r="R22" s="51">
        <v>7.49</v>
      </c>
      <c r="S22" s="51">
        <v>12.635</v>
      </c>
    </row>
    <row r="23" spans="1:19" s="65" customFormat="1" ht="10.5" customHeight="1">
      <c r="A23" s="67">
        <f>IF(D23&lt;&gt;"",COUNTA($D$6:D23),"")</f>
        <v>17</v>
      </c>
      <c r="B23" s="103">
        <v>2005</v>
      </c>
      <c r="C23" s="51">
        <v>2.634</v>
      </c>
      <c r="D23" s="51">
        <v>6.935</v>
      </c>
      <c r="E23" s="51">
        <v>1.61</v>
      </c>
      <c r="F23" s="51">
        <v>1.911</v>
      </c>
      <c r="G23" s="68">
        <v>9.372</v>
      </c>
      <c r="H23" s="51">
        <v>4.182</v>
      </c>
      <c r="I23" s="51">
        <v>2.122</v>
      </c>
      <c r="J23" s="51">
        <v>7.279</v>
      </c>
      <c r="K23" s="51">
        <v>2.548</v>
      </c>
      <c r="L23" s="51">
        <v>1.86</v>
      </c>
      <c r="M23" s="51">
        <v>1.625</v>
      </c>
      <c r="N23" s="51">
        <v>4.265</v>
      </c>
      <c r="O23" s="51">
        <v>4.081</v>
      </c>
      <c r="P23" s="51">
        <v>3.61</v>
      </c>
      <c r="Q23" s="51">
        <v>5.018</v>
      </c>
      <c r="R23" s="51">
        <v>1.684</v>
      </c>
      <c r="S23" s="51">
        <v>5.057</v>
      </c>
    </row>
    <row r="24" spans="1:19" s="65" customFormat="1" ht="10.5" customHeight="1">
      <c r="A24" s="67">
        <f>IF(D24&lt;&gt;"",COUNTA($D$6:D24),"")</f>
        <v>18</v>
      </c>
      <c r="B24" s="103">
        <v>2006</v>
      </c>
      <c r="C24" s="51">
        <v>1.418</v>
      </c>
      <c r="D24" s="51">
        <v>2.652</v>
      </c>
      <c r="E24" s="51">
        <v>1.073</v>
      </c>
      <c r="F24" s="51">
        <v>-0.036</v>
      </c>
      <c r="G24" s="68">
        <v>6.358</v>
      </c>
      <c r="H24" s="51">
        <v>2.805</v>
      </c>
      <c r="I24" s="51">
        <v>5.805</v>
      </c>
      <c r="J24" s="51">
        <v>-3.698</v>
      </c>
      <c r="K24" s="51">
        <v>2.075</v>
      </c>
      <c r="L24" s="51">
        <v>1.203</v>
      </c>
      <c r="M24" s="51">
        <v>1.295</v>
      </c>
      <c r="N24" s="51">
        <v>0.387</v>
      </c>
      <c r="O24" s="51">
        <v>0.786</v>
      </c>
      <c r="P24" s="51">
        <v>4.039</v>
      </c>
      <c r="Q24" s="51">
        <v>6.591</v>
      </c>
      <c r="R24" s="51">
        <v>0.958</v>
      </c>
      <c r="S24" s="51">
        <v>1.861</v>
      </c>
    </row>
    <row r="25" spans="1:19" s="65" customFormat="1" ht="10.5" customHeight="1">
      <c r="A25" s="67">
        <f>IF(D25&lt;&gt;"",COUNTA($D$6:D25),"")</f>
        <v>19</v>
      </c>
      <c r="B25" s="103">
        <v>2007</v>
      </c>
      <c r="C25" s="51">
        <v>0.949</v>
      </c>
      <c r="D25" s="51">
        <v>1.792</v>
      </c>
      <c r="E25" s="51">
        <v>1.454</v>
      </c>
      <c r="F25" s="51">
        <v>1.283</v>
      </c>
      <c r="G25" s="68">
        <v>0.962</v>
      </c>
      <c r="H25" s="51">
        <v>-0.985</v>
      </c>
      <c r="I25" s="51">
        <v>-0.109</v>
      </c>
      <c r="J25" s="51">
        <v>-0.006</v>
      </c>
      <c r="K25" s="51">
        <v>1.997</v>
      </c>
      <c r="L25" s="51">
        <v>1.321</v>
      </c>
      <c r="M25" s="51">
        <v>1.174</v>
      </c>
      <c r="N25" s="51">
        <v>1.239</v>
      </c>
      <c r="O25" s="51">
        <v>-0.188</v>
      </c>
      <c r="P25" s="51">
        <v>-2.589</v>
      </c>
      <c r="Q25" s="51">
        <v>0.11</v>
      </c>
      <c r="R25" s="51">
        <v>0.986</v>
      </c>
      <c r="S25" s="51">
        <v>-1.922</v>
      </c>
    </row>
    <row r="26" spans="1:19" s="65" customFormat="1" ht="10.5" customHeight="1">
      <c r="A26" s="67">
        <f>IF(D26&lt;&gt;"",COUNTA($D$6:D26),"")</f>
        <v>20</v>
      </c>
      <c r="B26" s="103">
        <v>2008</v>
      </c>
      <c r="C26" s="51">
        <v>-0.445</v>
      </c>
      <c r="D26" s="51">
        <v>-1.183</v>
      </c>
      <c r="E26" s="51">
        <v>-0.522</v>
      </c>
      <c r="F26" s="51">
        <v>-0.426</v>
      </c>
      <c r="G26" s="68">
        <v>0.322</v>
      </c>
      <c r="H26" s="51">
        <v>1.781</v>
      </c>
      <c r="I26" s="51">
        <v>-2.176</v>
      </c>
      <c r="J26" s="51">
        <v>-0.014</v>
      </c>
      <c r="K26" s="51">
        <v>-0.219</v>
      </c>
      <c r="L26" s="51">
        <v>-0.182</v>
      </c>
      <c r="M26" s="51">
        <v>-0.396</v>
      </c>
      <c r="N26" s="51">
        <v>0.145</v>
      </c>
      <c r="O26" s="51">
        <v>-1.672</v>
      </c>
      <c r="P26" s="51">
        <v>-1.838</v>
      </c>
      <c r="Q26" s="51">
        <v>-1.848</v>
      </c>
      <c r="R26" s="51">
        <v>0.152</v>
      </c>
      <c r="S26" s="51">
        <v>-2.76</v>
      </c>
    </row>
    <row r="27" spans="1:19" s="65" customFormat="1" ht="10.5" customHeight="1">
      <c r="A27" s="67">
        <f>IF(D27&lt;&gt;"",COUNTA($D$6:D27),"")</f>
        <v>21</v>
      </c>
      <c r="B27" s="103">
        <v>2009</v>
      </c>
      <c r="C27" s="51">
        <v>0.613</v>
      </c>
      <c r="D27" s="51">
        <v>-0.279</v>
      </c>
      <c r="E27" s="51">
        <v>0.531</v>
      </c>
      <c r="F27" s="51">
        <v>1.065</v>
      </c>
      <c r="G27" s="68">
        <v>-1.265</v>
      </c>
      <c r="H27" s="51">
        <v>4.201</v>
      </c>
      <c r="I27" s="51">
        <v>0.205</v>
      </c>
      <c r="J27" s="51">
        <v>0.39</v>
      </c>
      <c r="K27" s="51">
        <v>0.794</v>
      </c>
      <c r="L27" s="51">
        <v>1.316</v>
      </c>
      <c r="M27" s="51">
        <v>0.606</v>
      </c>
      <c r="N27" s="51">
        <v>-0.066</v>
      </c>
      <c r="O27" s="51">
        <v>0.578</v>
      </c>
      <c r="P27" s="51">
        <v>-1.363</v>
      </c>
      <c r="Q27" s="51">
        <v>-1.468</v>
      </c>
      <c r="R27" s="51">
        <v>2.647</v>
      </c>
      <c r="S27" s="51">
        <v>-1.711</v>
      </c>
    </row>
    <row r="28" spans="1:19" s="65" customFormat="1" ht="10.5" customHeight="1">
      <c r="A28" s="67">
        <f>IF(D28&lt;&gt;"",COUNTA($D$6:D28),"")</f>
        <v>22</v>
      </c>
      <c r="B28" s="103">
        <v>2010</v>
      </c>
      <c r="C28" s="51">
        <v>-2.124</v>
      </c>
      <c r="D28" s="51">
        <v>-3.906</v>
      </c>
      <c r="E28" s="51">
        <v>-1.67</v>
      </c>
      <c r="F28" s="51">
        <v>-1.683</v>
      </c>
      <c r="G28" s="51">
        <v>-0.508</v>
      </c>
      <c r="H28" s="51">
        <v>-0.24</v>
      </c>
      <c r="I28" s="51">
        <v>-3.027</v>
      </c>
      <c r="J28" s="51">
        <v>-2.177</v>
      </c>
      <c r="K28" s="51">
        <v>-2.408</v>
      </c>
      <c r="L28" s="51">
        <v>-2.727</v>
      </c>
      <c r="M28" s="51">
        <v>-1.9</v>
      </c>
      <c r="N28" s="51">
        <v>-2.954</v>
      </c>
      <c r="O28" s="51">
        <v>-2.327</v>
      </c>
      <c r="P28" s="51">
        <v>-3.673</v>
      </c>
      <c r="Q28" s="51">
        <v>-1.387</v>
      </c>
      <c r="R28" s="51">
        <v>-3.059</v>
      </c>
      <c r="S28" s="51">
        <v>-3.58</v>
      </c>
    </row>
    <row r="29" spans="1:19" s="65" customFormat="1" ht="10.5" customHeight="1">
      <c r="A29" s="67">
        <f>IF(D29&lt;&gt;"",COUNTA($D$6:D29),"")</f>
        <v>23</v>
      </c>
      <c r="B29" s="103">
        <v>2011</v>
      </c>
      <c r="C29" s="51">
        <v>-1.952</v>
      </c>
      <c r="D29" s="51">
        <v>-7.896</v>
      </c>
      <c r="E29" s="51">
        <v>-0.705</v>
      </c>
      <c r="F29" s="51">
        <v>-1.045</v>
      </c>
      <c r="G29" s="51">
        <v>-6.328</v>
      </c>
      <c r="H29" s="51">
        <v>-6.589</v>
      </c>
      <c r="I29" s="51">
        <v>-2.328</v>
      </c>
      <c r="J29" s="51">
        <v>-2.039</v>
      </c>
      <c r="K29" s="51">
        <v>-0.931</v>
      </c>
      <c r="L29" s="51">
        <v>-1.145</v>
      </c>
      <c r="M29" s="51">
        <v>-0.973</v>
      </c>
      <c r="N29" s="51">
        <v>-1.013</v>
      </c>
      <c r="O29" s="51">
        <v>-1.775</v>
      </c>
      <c r="P29" s="51">
        <v>-7.243</v>
      </c>
      <c r="Q29" s="51">
        <v>-6.808</v>
      </c>
      <c r="R29" s="51">
        <v>-2.072</v>
      </c>
      <c r="S29" s="51">
        <v>-7.305</v>
      </c>
    </row>
    <row r="30" spans="1:19" s="65" customFormat="1" ht="10.5" customHeight="1">
      <c r="A30" s="67">
        <f>IF(D30&lt;&gt;"",COUNTA($D$6:D30),"")</f>
        <v>24</v>
      </c>
      <c r="B30" s="103">
        <v>2012</v>
      </c>
      <c r="C30" s="51">
        <v>-2.213</v>
      </c>
      <c r="D30" s="51">
        <v>-4.056</v>
      </c>
      <c r="E30" s="51">
        <v>-1.498</v>
      </c>
      <c r="F30" s="51">
        <v>-1.439</v>
      </c>
      <c r="G30" s="51">
        <v>-1.177</v>
      </c>
      <c r="H30" s="51">
        <v>-4.305</v>
      </c>
      <c r="I30" s="51">
        <v>-1.393</v>
      </c>
      <c r="J30" s="51">
        <v>-1.036</v>
      </c>
      <c r="K30" s="51">
        <v>-1.718</v>
      </c>
      <c r="L30" s="51">
        <v>-2.725</v>
      </c>
      <c r="M30" s="51">
        <v>-2.434</v>
      </c>
      <c r="N30" s="51">
        <v>-1.829</v>
      </c>
      <c r="O30" s="51">
        <v>-2.56</v>
      </c>
      <c r="P30" s="51">
        <v>-2.743</v>
      </c>
      <c r="Q30" s="51">
        <v>-5.129</v>
      </c>
      <c r="R30" s="51">
        <v>-3.177</v>
      </c>
      <c r="S30" s="51">
        <v>-4.421</v>
      </c>
    </row>
    <row r="31" spans="1:19" s="65" customFormat="1" ht="10.5" customHeight="1">
      <c r="A31" s="67">
        <f>IF(D31&lt;&gt;"",COUNTA($D$6:D31),"")</f>
        <v>25</v>
      </c>
      <c r="B31" s="103">
        <v>2013</v>
      </c>
      <c r="C31" s="51">
        <v>0.719</v>
      </c>
      <c r="D31" s="51">
        <v>0.285</v>
      </c>
      <c r="E31" s="51">
        <v>0.394</v>
      </c>
      <c r="F31" s="51">
        <v>1.176</v>
      </c>
      <c r="G31" s="51">
        <v>2.681</v>
      </c>
      <c r="H31" s="51">
        <v>-0.354</v>
      </c>
      <c r="I31" s="51">
        <v>0.355</v>
      </c>
      <c r="J31" s="51">
        <v>1.618</v>
      </c>
      <c r="K31" s="51">
        <v>0.688</v>
      </c>
      <c r="L31" s="51">
        <v>0.293</v>
      </c>
      <c r="M31" s="51">
        <v>0.98</v>
      </c>
      <c r="N31" s="51">
        <v>0.938</v>
      </c>
      <c r="O31" s="51">
        <v>-0.106</v>
      </c>
      <c r="P31" s="51">
        <v>0.065</v>
      </c>
      <c r="Q31" s="51">
        <v>-0.211</v>
      </c>
      <c r="R31" s="51">
        <v>0.218</v>
      </c>
      <c r="S31" s="51">
        <v>-0.941</v>
      </c>
    </row>
    <row r="32" spans="1:19" s="65" customFormat="1" ht="10.5" customHeight="1">
      <c r="A32" s="67">
        <f>IF(D32&lt;&gt;"",COUNTA($D$6:D32),"")</f>
        <v>26</v>
      </c>
      <c r="B32" s="103">
        <v>2014</v>
      </c>
      <c r="C32" s="51">
        <v>-1.254</v>
      </c>
      <c r="D32" s="51">
        <v>-1.951</v>
      </c>
      <c r="E32" s="51">
        <v>-1.037</v>
      </c>
      <c r="F32" s="51">
        <v>-0.636</v>
      </c>
      <c r="G32" s="51">
        <v>-3.01</v>
      </c>
      <c r="H32" s="51">
        <v>-3.99</v>
      </c>
      <c r="I32" s="51">
        <v>0.322</v>
      </c>
      <c r="J32" s="51">
        <v>-0.657</v>
      </c>
      <c r="K32" s="51">
        <v>0.256</v>
      </c>
      <c r="L32" s="51">
        <v>-0.665</v>
      </c>
      <c r="M32" s="51">
        <v>-1.588</v>
      </c>
      <c r="N32" s="51">
        <v>-0.845</v>
      </c>
      <c r="O32" s="51">
        <v>-0.508</v>
      </c>
      <c r="P32" s="51">
        <v>-4.184</v>
      </c>
      <c r="Q32" s="51">
        <v>-3.879</v>
      </c>
      <c r="R32" s="51">
        <v>-0.879</v>
      </c>
      <c r="S32" s="51">
        <v>-1.582</v>
      </c>
    </row>
    <row r="33" spans="1:19" s="65" customFormat="1" ht="10.5" customHeight="1">
      <c r="A33" s="67">
        <f>IF(D33&lt;&gt;"",COUNTA($D$6:D33),"")</f>
        <v>27</v>
      </c>
      <c r="B33" s="103">
        <v>2015</v>
      </c>
      <c r="C33" s="51">
        <v>-2.646</v>
      </c>
      <c r="D33" s="51">
        <v>-5.487</v>
      </c>
      <c r="E33" s="51">
        <v>-2.306</v>
      </c>
      <c r="F33" s="51">
        <v>-0.972</v>
      </c>
      <c r="G33" s="51">
        <v>-3.539</v>
      </c>
      <c r="H33" s="51">
        <v>-7.863</v>
      </c>
      <c r="I33" s="51">
        <v>-3.974</v>
      </c>
      <c r="J33" s="51">
        <v>-3.779</v>
      </c>
      <c r="K33" s="51">
        <v>-1.671</v>
      </c>
      <c r="L33" s="51">
        <v>-2.189</v>
      </c>
      <c r="M33" s="51">
        <v>-2.511</v>
      </c>
      <c r="N33" s="51">
        <v>-1.074</v>
      </c>
      <c r="O33" s="51">
        <v>-2.414</v>
      </c>
      <c r="P33" s="51">
        <v>-8.594</v>
      </c>
      <c r="Q33" s="51">
        <v>-7.373</v>
      </c>
      <c r="R33" s="51">
        <v>-2.107</v>
      </c>
      <c r="S33" s="51">
        <v>-5.922</v>
      </c>
    </row>
    <row r="34" spans="1:19" s="65" customFormat="1" ht="10.5" customHeight="1">
      <c r="A34" s="67">
        <f>IF(D34&lt;&gt;"",COUNTA($D$6:D34),"")</f>
        <v>28</v>
      </c>
      <c r="B34" s="103">
        <v>2016</v>
      </c>
      <c r="C34" s="51">
        <v>-1.704</v>
      </c>
      <c r="D34" s="51">
        <v>-2.919</v>
      </c>
      <c r="E34" s="51">
        <v>-1.334</v>
      </c>
      <c r="F34" s="51">
        <v>-1.327</v>
      </c>
      <c r="G34" s="51">
        <v>-1.45</v>
      </c>
      <c r="H34" s="51">
        <v>-1.065</v>
      </c>
      <c r="I34" s="51">
        <v>-3.949</v>
      </c>
      <c r="J34" s="51">
        <v>-1.668</v>
      </c>
      <c r="K34" s="51">
        <v>-1.398</v>
      </c>
      <c r="L34" s="51">
        <v>-1.48</v>
      </c>
      <c r="M34" s="51">
        <v>-1.935</v>
      </c>
      <c r="N34" s="51">
        <v>-1.656</v>
      </c>
      <c r="O34" s="51">
        <v>-0.723</v>
      </c>
      <c r="P34" s="51">
        <v>-2.779</v>
      </c>
      <c r="Q34" s="51">
        <v>-4.134</v>
      </c>
      <c r="R34" s="51">
        <v>-1.542</v>
      </c>
      <c r="S34" s="51">
        <v>-3.233</v>
      </c>
    </row>
    <row r="35" spans="1:19" s="75" customFormat="1" ht="24.75" customHeight="1">
      <c r="A35" s="74">
        <f>IF(D35&lt;&gt;"",COUNTA($D$6:D35),"")</f>
      </c>
      <c r="B35" s="104"/>
      <c r="C35" s="159" t="s">
        <v>64</v>
      </c>
      <c r="D35" s="160"/>
      <c r="E35" s="160"/>
      <c r="F35" s="160"/>
      <c r="G35" s="160"/>
      <c r="H35" s="160"/>
      <c r="I35" s="160"/>
      <c r="J35" s="160"/>
      <c r="K35" s="161" t="s">
        <v>64</v>
      </c>
      <c r="L35" s="161"/>
      <c r="M35" s="161"/>
      <c r="N35" s="161"/>
      <c r="O35" s="161"/>
      <c r="P35" s="161"/>
      <c r="Q35" s="161"/>
      <c r="R35" s="161"/>
      <c r="S35" s="161"/>
    </row>
    <row r="36" spans="1:19" s="65" customFormat="1" ht="10.5" customHeight="1">
      <c r="A36" s="78">
        <f>IF(D36&lt;&gt;"",COUNTA($D$6:D36),"")</f>
        <v>29</v>
      </c>
      <c r="B36" s="103">
        <v>2003</v>
      </c>
      <c r="C36" s="79">
        <v>100</v>
      </c>
      <c r="D36" s="80">
        <v>1.5</v>
      </c>
      <c r="E36" s="80">
        <v>14.2</v>
      </c>
      <c r="F36" s="80">
        <v>15.8</v>
      </c>
      <c r="G36" s="80">
        <v>2.6</v>
      </c>
      <c r="H36" s="80">
        <v>2</v>
      </c>
      <c r="I36" s="80">
        <v>1</v>
      </c>
      <c r="J36" s="80">
        <v>2</v>
      </c>
      <c r="K36" s="80">
        <v>7.1</v>
      </c>
      <c r="L36" s="80">
        <v>10.4</v>
      </c>
      <c r="M36" s="80">
        <v>24.9</v>
      </c>
      <c r="N36" s="80">
        <v>5.3</v>
      </c>
      <c r="O36" s="80">
        <v>1.4</v>
      </c>
      <c r="P36" s="80">
        <v>4.3</v>
      </c>
      <c r="Q36" s="80">
        <v>2</v>
      </c>
      <c r="R36" s="80">
        <v>3.6</v>
      </c>
      <c r="S36" s="80">
        <v>2</v>
      </c>
    </row>
    <row r="37" spans="1:19" s="65" customFormat="1" ht="10.5" customHeight="1">
      <c r="A37" s="78">
        <f>IF(D37&lt;&gt;"",COUNTA($D$6:D37),"")</f>
        <v>30</v>
      </c>
      <c r="B37" s="103">
        <v>2004</v>
      </c>
      <c r="C37" s="79">
        <v>100</v>
      </c>
      <c r="D37" s="80">
        <v>1.5</v>
      </c>
      <c r="E37" s="80">
        <v>14</v>
      </c>
      <c r="F37" s="80">
        <v>15.3</v>
      </c>
      <c r="G37" s="80">
        <v>2.8</v>
      </c>
      <c r="H37" s="80">
        <v>2.1</v>
      </c>
      <c r="I37" s="80">
        <v>1</v>
      </c>
      <c r="J37" s="80">
        <v>2.1</v>
      </c>
      <c r="K37" s="80">
        <v>7.2</v>
      </c>
      <c r="L37" s="80">
        <v>10.3</v>
      </c>
      <c r="M37" s="80">
        <v>25.1</v>
      </c>
      <c r="N37" s="80">
        <v>5.3</v>
      </c>
      <c r="O37" s="80">
        <v>1.4</v>
      </c>
      <c r="P37" s="80">
        <v>4.2</v>
      </c>
      <c r="Q37" s="80">
        <v>2</v>
      </c>
      <c r="R37" s="80">
        <v>3.6</v>
      </c>
      <c r="S37" s="80">
        <v>2</v>
      </c>
    </row>
    <row r="38" spans="1:19" s="65" customFormat="1" ht="10.5" customHeight="1">
      <c r="A38" s="78">
        <f>IF(D38&lt;&gt;"",COUNTA($D$6:D38),"")</f>
        <v>31</v>
      </c>
      <c r="B38" s="103">
        <v>2005</v>
      </c>
      <c r="C38" s="79">
        <v>100</v>
      </c>
      <c r="D38" s="80">
        <v>1.6</v>
      </c>
      <c r="E38" s="80">
        <v>13.8</v>
      </c>
      <c r="F38" s="80">
        <v>15.2</v>
      </c>
      <c r="G38" s="80">
        <v>3</v>
      </c>
      <c r="H38" s="80">
        <v>2.2</v>
      </c>
      <c r="I38" s="80">
        <v>0.9</v>
      </c>
      <c r="J38" s="80">
        <v>2.2</v>
      </c>
      <c r="K38" s="80">
        <v>7.1</v>
      </c>
      <c r="L38" s="80">
        <v>10.3</v>
      </c>
      <c r="M38" s="80">
        <v>24.8</v>
      </c>
      <c r="N38" s="80">
        <v>5.4</v>
      </c>
      <c r="O38" s="80">
        <v>1.4</v>
      </c>
      <c r="P38" s="80">
        <v>4.2</v>
      </c>
      <c r="Q38" s="80">
        <v>2.1</v>
      </c>
      <c r="R38" s="80">
        <v>3.6</v>
      </c>
      <c r="S38" s="80">
        <v>2.1</v>
      </c>
    </row>
    <row r="39" spans="1:19" s="65" customFormat="1" ht="10.5" customHeight="1">
      <c r="A39" s="78">
        <f>IF(D39&lt;&gt;"",COUNTA($D$6:D39),"")</f>
        <v>32</v>
      </c>
      <c r="B39" s="103">
        <v>2006</v>
      </c>
      <c r="C39" s="79">
        <v>100</v>
      </c>
      <c r="D39" s="80">
        <v>1.6</v>
      </c>
      <c r="E39" s="80">
        <v>13.8</v>
      </c>
      <c r="F39" s="80">
        <v>15</v>
      </c>
      <c r="G39" s="80">
        <v>3.2</v>
      </c>
      <c r="H39" s="80">
        <v>2.2</v>
      </c>
      <c r="I39" s="80">
        <v>1</v>
      </c>
      <c r="J39" s="80">
        <v>2.1</v>
      </c>
      <c r="K39" s="80">
        <v>7.2</v>
      </c>
      <c r="L39" s="80">
        <v>10.2</v>
      </c>
      <c r="M39" s="80">
        <v>24.8</v>
      </c>
      <c r="N39" s="80">
        <v>5.4</v>
      </c>
      <c r="O39" s="80">
        <v>1.4</v>
      </c>
      <c r="P39" s="80">
        <v>4.3</v>
      </c>
      <c r="Q39" s="80">
        <v>2.2</v>
      </c>
      <c r="R39" s="80">
        <v>3.6</v>
      </c>
      <c r="S39" s="80">
        <v>2.1</v>
      </c>
    </row>
    <row r="40" spans="1:19" s="65" customFormat="1" ht="10.5" customHeight="1">
      <c r="A40" s="78">
        <f>IF(D40&lt;&gt;"",COUNTA($D$6:D40),"")</f>
        <v>33</v>
      </c>
      <c r="B40" s="103">
        <v>2007</v>
      </c>
      <c r="C40" s="79">
        <v>100</v>
      </c>
      <c r="D40" s="80">
        <v>1.6</v>
      </c>
      <c r="E40" s="80">
        <v>13.9</v>
      </c>
      <c r="F40" s="80">
        <v>15</v>
      </c>
      <c r="G40" s="80">
        <v>3.2</v>
      </c>
      <c r="H40" s="80">
        <v>2.1</v>
      </c>
      <c r="I40" s="80">
        <v>1</v>
      </c>
      <c r="J40" s="80">
        <v>2</v>
      </c>
      <c r="K40" s="80">
        <v>7.3</v>
      </c>
      <c r="L40" s="80">
        <v>10.3</v>
      </c>
      <c r="M40" s="80">
        <v>24.9</v>
      </c>
      <c r="N40" s="80">
        <v>5.4</v>
      </c>
      <c r="O40" s="80">
        <v>1.4</v>
      </c>
      <c r="P40" s="80">
        <v>4.2</v>
      </c>
      <c r="Q40" s="80">
        <v>2.2</v>
      </c>
      <c r="R40" s="80">
        <v>3.6</v>
      </c>
      <c r="S40" s="80">
        <v>2</v>
      </c>
    </row>
    <row r="41" spans="1:19" s="65" customFormat="1" ht="10.5" customHeight="1">
      <c r="A41" s="78">
        <f>IF(D41&lt;&gt;"",COUNTA($D$6:D41),"")</f>
        <v>34</v>
      </c>
      <c r="B41" s="103">
        <v>2008</v>
      </c>
      <c r="C41" s="79">
        <v>100</v>
      </c>
      <c r="D41" s="80">
        <v>1.6</v>
      </c>
      <c r="E41" s="80">
        <v>13.9</v>
      </c>
      <c r="F41" s="80">
        <v>15</v>
      </c>
      <c r="G41" s="80">
        <v>3.2</v>
      </c>
      <c r="H41" s="80">
        <v>2.2</v>
      </c>
      <c r="I41" s="80">
        <v>1</v>
      </c>
      <c r="J41" s="80">
        <v>2</v>
      </c>
      <c r="K41" s="80">
        <v>7.3</v>
      </c>
      <c r="L41" s="80">
        <v>10.3</v>
      </c>
      <c r="M41" s="80">
        <v>24.9</v>
      </c>
      <c r="N41" s="80">
        <v>5.4</v>
      </c>
      <c r="O41" s="80">
        <v>1.4</v>
      </c>
      <c r="P41" s="80">
        <v>4.1</v>
      </c>
      <c r="Q41" s="80">
        <v>2.1</v>
      </c>
      <c r="R41" s="80">
        <v>3.6</v>
      </c>
      <c r="S41" s="80">
        <v>2</v>
      </c>
    </row>
    <row r="42" spans="1:19" s="65" customFormat="1" ht="10.5" customHeight="1">
      <c r="A42" s="78">
        <f>IF(D42&lt;&gt;"",COUNTA($D$6:D42),"")</f>
        <v>35</v>
      </c>
      <c r="B42" s="103">
        <v>2009</v>
      </c>
      <c r="C42" s="79">
        <v>100</v>
      </c>
      <c r="D42" s="80">
        <v>1.6</v>
      </c>
      <c r="E42" s="80">
        <v>13.8</v>
      </c>
      <c r="F42" s="80">
        <v>15.1</v>
      </c>
      <c r="G42" s="80">
        <v>3.1</v>
      </c>
      <c r="H42" s="80">
        <v>2.3</v>
      </c>
      <c r="I42" s="80">
        <v>1</v>
      </c>
      <c r="J42" s="80">
        <v>2</v>
      </c>
      <c r="K42" s="80">
        <v>7.3</v>
      </c>
      <c r="L42" s="80">
        <v>10.4</v>
      </c>
      <c r="M42" s="80">
        <v>24.9</v>
      </c>
      <c r="N42" s="80">
        <v>5.4</v>
      </c>
      <c r="O42" s="80">
        <v>1.4</v>
      </c>
      <c r="P42" s="80">
        <v>4</v>
      </c>
      <c r="Q42" s="80">
        <v>2.1</v>
      </c>
      <c r="R42" s="80">
        <v>3.7</v>
      </c>
      <c r="S42" s="80">
        <v>1.9</v>
      </c>
    </row>
    <row r="43" spans="1:19" s="65" customFormat="1" ht="10.5" customHeight="1">
      <c r="A43" s="78">
        <f>IF(D43&lt;&gt;"",COUNTA($D$6:D43),"")</f>
        <v>36</v>
      </c>
      <c r="B43" s="103">
        <v>2010</v>
      </c>
      <c r="C43" s="79">
        <v>100</v>
      </c>
      <c r="D43" s="80">
        <v>1.6</v>
      </c>
      <c r="E43" s="80">
        <v>13.9</v>
      </c>
      <c r="F43" s="80">
        <v>15.2</v>
      </c>
      <c r="G43" s="80">
        <v>3.2</v>
      </c>
      <c r="H43" s="80">
        <v>2.3</v>
      </c>
      <c r="I43" s="80">
        <v>1</v>
      </c>
      <c r="J43" s="80">
        <v>2</v>
      </c>
      <c r="K43" s="80">
        <v>7.3</v>
      </c>
      <c r="L43" s="80">
        <v>10.3</v>
      </c>
      <c r="M43" s="80">
        <v>24.9</v>
      </c>
      <c r="N43" s="80">
        <v>5.3</v>
      </c>
      <c r="O43" s="80">
        <v>1.4</v>
      </c>
      <c r="P43" s="80">
        <v>4</v>
      </c>
      <c r="Q43" s="80">
        <v>2.1</v>
      </c>
      <c r="R43" s="80">
        <v>3.6</v>
      </c>
      <c r="S43" s="80">
        <v>1.9</v>
      </c>
    </row>
    <row r="44" spans="1:19" s="65" customFormat="1" ht="10.5" customHeight="1">
      <c r="A44" s="78">
        <f>IF(D44&lt;&gt;"",COUNTA($D$6:D44),"")</f>
        <v>37</v>
      </c>
      <c r="B44" s="103">
        <v>2011</v>
      </c>
      <c r="C44" s="79">
        <v>100</v>
      </c>
      <c r="D44" s="80">
        <v>1.5</v>
      </c>
      <c r="E44" s="80">
        <v>14.1</v>
      </c>
      <c r="F44" s="80">
        <v>15.3</v>
      </c>
      <c r="G44" s="80">
        <v>3</v>
      </c>
      <c r="H44" s="80">
        <v>2.2</v>
      </c>
      <c r="I44" s="80">
        <v>0.9</v>
      </c>
      <c r="J44" s="80">
        <v>2</v>
      </c>
      <c r="K44" s="80">
        <v>7.4</v>
      </c>
      <c r="L44" s="80">
        <v>10.4</v>
      </c>
      <c r="M44" s="80">
        <v>25.2</v>
      </c>
      <c r="N44" s="80">
        <v>5.4</v>
      </c>
      <c r="O44" s="80">
        <v>1.4</v>
      </c>
      <c r="P44" s="80">
        <v>3.8</v>
      </c>
      <c r="Q44" s="80">
        <v>2</v>
      </c>
      <c r="R44" s="80">
        <v>3.6</v>
      </c>
      <c r="S44" s="80">
        <v>1.8</v>
      </c>
    </row>
    <row r="45" spans="1:19" s="65" customFormat="1" ht="10.5" customHeight="1">
      <c r="A45" s="78">
        <f>IF(D45&lt;&gt;"",COUNTA($D$6:D45),"")</f>
        <v>38</v>
      </c>
      <c r="B45" s="103">
        <v>2012</v>
      </c>
      <c r="C45" s="79">
        <v>100</v>
      </c>
      <c r="D45" s="80">
        <v>1.5</v>
      </c>
      <c r="E45" s="80">
        <v>14.2</v>
      </c>
      <c r="F45" s="80">
        <v>15.4</v>
      </c>
      <c r="G45" s="80">
        <v>3.1</v>
      </c>
      <c r="H45" s="80">
        <v>2.2</v>
      </c>
      <c r="I45" s="80">
        <v>1</v>
      </c>
      <c r="J45" s="80">
        <v>2.1</v>
      </c>
      <c r="K45" s="80">
        <v>7.4</v>
      </c>
      <c r="L45" s="80">
        <v>10.3</v>
      </c>
      <c r="M45" s="80">
        <v>25.1</v>
      </c>
      <c r="N45" s="80">
        <v>5.4</v>
      </c>
      <c r="O45" s="80">
        <v>1.4</v>
      </c>
      <c r="P45" s="80">
        <v>3.7</v>
      </c>
      <c r="Q45" s="80">
        <v>1.9</v>
      </c>
      <c r="R45" s="80">
        <v>3.6</v>
      </c>
      <c r="S45" s="80">
        <v>1.8</v>
      </c>
    </row>
    <row r="46" spans="1:19" s="65" customFormat="1" ht="10.5" customHeight="1">
      <c r="A46" s="78">
        <f>IF(D46&lt;&gt;"",COUNTA($D$6:D46),"")</f>
        <v>39</v>
      </c>
      <c r="B46" s="103">
        <v>2013</v>
      </c>
      <c r="C46" s="79">
        <v>100</v>
      </c>
      <c r="D46" s="80">
        <v>1.5</v>
      </c>
      <c r="E46" s="80">
        <v>14.1</v>
      </c>
      <c r="F46" s="80">
        <v>15.5</v>
      </c>
      <c r="G46" s="80">
        <v>3.1</v>
      </c>
      <c r="H46" s="80">
        <v>2.1</v>
      </c>
      <c r="I46" s="80">
        <v>1</v>
      </c>
      <c r="J46" s="80">
        <v>2.1</v>
      </c>
      <c r="K46" s="80">
        <v>7.4</v>
      </c>
      <c r="L46" s="80">
        <v>10.3</v>
      </c>
      <c r="M46" s="80">
        <v>25.2</v>
      </c>
      <c r="N46" s="80">
        <v>5.4</v>
      </c>
      <c r="O46" s="80">
        <v>1.4</v>
      </c>
      <c r="P46" s="80">
        <v>3.7</v>
      </c>
      <c r="Q46" s="80">
        <v>1.9</v>
      </c>
      <c r="R46" s="80">
        <v>3.6</v>
      </c>
      <c r="S46" s="80">
        <v>1.7</v>
      </c>
    </row>
    <row r="47" spans="1:19" s="65" customFormat="1" ht="10.5" customHeight="1">
      <c r="A47" s="78">
        <f>IF(D47&lt;&gt;"",COUNTA($D$6:D47),"")</f>
        <v>40</v>
      </c>
      <c r="B47" s="103">
        <v>2014</v>
      </c>
      <c r="C47" s="79">
        <v>100</v>
      </c>
      <c r="D47" s="80">
        <v>1.4</v>
      </c>
      <c r="E47" s="80">
        <v>14.2</v>
      </c>
      <c r="F47" s="80">
        <v>15.6</v>
      </c>
      <c r="G47" s="80">
        <v>3.1</v>
      </c>
      <c r="H47" s="80">
        <v>2.1</v>
      </c>
      <c r="I47" s="80">
        <v>1</v>
      </c>
      <c r="J47" s="80">
        <v>2.1</v>
      </c>
      <c r="K47" s="80">
        <v>7.5</v>
      </c>
      <c r="L47" s="80">
        <v>10.4</v>
      </c>
      <c r="M47" s="80">
        <v>25.1</v>
      </c>
      <c r="N47" s="80">
        <v>5.4</v>
      </c>
      <c r="O47" s="80">
        <v>1.4</v>
      </c>
      <c r="P47" s="80">
        <v>3.6</v>
      </c>
      <c r="Q47" s="80">
        <v>1.9</v>
      </c>
      <c r="R47" s="80">
        <v>3.6</v>
      </c>
      <c r="S47" s="80">
        <v>1.7</v>
      </c>
    </row>
    <row r="48" spans="1:19" s="65" customFormat="1" ht="10.5" customHeight="1">
      <c r="A48" s="78">
        <f>IF(D48&lt;&gt;"",COUNTA($D$6:D48),"")</f>
        <v>41</v>
      </c>
      <c r="B48" s="103">
        <v>2015</v>
      </c>
      <c r="C48" s="79">
        <v>100</v>
      </c>
      <c r="D48" s="80">
        <v>1.4</v>
      </c>
      <c r="E48" s="80">
        <v>14.2</v>
      </c>
      <c r="F48" s="80">
        <v>15.9</v>
      </c>
      <c r="G48" s="80">
        <v>3.1</v>
      </c>
      <c r="H48" s="80">
        <v>2</v>
      </c>
      <c r="I48" s="80">
        <v>1</v>
      </c>
      <c r="J48" s="80">
        <v>2.1</v>
      </c>
      <c r="K48" s="80">
        <v>7.6</v>
      </c>
      <c r="L48" s="80">
        <v>10.4</v>
      </c>
      <c r="M48" s="80">
        <v>25.1</v>
      </c>
      <c r="N48" s="80">
        <v>5.5</v>
      </c>
      <c r="O48" s="80">
        <v>1.4</v>
      </c>
      <c r="P48" s="80">
        <v>3.4</v>
      </c>
      <c r="Q48" s="80">
        <v>1.8</v>
      </c>
      <c r="R48" s="80">
        <v>3.6</v>
      </c>
      <c r="S48" s="80">
        <v>1.7</v>
      </c>
    </row>
    <row r="49" spans="1:19" s="65" customFormat="1" ht="10.5" customHeight="1">
      <c r="A49" s="78">
        <f>IF(D49&lt;&gt;"",COUNTA($D$6:D49),"")</f>
        <v>42</v>
      </c>
      <c r="B49" s="103">
        <v>2016</v>
      </c>
      <c r="C49" s="79">
        <v>100</v>
      </c>
      <c r="D49" s="80">
        <v>1.4</v>
      </c>
      <c r="E49" s="80">
        <v>14.3</v>
      </c>
      <c r="F49" s="80">
        <v>15.9</v>
      </c>
      <c r="G49" s="80">
        <v>3.1</v>
      </c>
      <c r="H49" s="80">
        <v>2</v>
      </c>
      <c r="I49" s="80">
        <v>0.9</v>
      </c>
      <c r="J49" s="80">
        <v>2.1</v>
      </c>
      <c r="K49" s="80">
        <v>7.6</v>
      </c>
      <c r="L49" s="80">
        <v>10.4</v>
      </c>
      <c r="M49" s="80">
        <v>25.1</v>
      </c>
      <c r="N49" s="80">
        <v>5.5</v>
      </c>
      <c r="O49" s="80">
        <v>1.4</v>
      </c>
      <c r="P49" s="80">
        <v>3.3</v>
      </c>
      <c r="Q49" s="80">
        <v>1.7</v>
      </c>
      <c r="R49" s="80">
        <v>3.6</v>
      </c>
      <c r="S49" s="80">
        <v>1.7</v>
      </c>
    </row>
    <row r="50" spans="1:19" s="75" customFormat="1" ht="24" customHeight="1">
      <c r="A50" s="81">
        <f>IF(D50&lt;&gt;"",COUNTA($D$6:D50),"")</f>
      </c>
      <c r="B50" s="104"/>
      <c r="C50" s="159" t="s">
        <v>103</v>
      </c>
      <c r="D50" s="160"/>
      <c r="E50" s="160"/>
      <c r="F50" s="160"/>
      <c r="G50" s="160"/>
      <c r="H50" s="160"/>
      <c r="I50" s="160"/>
      <c r="J50" s="160"/>
      <c r="K50" s="161" t="s">
        <v>103</v>
      </c>
      <c r="L50" s="161"/>
      <c r="M50" s="161"/>
      <c r="N50" s="161"/>
      <c r="O50" s="161"/>
      <c r="P50" s="161"/>
      <c r="Q50" s="161"/>
      <c r="R50" s="161"/>
      <c r="S50" s="161"/>
    </row>
    <row r="51" spans="1:19" s="65" customFormat="1" ht="10.5" customHeight="1">
      <c r="A51" s="78">
        <f>IF(D51&lt;&gt;"",COUNTA($D$6:D51),"")</f>
        <v>43</v>
      </c>
      <c r="B51" s="103">
        <v>2003</v>
      </c>
      <c r="C51" s="80">
        <v>13.6</v>
      </c>
      <c r="D51" s="80">
        <v>11</v>
      </c>
      <c r="E51" s="80">
        <v>13.7</v>
      </c>
      <c r="F51" s="80">
        <v>13.2</v>
      </c>
      <c r="G51" s="80">
        <v>9.1</v>
      </c>
      <c r="H51" s="80">
        <v>10.6</v>
      </c>
      <c r="I51" s="80">
        <v>13</v>
      </c>
      <c r="J51" s="80">
        <v>10.4</v>
      </c>
      <c r="K51" s="80">
        <v>12.3</v>
      </c>
      <c r="L51" s="80">
        <v>15.6</v>
      </c>
      <c r="M51" s="80">
        <v>15.7</v>
      </c>
      <c r="N51" s="80">
        <v>15.6</v>
      </c>
      <c r="O51" s="80">
        <v>15.2</v>
      </c>
      <c r="P51" s="80">
        <v>11.8</v>
      </c>
      <c r="Q51" s="80">
        <v>10.5</v>
      </c>
      <c r="R51" s="80">
        <v>15.5</v>
      </c>
      <c r="S51" s="80">
        <v>10.3</v>
      </c>
    </row>
    <row r="52" spans="1:19" s="65" customFormat="1" ht="10.5" customHeight="1">
      <c r="A52" s="78">
        <f>IF(D52&lt;&gt;"",COUNTA($D$6:D52),"")</f>
        <v>44</v>
      </c>
      <c r="B52" s="103">
        <v>2004</v>
      </c>
      <c r="C52" s="80">
        <v>14.7</v>
      </c>
      <c r="D52" s="80">
        <v>12.3</v>
      </c>
      <c r="E52" s="80">
        <v>14.6</v>
      </c>
      <c r="F52" s="80">
        <v>13.8</v>
      </c>
      <c r="G52" s="80">
        <v>10.5</v>
      </c>
      <c r="H52" s="80">
        <v>11.9</v>
      </c>
      <c r="I52" s="80">
        <v>14</v>
      </c>
      <c r="J52" s="80">
        <v>11.5</v>
      </c>
      <c r="K52" s="80">
        <v>13.4</v>
      </c>
      <c r="L52" s="80">
        <v>16.7</v>
      </c>
      <c r="M52" s="80">
        <v>17</v>
      </c>
      <c r="N52" s="80">
        <v>16.9</v>
      </c>
      <c r="O52" s="80">
        <v>15.9</v>
      </c>
      <c r="P52" s="80">
        <v>12.5</v>
      </c>
      <c r="Q52" s="80">
        <v>11.5</v>
      </c>
      <c r="R52" s="80">
        <v>16.7</v>
      </c>
      <c r="S52" s="80">
        <v>11.6</v>
      </c>
    </row>
    <row r="53" spans="1:19" s="65" customFormat="1" ht="10.5" customHeight="1">
      <c r="A53" s="78">
        <f>IF(D53&lt;&gt;"",COUNTA($D$6:D53),"")</f>
        <v>45</v>
      </c>
      <c r="B53" s="103">
        <v>2005</v>
      </c>
      <c r="C53" s="80">
        <v>15.1</v>
      </c>
      <c r="D53" s="80">
        <v>13.1</v>
      </c>
      <c r="E53" s="80">
        <v>14.8</v>
      </c>
      <c r="F53" s="80">
        <v>14</v>
      </c>
      <c r="G53" s="80">
        <v>11.5</v>
      </c>
      <c r="H53" s="80">
        <v>12.5</v>
      </c>
      <c r="I53" s="80">
        <v>14.3</v>
      </c>
      <c r="J53" s="80">
        <v>12.3</v>
      </c>
      <c r="K53" s="80">
        <v>13.8</v>
      </c>
      <c r="L53" s="80">
        <v>17.1</v>
      </c>
      <c r="M53" s="80">
        <v>17.3</v>
      </c>
      <c r="N53" s="80">
        <v>17.6</v>
      </c>
      <c r="O53" s="80">
        <v>16.5</v>
      </c>
      <c r="P53" s="80">
        <v>13</v>
      </c>
      <c r="Q53" s="80">
        <v>12.2</v>
      </c>
      <c r="R53" s="80">
        <v>17</v>
      </c>
      <c r="S53" s="80">
        <v>12.2</v>
      </c>
    </row>
    <row r="54" spans="1:19" s="65" customFormat="1" ht="10.5" customHeight="1">
      <c r="A54" s="78">
        <f>IF(D54&lt;&gt;"",COUNTA($D$6:D54),"")</f>
        <v>46</v>
      </c>
      <c r="B54" s="103">
        <v>2006</v>
      </c>
      <c r="C54" s="80">
        <v>15.2</v>
      </c>
      <c r="D54" s="80">
        <v>13.4</v>
      </c>
      <c r="E54" s="80">
        <v>14.9</v>
      </c>
      <c r="F54" s="80">
        <v>13.9</v>
      </c>
      <c r="G54" s="80">
        <v>12</v>
      </c>
      <c r="H54" s="80">
        <v>12.7</v>
      </c>
      <c r="I54" s="80">
        <v>15</v>
      </c>
      <c r="J54" s="80">
        <v>11.7</v>
      </c>
      <c r="K54" s="80">
        <v>14</v>
      </c>
      <c r="L54" s="80">
        <v>17.2</v>
      </c>
      <c r="M54" s="80">
        <v>17.5</v>
      </c>
      <c r="N54" s="80">
        <v>17.5</v>
      </c>
      <c r="O54" s="80">
        <v>16.7</v>
      </c>
      <c r="P54" s="80">
        <v>13.4</v>
      </c>
      <c r="Q54" s="80">
        <v>12.9</v>
      </c>
      <c r="R54" s="80">
        <v>17</v>
      </c>
      <c r="S54" s="80">
        <v>12.4</v>
      </c>
    </row>
    <row r="55" spans="1:19" s="65" customFormat="1" ht="10.5" customHeight="1">
      <c r="A55" s="78">
        <f>IF(D55&lt;&gt;"",COUNTA($D$6:D55),"")</f>
        <v>47</v>
      </c>
      <c r="B55" s="103">
        <v>2007</v>
      </c>
      <c r="C55" s="80">
        <v>15</v>
      </c>
      <c r="D55" s="80">
        <v>13.3</v>
      </c>
      <c r="E55" s="80">
        <v>14.8</v>
      </c>
      <c r="F55" s="80">
        <v>13.8</v>
      </c>
      <c r="G55" s="80">
        <v>11.9</v>
      </c>
      <c r="H55" s="80">
        <v>12.4</v>
      </c>
      <c r="I55" s="80">
        <v>14.7</v>
      </c>
      <c r="J55" s="80">
        <v>11.4</v>
      </c>
      <c r="K55" s="80">
        <v>14.1</v>
      </c>
      <c r="L55" s="80">
        <v>17.1</v>
      </c>
      <c r="M55" s="80">
        <v>17.4</v>
      </c>
      <c r="N55" s="80">
        <v>17.3</v>
      </c>
      <c r="O55" s="80">
        <v>16.6</v>
      </c>
      <c r="P55" s="80">
        <v>12.9</v>
      </c>
      <c r="Q55" s="80">
        <v>12.7</v>
      </c>
      <c r="R55" s="80">
        <v>16.9</v>
      </c>
      <c r="S55" s="80">
        <v>11.9</v>
      </c>
    </row>
    <row r="56" spans="1:19" s="65" customFormat="1" ht="10.5" customHeight="1">
      <c r="A56" s="78">
        <f>IF(D56&lt;&gt;"",COUNTA($D$6:D56),"")</f>
        <v>48</v>
      </c>
      <c r="B56" s="103">
        <v>2008</v>
      </c>
      <c r="C56" s="80">
        <v>14.8</v>
      </c>
      <c r="D56" s="80">
        <v>13.1</v>
      </c>
      <c r="E56" s="80">
        <v>14.5</v>
      </c>
      <c r="F56" s="80">
        <v>13.5</v>
      </c>
      <c r="G56" s="80">
        <v>11.7</v>
      </c>
      <c r="H56" s="80">
        <v>12.4</v>
      </c>
      <c r="I56" s="80">
        <v>14.3</v>
      </c>
      <c r="J56" s="80">
        <v>11.2</v>
      </c>
      <c r="K56" s="80">
        <v>13.9</v>
      </c>
      <c r="L56" s="80">
        <v>16.8</v>
      </c>
      <c r="M56" s="80">
        <v>17.1</v>
      </c>
      <c r="N56" s="80">
        <v>17.1</v>
      </c>
      <c r="O56" s="80">
        <v>16.3</v>
      </c>
      <c r="P56" s="80">
        <v>12.6</v>
      </c>
      <c r="Q56" s="80">
        <v>12.4</v>
      </c>
      <c r="R56" s="80">
        <v>16.7</v>
      </c>
      <c r="S56" s="80">
        <v>11.5</v>
      </c>
    </row>
    <row r="57" spans="1:19" s="65" customFormat="1" ht="10.5" customHeight="1">
      <c r="A57" s="78">
        <f>IF(D57&lt;&gt;"",COUNTA($D$6:D57),"")</f>
        <v>49</v>
      </c>
      <c r="B57" s="103">
        <v>2009</v>
      </c>
      <c r="C57" s="80">
        <v>14.9</v>
      </c>
      <c r="D57" s="80">
        <v>13</v>
      </c>
      <c r="E57" s="80">
        <v>14.7</v>
      </c>
      <c r="F57" s="80">
        <v>13.6</v>
      </c>
      <c r="G57" s="80">
        <v>11.4</v>
      </c>
      <c r="H57" s="80">
        <v>12.8</v>
      </c>
      <c r="I57" s="80">
        <v>14.4</v>
      </c>
      <c r="J57" s="80">
        <v>11.1</v>
      </c>
      <c r="K57" s="80">
        <v>14</v>
      </c>
      <c r="L57" s="80">
        <v>16.9</v>
      </c>
      <c r="M57" s="80">
        <v>17.2</v>
      </c>
      <c r="N57" s="80">
        <v>17.1</v>
      </c>
      <c r="O57" s="80">
        <v>16.5</v>
      </c>
      <c r="P57" s="80">
        <v>12.5</v>
      </c>
      <c r="Q57" s="80">
        <v>12.3</v>
      </c>
      <c r="R57" s="80">
        <v>17.1</v>
      </c>
      <c r="S57" s="80">
        <v>11.4</v>
      </c>
    </row>
    <row r="58" spans="1:19" s="65" customFormat="1" ht="10.5" customHeight="1">
      <c r="A58" s="78">
        <f>IF(D58&lt;&gt;"",COUNTA($D$6:D58),"")</f>
        <v>50</v>
      </c>
      <c r="B58" s="103">
        <v>2010</v>
      </c>
      <c r="C58" s="80">
        <v>14.5</v>
      </c>
      <c r="D58" s="80">
        <v>12.5</v>
      </c>
      <c r="E58" s="80">
        <v>14.5</v>
      </c>
      <c r="F58" s="80">
        <v>13.3</v>
      </c>
      <c r="G58" s="80">
        <v>11.2</v>
      </c>
      <c r="H58" s="80">
        <v>12.7</v>
      </c>
      <c r="I58" s="80">
        <v>14</v>
      </c>
      <c r="J58" s="80">
        <v>10.7</v>
      </c>
      <c r="K58" s="80">
        <v>13.6</v>
      </c>
      <c r="L58" s="80">
        <v>16.4</v>
      </c>
      <c r="M58" s="80">
        <v>16.9</v>
      </c>
      <c r="N58" s="80">
        <v>16.6</v>
      </c>
      <c r="O58" s="80">
        <v>16</v>
      </c>
      <c r="P58" s="80">
        <v>11.9</v>
      </c>
      <c r="Q58" s="80">
        <v>12.1</v>
      </c>
      <c r="R58" s="80">
        <v>16.5</v>
      </c>
      <c r="S58" s="80">
        <v>10.9</v>
      </c>
    </row>
    <row r="59" spans="1:19" s="65" customFormat="1" ht="10.5" customHeight="1">
      <c r="A59" s="78">
        <f>IF(D59&lt;&gt;"",COUNTA($D$6:D59),"")</f>
        <v>51</v>
      </c>
      <c r="B59" s="103">
        <v>2011</v>
      </c>
      <c r="C59" s="80">
        <v>14</v>
      </c>
      <c r="D59" s="80">
        <v>11.7</v>
      </c>
      <c r="E59" s="80">
        <v>14.1</v>
      </c>
      <c r="F59" s="80">
        <v>12.9</v>
      </c>
      <c r="G59" s="80">
        <v>10.4</v>
      </c>
      <c r="H59" s="80">
        <v>11.8</v>
      </c>
      <c r="I59" s="80">
        <v>13.5</v>
      </c>
      <c r="J59" s="80">
        <v>10.4</v>
      </c>
      <c r="K59" s="80">
        <v>13.3</v>
      </c>
      <c r="L59" s="80">
        <v>15.9</v>
      </c>
      <c r="M59" s="80">
        <v>16.5</v>
      </c>
      <c r="N59" s="80">
        <v>16.2</v>
      </c>
      <c r="O59" s="80">
        <v>15.5</v>
      </c>
      <c r="P59" s="80">
        <v>11</v>
      </c>
      <c r="Q59" s="80">
        <v>11.3</v>
      </c>
      <c r="R59" s="80">
        <v>16</v>
      </c>
      <c r="S59" s="80">
        <v>10</v>
      </c>
    </row>
    <row r="60" spans="1:19" s="65" customFormat="1" ht="10.5" customHeight="1">
      <c r="A60" s="67">
        <f>IF(D60&lt;&gt;"",COUNTA($D$6:D60),"")</f>
        <v>52</v>
      </c>
      <c r="B60" s="103">
        <v>2012</v>
      </c>
      <c r="C60" s="51">
        <v>13.5</v>
      </c>
      <c r="D60" s="51">
        <v>11.3</v>
      </c>
      <c r="E60" s="51">
        <v>13.7</v>
      </c>
      <c r="F60" s="51">
        <v>12.5</v>
      </c>
      <c r="G60" s="51">
        <v>10</v>
      </c>
      <c r="H60" s="51">
        <v>11.3</v>
      </c>
      <c r="I60" s="51">
        <v>13.1</v>
      </c>
      <c r="J60" s="51">
        <v>10.1</v>
      </c>
      <c r="K60" s="51">
        <v>12.9</v>
      </c>
      <c r="L60" s="51">
        <v>15.3</v>
      </c>
      <c r="M60" s="51">
        <v>15.9</v>
      </c>
      <c r="N60" s="51">
        <v>15.8</v>
      </c>
      <c r="O60" s="51">
        <v>15.1</v>
      </c>
      <c r="P60" s="51">
        <v>10.6</v>
      </c>
      <c r="Q60" s="51">
        <v>10.8</v>
      </c>
      <c r="R60" s="51">
        <v>15.4</v>
      </c>
      <c r="S60" s="51">
        <v>9.6</v>
      </c>
    </row>
    <row r="61" spans="1:19" s="65" customFormat="1" ht="10.5" customHeight="1">
      <c r="A61" s="67">
        <f>IF(D61&lt;&gt;"",COUNTA($D$6:D61),"")</f>
        <v>53</v>
      </c>
      <c r="B61" s="103">
        <v>2013</v>
      </c>
      <c r="C61" s="51">
        <v>13.6</v>
      </c>
      <c r="D61" s="51">
        <v>11.4</v>
      </c>
      <c r="E61" s="51">
        <v>13.6</v>
      </c>
      <c r="F61" s="51">
        <v>12.6</v>
      </c>
      <c r="G61" s="51">
        <v>10.2</v>
      </c>
      <c r="H61" s="51">
        <v>11.3</v>
      </c>
      <c r="I61" s="51">
        <v>13.1</v>
      </c>
      <c r="J61" s="51">
        <v>10.1</v>
      </c>
      <c r="K61" s="51">
        <v>13</v>
      </c>
      <c r="L61" s="51">
        <v>15.2</v>
      </c>
      <c r="M61" s="51">
        <v>16</v>
      </c>
      <c r="N61" s="51">
        <v>15.9</v>
      </c>
      <c r="O61" s="51">
        <v>15.2</v>
      </c>
      <c r="P61" s="51">
        <v>10.6</v>
      </c>
      <c r="Q61" s="51">
        <v>10.8</v>
      </c>
      <c r="R61" s="51">
        <v>15.4</v>
      </c>
      <c r="S61" s="51">
        <v>9.5</v>
      </c>
    </row>
    <row r="62" spans="1:19" s="65" customFormat="1" ht="10.5" customHeight="1">
      <c r="A62" s="67">
        <f>IF(D62&lt;&gt;"",COUNTA($D$6:D62),"")</f>
        <v>54</v>
      </c>
      <c r="B62" s="103">
        <v>2014</v>
      </c>
      <c r="C62" s="51">
        <v>13.3</v>
      </c>
      <c r="D62" s="51">
        <v>11</v>
      </c>
      <c r="E62" s="51">
        <v>13.3</v>
      </c>
      <c r="F62" s="51">
        <v>12.3</v>
      </c>
      <c r="G62" s="51">
        <v>9.7</v>
      </c>
      <c r="H62" s="51">
        <v>10.9</v>
      </c>
      <c r="I62" s="51">
        <v>13.1</v>
      </c>
      <c r="J62" s="51">
        <v>10</v>
      </c>
      <c r="K62" s="51">
        <v>12.9</v>
      </c>
      <c r="L62" s="51">
        <v>15</v>
      </c>
      <c r="M62" s="51">
        <v>15.6</v>
      </c>
      <c r="N62" s="51">
        <v>15.7</v>
      </c>
      <c r="O62" s="51">
        <v>15.2</v>
      </c>
      <c r="P62" s="51">
        <v>10.1</v>
      </c>
      <c r="Q62" s="51">
        <v>10.5</v>
      </c>
      <c r="R62" s="51">
        <v>15.2</v>
      </c>
      <c r="S62" s="51">
        <v>9.4</v>
      </c>
    </row>
    <row r="63" spans="1:19" s="65" customFormat="1" ht="10.5" customHeight="1">
      <c r="A63" s="67">
        <f>IF(D63&lt;&gt;"",COUNTA($D$6:D63),"")</f>
        <v>55</v>
      </c>
      <c r="B63" s="103">
        <v>2015</v>
      </c>
      <c r="C63" s="51">
        <v>12.8</v>
      </c>
      <c r="D63" s="51">
        <v>10.4</v>
      </c>
      <c r="E63" s="51">
        <v>12.9</v>
      </c>
      <c r="F63" s="51">
        <v>12</v>
      </c>
      <c r="G63" s="51">
        <v>9.1</v>
      </c>
      <c r="H63" s="51">
        <v>10</v>
      </c>
      <c r="I63" s="51">
        <v>12.5</v>
      </c>
      <c r="J63" s="51">
        <v>9.5</v>
      </c>
      <c r="K63" s="51">
        <v>12.5</v>
      </c>
      <c r="L63" s="51">
        <v>14.5</v>
      </c>
      <c r="M63" s="51">
        <v>15.1</v>
      </c>
      <c r="N63" s="51">
        <v>15.3</v>
      </c>
      <c r="O63" s="51">
        <v>14.8</v>
      </c>
      <c r="P63" s="51">
        <v>9.2</v>
      </c>
      <c r="Q63" s="51">
        <v>9.7</v>
      </c>
      <c r="R63" s="51">
        <v>14.7</v>
      </c>
      <c r="S63" s="51">
        <v>8.9</v>
      </c>
    </row>
    <row r="64" spans="1:19" ht="10.5" customHeight="1">
      <c r="A64" s="67">
        <f>IF(D64&lt;&gt;"",COUNTA($D$6:D64),"")</f>
        <v>56</v>
      </c>
      <c r="B64" s="103">
        <v>2016</v>
      </c>
      <c r="C64" s="51">
        <v>12.442</v>
      </c>
      <c r="D64" s="51">
        <v>10.08</v>
      </c>
      <c r="E64" s="51">
        <v>12.57</v>
      </c>
      <c r="F64" s="51">
        <v>11.695</v>
      </c>
      <c r="G64" s="51">
        <v>8.78</v>
      </c>
      <c r="H64" s="51">
        <v>9.728</v>
      </c>
      <c r="I64" s="51">
        <v>11.912</v>
      </c>
      <c r="J64" s="51">
        <v>9.187</v>
      </c>
      <c r="K64" s="51">
        <v>12.212</v>
      </c>
      <c r="L64" s="51">
        <v>14.134</v>
      </c>
      <c r="M64" s="51">
        <v>14.64</v>
      </c>
      <c r="N64" s="51">
        <v>14.969</v>
      </c>
      <c r="O64" s="51">
        <v>14.575</v>
      </c>
      <c r="P64" s="51">
        <v>8.89</v>
      </c>
      <c r="Q64" s="51">
        <v>9.304</v>
      </c>
      <c r="R64" s="51">
        <v>14.232</v>
      </c>
      <c r="S64" s="51">
        <v>8.576</v>
      </c>
    </row>
    <row r="66" spans="3:19" ht="11.25">
      <c r="C66" s="51"/>
      <c r="D66" s="51"/>
      <c r="E66" s="51"/>
      <c r="F66" s="51"/>
      <c r="G66" s="51"/>
      <c r="H66" s="51"/>
      <c r="I66" s="51"/>
      <c r="J66" s="51"/>
      <c r="K66" s="51"/>
      <c r="L66" s="51"/>
      <c r="M66" s="51"/>
      <c r="N66" s="51"/>
      <c r="O66" s="51"/>
      <c r="P66" s="51"/>
      <c r="Q66" s="51"/>
      <c r="R66" s="51"/>
      <c r="S66" s="51"/>
    </row>
    <row r="67" spans="3:19" ht="11.25">
      <c r="C67" s="51"/>
      <c r="D67" s="51"/>
      <c r="E67" s="51"/>
      <c r="F67" s="51"/>
      <c r="G67" s="51"/>
      <c r="H67" s="51"/>
      <c r="I67" s="51"/>
      <c r="J67" s="51"/>
      <c r="K67" s="51"/>
      <c r="L67" s="51"/>
      <c r="M67" s="51"/>
      <c r="N67" s="51"/>
      <c r="O67" s="51"/>
      <c r="P67" s="51"/>
      <c r="Q67" s="51"/>
      <c r="R67" s="51"/>
      <c r="S67" s="51"/>
    </row>
    <row r="68" spans="3:19" ht="11.25">
      <c r="C68" s="51"/>
      <c r="D68" s="51"/>
      <c r="E68" s="51"/>
      <c r="F68" s="51"/>
      <c r="G68" s="51"/>
      <c r="H68" s="51"/>
      <c r="I68" s="51"/>
      <c r="J68" s="51"/>
      <c r="K68" s="51"/>
      <c r="L68" s="51"/>
      <c r="M68" s="51"/>
      <c r="N68" s="51"/>
      <c r="O68" s="51"/>
      <c r="P68" s="51"/>
      <c r="Q68" s="51"/>
      <c r="R68" s="51"/>
      <c r="S68" s="51"/>
    </row>
    <row r="69" spans="3:19" ht="11.25">
      <c r="C69" s="51"/>
      <c r="D69" s="51"/>
      <c r="E69" s="51"/>
      <c r="F69" s="51"/>
      <c r="G69" s="51"/>
      <c r="H69" s="51"/>
      <c r="I69" s="51"/>
      <c r="J69" s="51"/>
      <c r="K69" s="51"/>
      <c r="L69" s="51"/>
      <c r="M69" s="51"/>
      <c r="N69" s="51"/>
      <c r="O69" s="51"/>
      <c r="P69" s="51"/>
      <c r="Q69" s="51"/>
      <c r="R69" s="51"/>
      <c r="S69" s="51"/>
    </row>
  </sheetData>
  <sheetProtection/>
  <mergeCells count="30">
    <mergeCell ref="A1:B1"/>
    <mergeCell ref="C1:J1"/>
    <mergeCell ref="K1:S1"/>
    <mergeCell ref="A2:A3"/>
    <mergeCell ref="B2:B3"/>
    <mergeCell ref="C2:C3"/>
    <mergeCell ref="D2:D3"/>
    <mergeCell ref="E2:E3"/>
    <mergeCell ref="F2:F3"/>
    <mergeCell ref="G2:G3"/>
    <mergeCell ref="H2:H3"/>
    <mergeCell ref="I2:I3"/>
    <mergeCell ref="J2:J3"/>
    <mergeCell ref="K2:K3"/>
    <mergeCell ref="L2:L3"/>
    <mergeCell ref="M2:M3"/>
    <mergeCell ref="N2:N3"/>
    <mergeCell ref="O2:O3"/>
    <mergeCell ref="P2:P3"/>
    <mergeCell ref="Q2:Q3"/>
    <mergeCell ref="R2:R3"/>
    <mergeCell ref="S2:S3"/>
    <mergeCell ref="C50:J50"/>
    <mergeCell ref="K50:S50"/>
    <mergeCell ref="C5:J5"/>
    <mergeCell ref="K5:S5"/>
    <mergeCell ref="C20:J20"/>
    <mergeCell ref="K20:S20"/>
    <mergeCell ref="C35:J35"/>
    <mergeCell ref="K35:S35"/>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A663L 2016 00&amp;R&amp;7&amp;P</oddFooter>
    <evenFooter>&amp;L&amp;7&amp;P&amp;R&amp;7StatA MV, Statistischer Bericht A663L 2016 00</evenFooter>
  </headerFooter>
</worksheet>
</file>

<file path=xl/worksheets/sheet2.xml><?xml version="1.0" encoding="utf-8"?>
<worksheet xmlns="http://schemas.openxmlformats.org/spreadsheetml/2006/main" xmlns:r="http://schemas.openxmlformats.org/officeDocument/2006/relationships">
  <dimension ref="A1:C92"/>
  <sheetViews>
    <sheetView zoomScale="140" zoomScaleNormal="140" workbookViewId="0" topLeftCell="A1">
      <selection activeCell="A1" sqref="A1:C1"/>
    </sheetView>
  </sheetViews>
  <sheetFormatPr defaultColWidth="11.421875" defaultRowHeight="11.25" customHeight="1"/>
  <cols>
    <col min="1" max="1" width="9.7109375" style="26" customWidth="1"/>
    <col min="2" max="2" width="74.7109375" style="27" customWidth="1"/>
    <col min="3" max="3" width="7.7109375" style="14" customWidth="1"/>
  </cols>
  <sheetData>
    <row r="1" spans="1:3" ht="30" customHeight="1">
      <c r="A1" s="139" t="s">
        <v>29</v>
      </c>
      <c r="B1" s="139"/>
      <c r="C1" s="139"/>
    </row>
    <row r="2" spans="1:3" s="22" customFormat="1" ht="12.75" customHeight="1">
      <c r="A2" s="21"/>
      <c r="B2" s="140" t="s">
        <v>30</v>
      </c>
      <c r="C2" s="140"/>
    </row>
    <row r="3" spans="1:3" s="22" customFormat="1" ht="30" customHeight="1">
      <c r="A3" s="141" t="s">
        <v>71</v>
      </c>
      <c r="B3" s="141"/>
      <c r="C3" s="28">
        <v>3</v>
      </c>
    </row>
    <row r="4" spans="1:3" s="22" customFormat="1" ht="30" customHeight="1">
      <c r="A4" s="141" t="s">
        <v>31</v>
      </c>
      <c r="B4" s="141"/>
      <c r="C4" s="28">
        <v>3</v>
      </c>
    </row>
    <row r="5" spans="1:3" s="30" customFormat="1" ht="30" customHeight="1">
      <c r="A5" s="19" t="s">
        <v>68</v>
      </c>
      <c r="B5" s="19"/>
      <c r="C5" s="29"/>
    </row>
    <row r="6" spans="1:3" s="22" customFormat="1" ht="12" customHeight="1">
      <c r="A6" s="21" t="s">
        <v>72</v>
      </c>
      <c r="B6" s="20" t="s">
        <v>113</v>
      </c>
      <c r="C6" s="23">
        <v>5</v>
      </c>
    </row>
    <row r="7" spans="1:3" s="22" customFormat="1" ht="9" customHeight="1">
      <c r="A7" s="21"/>
      <c r="B7" s="20"/>
      <c r="C7" s="23"/>
    </row>
    <row r="8" spans="1:3" s="22" customFormat="1" ht="12" customHeight="1">
      <c r="A8" s="21" t="s">
        <v>73</v>
      </c>
      <c r="B8" s="20" t="s">
        <v>109</v>
      </c>
      <c r="C8" s="23">
        <v>5</v>
      </c>
    </row>
    <row r="9" spans="1:3" s="22" customFormat="1" ht="9" customHeight="1">
      <c r="A9" s="21"/>
      <c r="C9" s="23"/>
    </row>
    <row r="10" spans="1:3" s="30" customFormat="1" ht="30" customHeight="1">
      <c r="A10" s="19" t="s">
        <v>32</v>
      </c>
      <c r="B10" s="19"/>
      <c r="C10" s="29"/>
    </row>
    <row r="11" spans="1:3" s="22" customFormat="1" ht="24" customHeight="1">
      <c r="A11" s="24" t="s">
        <v>74</v>
      </c>
      <c r="B11" s="17" t="s">
        <v>110</v>
      </c>
      <c r="C11" s="1">
        <v>6</v>
      </c>
    </row>
    <row r="12" spans="1:3" s="22" customFormat="1" ht="9" customHeight="1">
      <c r="A12" s="21"/>
      <c r="B12" s="17"/>
      <c r="C12" s="1"/>
    </row>
    <row r="13" spans="1:3" s="22" customFormat="1" ht="22.5" customHeight="1">
      <c r="A13" s="24" t="s">
        <v>75</v>
      </c>
      <c r="B13" s="20" t="s">
        <v>111</v>
      </c>
      <c r="C13" s="1">
        <v>22</v>
      </c>
    </row>
    <row r="14" spans="1:3" s="22" customFormat="1" ht="9" customHeight="1">
      <c r="A14" s="21"/>
      <c r="B14" s="17"/>
      <c r="C14" s="1"/>
    </row>
    <row r="15" spans="1:3" s="22" customFormat="1" ht="12" customHeight="1">
      <c r="A15" s="24" t="s">
        <v>76</v>
      </c>
      <c r="B15" s="17" t="s">
        <v>106</v>
      </c>
      <c r="C15" s="1">
        <v>38</v>
      </c>
    </row>
    <row r="16" spans="1:3" s="22" customFormat="1" ht="9" customHeight="1">
      <c r="A16" s="21"/>
      <c r="B16" s="17"/>
      <c r="C16" s="1"/>
    </row>
    <row r="17" spans="1:3" s="22" customFormat="1" ht="12" customHeight="1">
      <c r="A17" s="24" t="s">
        <v>77</v>
      </c>
      <c r="B17" s="17" t="s">
        <v>105</v>
      </c>
      <c r="C17" s="1">
        <v>42</v>
      </c>
    </row>
    <row r="18" spans="1:3" s="22" customFormat="1" ht="9" customHeight="1">
      <c r="A18" s="21"/>
      <c r="B18" s="17"/>
      <c r="C18" s="1"/>
    </row>
    <row r="19" spans="1:3" s="22" customFormat="1" ht="12" customHeight="1">
      <c r="A19" s="24" t="s">
        <v>78</v>
      </c>
      <c r="B19" s="17" t="s">
        <v>104</v>
      </c>
      <c r="C19" s="1">
        <v>46</v>
      </c>
    </row>
    <row r="20" spans="1:3" s="22" customFormat="1" ht="9" customHeight="1">
      <c r="A20" s="21"/>
      <c r="B20" s="20"/>
      <c r="C20" s="23"/>
    </row>
    <row r="21" spans="1:3" s="22" customFormat="1" ht="11.25" customHeight="1">
      <c r="A21" s="21"/>
      <c r="B21" s="25"/>
      <c r="C21" s="23"/>
    </row>
    <row r="22" spans="1:2" s="22" customFormat="1" ht="11.25" customHeight="1">
      <c r="A22" s="21"/>
      <c r="B22" s="20"/>
    </row>
    <row r="23" spans="1:2" s="22" customFormat="1" ht="11.25" customHeight="1">
      <c r="A23" s="21"/>
      <c r="B23" s="20"/>
    </row>
    <row r="24" spans="1:2" s="22" customFormat="1" ht="11.25" customHeight="1">
      <c r="A24" s="21"/>
      <c r="B24" s="20"/>
    </row>
    <row r="25" spans="1:2" s="22" customFormat="1" ht="11.25" customHeight="1">
      <c r="A25" s="21"/>
      <c r="B25" s="20"/>
    </row>
    <row r="26" spans="1:2" s="22" customFormat="1" ht="11.25" customHeight="1">
      <c r="A26" s="21"/>
      <c r="B26" s="20"/>
    </row>
    <row r="27" spans="1:2" s="22" customFormat="1" ht="11.25" customHeight="1">
      <c r="A27" s="21"/>
      <c r="B27" s="20"/>
    </row>
    <row r="28" spans="1:2" s="22" customFormat="1" ht="11.25" customHeight="1">
      <c r="A28" s="21"/>
      <c r="B28" s="20"/>
    </row>
    <row r="29" spans="1:2" s="22" customFormat="1" ht="11.25" customHeight="1">
      <c r="A29" s="21"/>
      <c r="B29" s="20"/>
    </row>
    <row r="30" spans="1:2" s="22" customFormat="1" ht="11.25" customHeight="1">
      <c r="A30" s="21"/>
      <c r="B30" s="20"/>
    </row>
    <row r="31" spans="1:2" s="22" customFormat="1" ht="11.25" customHeight="1">
      <c r="A31" s="21"/>
      <c r="B31" s="20"/>
    </row>
    <row r="32" spans="1:2" s="22" customFormat="1" ht="11.25" customHeight="1">
      <c r="A32" s="21"/>
      <c r="B32" s="20"/>
    </row>
    <row r="33" spans="1:2" s="22" customFormat="1" ht="11.25" customHeight="1">
      <c r="A33" s="21"/>
      <c r="B33" s="20"/>
    </row>
    <row r="34" spans="1:2" s="22" customFormat="1" ht="11.25" customHeight="1">
      <c r="A34" s="21"/>
      <c r="B34" s="20"/>
    </row>
    <row r="35" spans="1:2" s="22" customFormat="1" ht="11.25" customHeight="1">
      <c r="A35" s="21"/>
      <c r="B35" s="20"/>
    </row>
    <row r="36" spans="1:2" s="22" customFormat="1" ht="11.25" customHeight="1">
      <c r="A36" s="21"/>
      <c r="B36" s="20"/>
    </row>
    <row r="37" spans="1:2" s="22" customFormat="1" ht="11.25" customHeight="1">
      <c r="A37" s="21"/>
      <c r="B37" s="20"/>
    </row>
    <row r="38" spans="1:2" s="22" customFormat="1" ht="11.25" customHeight="1">
      <c r="A38" s="21"/>
      <c r="B38" s="20"/>
    </row>
    <row r="39" spans="1:2" s="22" customFormat="1" ht="11.25" customHeight="1">
      <c r="A39" s="21"/>
      <c r="B39" s="20"/>
    </row>
    <row r="40" spans="1:2" s="22" customFormat="1" ht="11.25" customHeight="1">
      <c r="A40" s="21"/>
      <c r="B40" s="20"/>
    </row>
    <row r="41" spans="1:2" s="22" customFormat="1" ht="11.25" customHeight="1">
      <c r="A41" s="21"/>
      <c r="B41" s="20"/>
    </row>
    <row r="42" spans="1:2" s="22" customFormat="1" ht="11.25" customHeight="1">
      <c r="A42" s="21"/>
      <c r="B42" s="20"/>
    </row>
    <row r="43" spans="1:2" s="22" customFormat="1" ht="11.25" customHeight="1">
      <c r="A43" s="21"/>
      <c r="B43" s="20"/>
    </row>
    <row r="44" spans="1:2" s="22" customFormat="1" ht="11.25" customHeight="1">
      <c r="A44" s="21"/>
      <c r="B44" s="20"/>
    </row>
    <row r="45" spans="1:2" s="22" customFormat="1" ht="11.25" customHeight="1">
      <c r="A45" s="21"/>
      <c r="B45" s="20"/>
    </row>
    <row r="46" spans="1:2" s="22" customFormat="1" ht="11.25" customHeight="1">
      <c r="A46" s="21"/>
      <c r="B46" s="20"/>
    </row>
    <row r="47" spans="1:2" s="22" customFormat="1" ht="11.25" customHeight="1">
      <c r="A47" s="21"/>
      <c r="B47" s="20"/>
    </row>
    <row r="48" spans="1:2" s="22" customFormat="1" ht="11.25" customHeight="1">
      <c r="A48" s="21"/>
      <c r="B48" s="20"/>
    </row>
    <row r="49" spans="1:2" s="22" customFormat="1" ht="11.25" customHeight="1">
      <c r="A49" s="21"/>
      <c r="B49" s="20"/>
    </row>
    <row r="50" spans="1:2" s="22" customFormat="1" ht="11.25" customHeight="1">
      <c r="A50" s="21"/>
      <c r="B50" s="20"/>
    </row>
    <row r="51" spans="1:2" s="22" customFormat="1" ht="11.25" customHeight="1">
      <c r="A51" s="21"/>
      <c r="B51" s="20"/>
    </row>
    <row r="52" spans="1:2" s="22" customFormat="1" ht="11.25" customHeight="1">
      <c r="A52" s="21"/>
      <c r="B52" s="20"/>
    </row>
    <row r="53" spans="1:2" s="22" customFormat="1" ht="11.25" customHeight="1">
      <c r="A53" s="21"/>
      <c r="B53" s="20"/>
    </row>
    <row r="54" spans="1:2" s="22" customFormat="1" ht="11.25" customHeight="1">
      <c r="A54" s="21"/>
      <c r="B54" s="20"/>
    </row>
    <row r="55" spans="1:2" s="22" customFormat="1" ht="11.25" customHeight="1">
      <c r="A55" s="21"/>
      <c r="B55" s="20"/>
    </row>
    <row r="56" spans="1:2" s="22" customFormat="1" ht="11.25" customHeight="1">
      <c r="A56" s="21"/>
      <c r="B56" s="20"/>
    </row>
    <row r="57" spans="1:2" s="22" customFormat="1" ht="11.25" customHeight="1">
      <c r="A57" s="21"/>
      <c r="B57" s="20"/>
    </row>
    <row r="58" spans="1:2" s="22" customFormat="1" ht="11.25" customHeight="1">
      <c r="A58" s="21"/>
      <c r="B58" s="20"/>
    </row>
    <row r="59" spans="1:2" s="22" customFormat="1" ht="11.25" customHeight="1">
      <c r="A59" s="21"/>
      <c r="B59" s="20"/>
    </row>
    <row r="60" spans="1:2" s="22" customFormat="1" ht="11.25" customHeight="1">
      <c r="A60" s="21"/>
      <c r="B60" s="20"/>
    </row>
    <row r="61" spans="1:2" s="22" customFormat="1" ht="11.25" customHeight="1">
      <c r="A61" s="21"/>
      <c r="B61" s="20"/>
    </row>
    <row r="62" spans="1:2" s="22" customFormat="1" ht="11.25" customHeight="1">
      <c r="A62" s="21"/>
      <c r="B62" s="20"/>
    </row>
    <row r="63" spans="1:2" s="22" customFormat="1" ht="11.25" customHeight="1">
      <c r="A63" s="21"/>
      <c r="B63" s="20"/>
    </row>
    <row r="64" spans="1:2" s="22" customFormat="1" ht="11.25" customHeight="1">
      <c r="A64" s="21"/>
      <c r="B64" s="20"/>
    </row>
    <row r="65" spans="1:2" s="22" customFormat="1" ht="11.25" customHeight="1">
      <c r="A65" s="21"/>
      <c r="B65" s="20"/>
    </row>
    <row r="66" spans="1:2" s="22" customFormat="1" ht="11.25" customHeight="1">
      <c r="A66" s="21"/>
      <c r="B66" s="20"/>
    </row>
    <row r="67" spans="1:2" s="22" customFormat="1" ht="11.25" customHeight="1">
      <c r="A67" s="21"/>
      <c r="B67" s="20"/>
    </row>
    <row r="68" spans="1:2" s="22" customFormat="1" ht="11.25" customHeight="1">
      <c r="A68" s="21"/>
      <c r="B68" s="20"/>
    </row>
    <row r="69" spans="1:2" s="22" customFormat="1" ht="11.25" customHeight="1">
      <c r="A69" s="21"/>
      <c r="B69" s="20"/>
    </row>
    <row r="70" spans="1:2" s="22" customFormat="1" ht="11.25" customHeight="1">
      <c r="A70" s="21"/>
      <c r="B70" s="20"/>
    </row>
    <row r="71" spans="1:2" s="22" customFormat="1" ht="11.25" customHeight="1">
      <c r="A71" s="21"/>
      <c r="B71" s="20"/>
    </row>
    <row r="72" spans="1:2" s="22" customFormat="1" ht="11.25" customHeight="1">
      <c r="A72" s="21"/>
      <c r="B72" s="20"/>
    </row>
    <row r="73" spans="1:2" s="22" customFormat="1" ht="11.25" customHeight="1">
      <c r="A73" s="21"/>
      <c r="B73" s="20"/>
    </row>
    <row r="74" spans="1:2" s="22" customFormat="1" ht="11.25" customHeight="1">
      <c r="A74" s="21"/>
      <c r="B74" s="20"/>
    </row>
    <row r="75" spans="1:2" s="22" customFormat="1" ht="11.25" customHeight="1">
      <c r="A75" s="21"/>
      <c r="B75" s="20"/>
    </row>
    <row r="76" spans="1:2" s="22" customFormat="1" ht="11.25" customHeight="1">
      <c r="A76" s="21"/>
      <c r="B76" s="20"/>
    </row>
    <row r="77" spans="1:2" s="22" customFormat="1" ht="11.25" customHeight="1">
      <c r="A77" s="21"/>
      <c r="B77" s="20"/>
    </row>
    <row r="78" spans="1:2" s="22" customFormat="1" ht="11.25" customHeight="1">
      <c r="A78" s="21"/>
      <c r="B78" s="20"/>
    </row>
    <row r="79" spans="1:2" s="22" customFormat="1" ht="11.25" customHeight="1">
      <c r="A79" s="21"/>
      <c r="B79" s="20"/>
    </row>
    <row r="80" spans="1:2" s="22" customFormat="1" ht="11.25" customHeight="1">
      <c r="A80" s="21"/>
      <c r="B80" s="20"/>
    </row>
    <row r="81" spans="1:2" s="22" customFormat="1" ht="11.25" customHeight="1">
      <c r="A81" s="21"/>
      <c r="B81" s="20"/>
    </row>
    <row r="82" spans="1:2" s="22" customFormat="1" ht="11.25" customHeight="1">
      <c r="A82" s="21"/>
      <c r="B82" s="20"/>
    </row>
    <row r="83" spans="1:2" s="22" customFormat="1" ht="11.25" customHeight="1">
      <c r="A83" s="21"/>
      <c r="B83" s="20"/>
    </row>
    <row r="84" spans="1:2" s="22" customFormat="1" ht="11.25" customHeight="1">
      <c r="A84" s="21"/>
      <c r="B84" s="20"/>
    </row>
    <row r="85" spans="1:2" s="22" customFormat="1" ht="11.25" customHeight="1">
      <c r="A85" s="21"/>
      <c r="B85" s="20"/>
    </row>
    <row r="86" spans="1:2" s="22" customFormat="1" ht="11.25" customHeight="1">
      <c r="A86" s="21"/>
      <c r="B86" s="20"/>
    </row>
    <row r="87" spans="1:2" s="22" customFormat="1" ht="11.25" customHeight="1">
      <c r="A87" s="21"/>
      <c r="B87" s="20"/>
    </row>
    <row r="88" spans="1:2" s="22" customFormat="1" ht="11.25" customHeight="1">
      <c r="A88" s="21"/>
      <c r="B88" s="20"/>
    </row>
    <row r="89" spans="1:2" s="22" customFormat="1" ht="11.25" customHeight="1">
      <c r="A89" s="21"/>
      <c r="B89" s="20"/>
    </row>
    <row r="90" spans="1:2" s="22" customFormat="1" ht="11.25" customHeight="1">
      <c r="A90" s="21"/>
      <c r="B90" s="20"/>
    </row>
    <row r="91" spans="1:2" s="22" customFormat="1" ht="11.25" customHeight="1">
      <c r="A91" s="21"/>
      <c r="B91" s="20"/>
    </row>
    <row r="92" spans="1:2" s="22" customFormat="1" ht="11.25" customHeight="1">
      <c r="A92" s="21"/>
      <c r="B92" s="20"/>
    </row>
  </sheetData>
  <sheetProtection/>
  <mergeCells count="4">
    <mergeCell ref="A1:C1"/>
    <mergeCell ref="B2:C2"/>
    <mergeCell ref="A4:B4"/>
    <mergeCell ref="A3:B3"/>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A663L 2016 00&amp;R&amp;7&amp;P</oddFooter>
    <evenFooter>&amp;L&amp;7&amp;P&amp;R&amp;7StatA MV, Statistischer Bericht A663L 2016 00</evenFooter>
  </headerFooter>
</worksheet>
</file>

<file path=xl/worksheets/sheet3.xml><?xml version="1.0" encoding="utf-8"?>
<worksheet xmlns="http://schemas.openxmlformats.org/spreadsheetml/2006/main" xmlns:r="http://schemas.openxmlformats.org/officeDocument/2006/relationships">
  <dimension ref="A1:A54"/>
  <sheetViews>
    <sheetView zoomScale="140" zoomScaleNormal="140" zoomScaleSheetLayoutView="115" zoomScalePageLayoutView="115" workbookViewId="0" topLeftCell="A1">
      <selection activeCell="A1" sqref="A1"/>
    </sheetView>
  </sheetViews>
  <sheetFormatPr defaultColWidth="11.421875" defaultRowHeight="11.25" customHeight="1"/>
  <cols>
    <col min="1" max="1" width="95.7109375" style="43" customWidth="1"/>
    <col min="2" max="16384" width="11.421875" style="32" customWidth="1"/>
  </cols>
  <sheetData>
    <row r="1" ht="30" customHeight="1">
      <c r="A1" s="31" t="s">
        <v>71</v>
      </c>
    </row>
    <row r="2" ht="11.25" customHeight="1">
      <c r="A2" s="33"/>
    </row>
    <row r="3" s="35" customFormat="1" ht="11.25" customHeight="1">
      <c r="A3" s="34"/>
    </row>
    <row r="4" ht="11.25" customHeight="1">
      <c r="A4" s="33"/>
    </row>
    <row r="5" ht="11.25" customHeight="1">
      <c r="A5" s="36"/>
    </row>
    <row r="6" ht="11.25" customHeight="1">
      <c r="A6" s="33"/>
    </row>
    <row r="7" ht="11.25" customHeight="1">
      <c r="A7" s="37"/>
    </row>
    <row r="8" ht="11.25" customHeight="1">
      <c r="A8" s="33"/>
    </row>
    <row r="9" ht="11.25" customHeight="1">
      <c r="A9" s="36"/>
    </row>
    <row r="10" ht="11.25" customHeight="1">
      <c r="A10" s="33"/>
    </row>
    <row r="11" ht="11.25" customHeight="1">
      <c r="A11" s="37"/>
    </row>
    <row r="12" ht="11.25" customHeight="1">
      <c r="A12" s="33"/>
    </row>
    <row r="13" ht="11.25" customHeight="1">
      <c r="A13" s="37"/>
    </row>
    <row r="14" ht="11.25" customHeight="1">
      <c r="A14" s="33"/>
    </row>
    <row r="15" ht="11.25" customHeight="1">
      <c r="A15" s="37"/>
    </row>
    <row r="16" ht="11.25" customHeight="1">
      <c r="A16" s="33"/>
    </row>
    <row r="17" ht="11.25" customHeight="1">
      <c r="A17" s="38"/>
    </row>
    <row r="18" ht="11.25" customHeight="1">
      <c r="A18" s="33"/>
    </row>
    <row r="19" ht="11.25" customHeight="1">
      <c r="A19" s="37"/>
    </row>
    <row r="20" ht="11.25" customHeight="1">
      <c r="A20" s="33"/>
    </row>
    <row r="21" ht="11.25" customHeight="1">
      <c r="A21" s="37"/>
    </row>
    <row r="22" ht="11.25" customHeight="1">
      <c r="A22" s="33"/>
    </row>
    <row r="23" ht="11.25" customHeight="1">
      <c r="A23" s="37"/>
    </row>
    <row r="24" ht="11.25" customHeight="1">
      <c r="A24" s="37"/>
    </row>
    <row r="25" ht="11.25" customHeight="1">
      <c r="A25" s="37"/>
    </row>
    <row r="26" ht="11.25" customHeight="1">
      <c r="A26" s="33"/>
    </row>
    <row r="27" ht="11.25" customHeight="1">
      <c r="A27" s="36"/>
    </row>
    <row r="28" ht="11.25" customHeight="1">
      <c r="A28" s="33"/>
    </row>
    <row r="29" ht="11.25" customHeight="1">
      <c r="A29" s="38"/>
    </row>
    <row r="30" ht="11.25" customHeight="1">
      <c r="A30" s="33"/>
    </row>
    <row r="31" ht="11.25" customHeight="1">
      <c r="A31" s="39"/>
    </row>
    <row r="32" ht="11.25" customHeight="1">
      <c r="A32" s="33"/>
    </row>
    <row r="33" ht="11.25" customHeight="1">
      <c r="A33" s="37"/>
    </row>
    <row r="34" ht="11.25" customHeight="1">
      <c r="A34" s="37"/>
    </row>
    <row r="35" ht="11.25" customHeight="1">
      <c r="A35" s="33"/>
    </row>
    <row r="36" ht="11.25" customHeight="1">
      <c r="A36" s="37"/>
    </row>
    <row r="37" ht="11.25" customHeight="1">
      <c r="A37" s="37"/>
    </row>
    <row r="38" ht="11.25" customHeight="1">
      <c r="A38" s="37"/>
    </row>
    <row r="39" ht="11.25" customHeight="1">
      <c r="A39" s="37"/>
    </row>
    <row r="40" ht="11.25" customHeight="1">
      <c r="A40" s="37"/>
    </row>
    <row r="41" ht="11.25" customHeight="1">
      <c r="A41" s="33"/>
    </row>
    <row r="42" ht="11.25" customHeight="1">
      <c r="A42" s="40"/>
    </row>
    <row r="43" ht="11.25" customHeight="1">
      <c r="A43" s="40"/>
    </row>
    <row r="44" ht="11.25" customHeight="1">
      <c r="A44" s="40"/>
    </row>
    <row r="45" ht="11.25" customHeight="1">
      <c r="A45" s="33"/>
    </row>
    <row r="46" ht="11.25" customHeight="1">
      <c r="A46" s="36"/>
    </row>
    <row r="47" ht="11.25" customHeight="1">
      <c r="A47" s="33"/>
    </row>
    <row r="48" ht="11.25" customHeight="1">
      <c r="A48" s="38"/>
    </row>
    <row r="50" ht="11.25" customHeight="1">
      <c r="A50" s="41"/>
    </row>
    <row r="51" ht="11.25" customHeight="1">
      <c r="A51" s="33"/>
    </row>
    <row r="52" ht="11.25" customHeight="1">
      <c r="A52" s="42"/>
    </row>
    <row r="53" ht="11.25" customHeight="1">
      <c r="A53" s="42"/>
    </row>
    <row r="54" ht="11.25" customHeight="1">
      <c r="A54" s="42"/>
    </row>
  </sheetData>
  <sheetProtection/>
  <printOptions/>
  <pageMargins left="0.5905511811023623" right="0.5905511811023623" top="0.5905511811023623" bottom="0.5905511811023623" header="0.3937007874015748" footer="0.3937007874015748"/>
  <pageSetup horizontalDpi="600" verticalDpi="600" orientation="portrait" paperSize="9" r:id="rId2"/>
  <headerFooter differentOddEven="1">
    <oddFooter>&amp;L&amp;7StatA MV, Statistischer Bericht A663L 2016 00&amp;R&amp;7&amp;P</oddFooter>
    <evenFooter>&amp;L&amp;7&amp;P&amp;R&amp;7StatA MV, Statistischer Bericht A663L 2016 00</evenFooter>
  </headerFooter>
  <drawing r:id="rId1"/>
</worksheet>
</file>

<file path=xl/worksheets/sheet4.xml><?xml version="1.0" encoding="utf-8"?>
<worksheet xmlns="http://schemas.openxmlformats.org/spreadsheetml/2006/main" xmlns:r="http://schemas.openxmlformats.org/officeDocument/2006/relationships">
  <dimension ref="A1:A1"/>
  <sheetViews>
    <sheetView zoomScale="140" zoomScaleNormal="140" workbookViewId="0" topLeftCell="A1">
      <selection activeCell="H1" sqref="H1"/>
    </sheetView>
  </sheetViews>
  <sheetFormatPr defaultColWidth="11.421875" defaultRowHeight="12.75"/>
  <sheetData>
    <row r="1" ht="12.75">
      <c r="A1" s="15"/>
    </row>
  </sheetData>
  <sheetProtection/>
  <printOptions/>
  <pageMargins left="0.5905511811023623" right="0.5905511811023623" top="0.5905511811023623" bottom="0.5905511811023623" header="0.3937007874015748" footer="0.3937007874015748"/>
  <pageSetup horizontalDpi="600" verticalDpi="600" orientation="portrait" paperSize="9" r:id="rId2"/>
  <headerFooter differentOddEven="1">
    <oddFooter>&amp;L&amp;7StatA MV, Statistischer Bericht A663L 2016 00&amp;R&amp;7&amp;P</oddFooter>
    <evenFooter>&amp;L&amp;7&amp;P&amp;R&amp;7StatA MV, Statistischer Bericht A663L 2016 00</evenFooter>
  </headerFooter>
  <drawing r:id="rId1"/>
</worksheet>
</file>

<file path=xl/worksheets/sheet5.xml><?xml version="1.0" encoding="utf-8"?>
<worksheet xmlns="http://schemas.openxmlformats.org/spreadsheetml/2006/main" xmlns:r="http://schemas.openxmlformats.org/officeDocument/2006/relationships">
  <dimension ref="A1:K61"/>
  <sheetViews>
    <sheetView zoomScale="140" zoomScaleNormal="140" workbookViewId="0" topLeftCell="A1">
      <selection activeCell="A1" sqref="A1"/>
    </sheetView>
  </sheetViews>
  <sheetFormatPr defaultColWidth="11.421875" defaultRowHeight="12.75"/>
  <cols>
    <col min="1" max="2" width="45.7109375" style="0" customWidth="1"/>
  </cols>
  <sheetData>
    <row r="1" spans="1:7" ht="30" customHeight="1">
      <c r="A1" s="105" t="s">
        <v>68</v>
      </c>
      <c r="B1" s="105"/>
      <c r="C1" s="105"/>
      <c r="D1" s="105"/>
      <c r="E1" s="105"/>
      <c r="F1" s="105"/>
      <c r="G1" s="105"/>
    </row>
    <row r="12" ht="12.75">
      <c r="G12" s="18"/>
    </row>
    <row r="17" ht="12.75">
      <c r="H17" s="18"/>
    </row>
    <row r="22" ht="12.75">
      <c r="G22" s="18"/>
    </row>
    <row r="48" ht="12.75">
      <c r="G48" s="18"/>
    </row>
    <row r="61" ht="12.75">
      <c r="K61" s="18"/>
    </row>
  </sheetData>
  <sheetProtection/>
  <printOptions/>
  <pageMargins left="0.5905511811023623" right="0.5905511811023623" top="0.5905511811023623" bottom="0.5905511811023623" header="0.3937007874015748" footer="0.3937007874015748"/>
  <pageSetup horizontalDpi="600" verticalDpi="600" orientation="portrait" paperSize="9" r:id="rId2"/>
  <headerFooter differentOddEven="1">
    <oddFooter>&amp;L&amp;7StatA MV, Statistischer Bericht A663L 2016 00&amp;R&amp;7&amp;P</oddFooter>
    <evenFooter>&amp;L&amp;7&amp;P&amp;R&amp;7StatA MV, Statistischer Bericht A663L 2016 00</evenFooter>
  </headerFooter>
  <drawing r:id="rId1"/>
</worksheet>
</file>

<file path=xl/worksheets/sheet6.xml><?xml version="1.0" encoding="utf-8"?>
<worksheet xmlns="http://schemas.openxmlformats.org/spreadsheetml/2006/main" xmlns:r="http://schemas.openxmlformats.org/officeDocument/2006/relationships">
  <dimension ref="A1:AB215"/>
  <sheetViews>
    <sheetView zoomScale="140" zoomScaleNormal="140" workbookViewId="0" topLeftCell="A1">
      <pane xSplit="2" ySplit="4" topLeftCell="C5" activePane="bottomRight" state="frozen"/>
      <selection pane="topLeft" activeCell="A5" sqref="A5:D5"/>
      <selection pane="topRight" activeCell="A5" sqref="A5:D5"/>
      <selection pane="bottomLeft" activeCell="A5" sqref="A5:D5"/>
      <selection pane="bottomRight" activeCell="C5" sqref="C5:H5"/>
    </sheetView>
  </sheetViews>
  <sheetFormatPr defaultColWidth="11.421875" defaultRowHeight="12.75"/>
  <cols>
    <col min="1" max="1" width="3.7109375" style="50" customWidth="1"/>
    <col min="2" max="2" width="42.57421875" style="0" customWidth="1"/>
    <col min="3" max="14" width="7.57421875" style="0" customWidth="1"/>
    <col min="15" max="26" width="6.57421875" style="0" customWidth="1"/>
    <col min="27" max="27" width="6.57421875" style="87" customWidth="1"/>
    <col min="28" max="28" width="6.57421875" style="0" customWidth="1"/>
  </cols>
  <sheetData>
    <row r="1" spans="1:28" s="14" customFormat="1" ht="30" customHeight="1">
      <c r="A1" s="156" t="s">
        <v>74</v>
      </c>
      <c r="B1" s="157"/>
      <c r="C1" s="148" t="s">
        <v>108</v>
      </c>
      <c r="D1" s="155"/>
      <c r="E1" s="155"/>
      <c r="F1" s="155"/>
      <c r="G1" s="155"/>
      <c r="H1" s="155"/>
      <c r="I1" s="146" t="s">
        <v>108</v>
      </c>
      <c r="J1" s="147"/>
      <c r="K1" s="147"/>
      <c r="L1" s="147"/>
      <c r="M1" s="147"/>
      <c r="N1" s="148"/>
      <c r="O1" s="146" t="s">
        <v>108</v>
      </c>
      <c r="P1" s="147"/>
      <c r="Q1" s="147"/>
      <c r="R1" s="147"/>
      <c r="S1" s="147"/>
      <c r="T1" s="147"/>
      <c r="U1" s="148"/>
      <c r="V1" s="146" t="s">
        <v>108</v>
      </c>
      <c r="W1" s="147"/>
      <c r="X1" s="147"/>
      <c r="Y1" s="147"/>
      <c r="Z1" s="147"/>
      <c r="AA1" s="147"/>
      <c r="AB1" s="148"/>
    </row>
    <row r="2" spans="1:28" s="14" customFormat="1" ht="11.25" customHeight="1">
      <c r="A2" s="153" t="s">
        <v>79</v>
      </c>
      <c r="B2" s="143" t="s">
        <v>33</v>
      </c>
      <c r="C2" s="143">
        <v>1991</v>
      </c>
      <c r="D2" s="143">
        <v>1992</v>
      </c>
      <c r="E2" s="143">
        <v>1993</v>
      </c>
      <c r="F2" s="143">
        <v>1994</v>
      </c>
      <c r="G2" s="143">
        <v>1995</v>
      </c>
      <c r="H2" s="149">
        <v>1996</v>
      </c>
      <c r="I2" s="153">
        <v>1997</v>
      </c>
      <c r="J2" s="143">
        <v>1998</v>
      </c>
      <c r="K2" s="143">
        <v>1999</v>
      </c>
      <c r="L2" s="143">
        <v>2000</v>
      </c>
      <c r="M2" s="143">
        <v>2001</v>
      </c>
      <c r="N2" s="149">
        <v>2002</v>
      </c>
      <c r="O2" s="153">
        <v>2003</v>
      </c>
      <c r="P2" s="143">
        <v>2004</v>
      </c>
      <c r="Q2" s="143">
        <v>2005</v>
      </c>
      <c r="R2" s="143">
        <v>2006</v>
      </c>
      <c r="S2" s="143">
        <v>2007</v>
      </c>
      <c r="T2" s="143">
        <v>2008</v>
      </c>
      <c r="U2" s="149">
        <v>2009</v>
      </c>
      <c r="V2" s="153">
        <v>2010</v>
      </c>
      <c r="W2" s="143">
        <v>2011</v>
      </c>
      <c r="X2" s="143">
        <v>2012</v>
      </c>
      <c r="Y2" s="143">
        <v>2013</v>
      </c>
      <c r="Z2" s="143">
        <v>2014</v>
      </c>
      <c r="AA2" s="142">
        <v>2015</v>
      </c>
      <c r="AB2" s="154">
        <v>2016</v>
      </c>
    </row>
    <row r="3" spans="1:28" s="14" customFormat="1" ht="11.25" customHeight="1">
      <c r="A3" s="153"/>
      <c r="B3" s="143"/>
      <c r="C3" s="143"/>
      <c r="D3" s="143"/>
      <c r="E3" s="143"/>
      <c r="F3" s="143"/>
      <c r="G3" s="143"/>
      <c r="H3" s="149"/>
      <c r="I3" s="153"/>
      <c r="J3" s="143"/>
      <c r="K3" s="143"/>
      <c r="L3" s="143"/>
      <c r="M3" s="143"/>
      <c r="N3" s="149"/>
      <c r="O3" s="153"/>
      <c r="P3" s="143"/>
      <c r="Q3" s="143"/>
      <c r="R3" s="143"/>
      <c r="S3" s="143"/>
      <c r="T3" s="143"/>
      <c r="U3" s="149"/>
      <c r="V3" s="153"/>
      <c r="W3" s="143"/>
      <c r="X3" s="143"/>
      <c r="Y3" s="143"/>
      <c r="Z3" s="143"/>
      <c r="AA3" s="142"/>
      <c r="AB3" s="154"/>
    </row>
    <row r="4" spans="1:28" s="46" customFormat="1" ht="11.25" customHeight="1">
      <c r="A4" s="47">
        <v>1</v>
      </c>
      <c r="B4" s="48">
        <v>2</v>
      </c>
      <c r="C4" s="48">
        <v>3</v>
      </c>
      <c r="D4" s="48">
        <v>4</v>
      </c>
      <c r="E4" s="48">
        <v>5</v>
      </c>
      <c r="F4" s="48">
        <v>6</v>
      </c>
      <c r="G4" s="48">
        <v>7</v>
      </c>
      <c r="H4" s="99">
        <v>8</v>
      </c>
      <c r="I4" s="101">
        <v>9</v>
      </c>
      <c r="J4" s="48">
        <v>10</v>
      </c>
      <c r="K4" s="48">
        <v>11</v>
      </c>
      <c r="L4" s="48">
        <v>12</v>
      </c>
      <c r="M4" s="48">
        <v>13</v>
      </c>
      <c r="N4" s="99">
        <v>14</v>
      </c>
      <c r="O4" s="101">
        <v>15</v>
      </c>
      <c r="P4" s="48">
        <v>16</v>
      </c>
      <c r="Q4" s="48">
        <v>17</v>
      </c>
      <c r="R4" s="48">
        <v>18</v>
      </c>
      <c r="S4" s="48">
        <v>19</v>
      </c>
      <c r="T4" s="48">
        <v>20</v>
      </c>
      <c r="U4" s="99">
        <v>21</v>
      </c>
      <c r="V4" s="101">
        <v>22</v>
      </c>
      <c r="W4" s="48">
        <v>23</v>
      </c>
      <c r="X4" s="48">
        <v>24</v>
      </c>
      <c r="Y4" s="48">
        <v>25</v>
      </c>
      <c r="Z4" s="48">
        <v>26</v>
      </c>
      <c r="AA4" s="109">
        <v>27</v>
      </c>
      <c r="AB4" s="100">
        <v>28</v>
      </c>
    </row>
    <row r="5" spans="1:28" s="2" customFormat="1" ht="30" customHeight="1">
      <c r="A5" s="49"/>
      <c r="B5" s="4"/>
      <c r="C5" s="150" t="s">
        <v>34</v>
      </c>
      <c r="D5" s="151"/>
      <c r="E5" s="151"/>
      <c r="F5" s="151"/>
      <c r="G5" s="151"/>
      <c r="H5" s="151"/>
      <c r="I5" s="152" t="s">
        <v>34</v>
      </c>
      <c r="J5" s="152"/>
      <c r="K5" s="152"/>
      <c r="L5" s="152"/>
      <c r="M5" s="152"/>
      <c r="N5" s="152"/>
      <c r="O5" s="152" t="s">
        <v>34</v>
      </c>
      <c r="P5" s="152"/>
      <c r="Q5" s="152"/>
      <c r="R5" s="152"/>
      <c r="S5" s="152"/>
      <c r="T5" s="152"/>
      <c r="U5" s="152"/>
      <c r="V5" s="152" t="s">
        <v>34</v>
      </c>
      <c r="W5" s="152"/>
      <c r="X5" s="152"/>
      <c r="Y5" s="152"/>
      <c r="Z5" s="152"/>
      <c r="AA5" s="152"/>
      <c r="AB5" s="152"/>
    </row>
    <row r="6" spans="1:28" s="44" customFormat="1" ht="11.25" customHeight="1">
      <c r="A6" s="108">
        <f>IF(D6&lt;&gt;"",COUNTA($D6:D$6),"")</f>
        <v>1</v>
      </c>
      <c r="B6" s="3" t="s">
        <v>35</v>
      </c>
      <c r="C6" s="54">
        <v>835.752</v>
      </c>
      <c r="D6" s="54">
        <v>752.338</v>
      </c>
      <c r="E6" s="54">
        <v>738.206</v>
      </c>
      <c r="F6" s="54">
        <v>761.383</v>
      </c>
      <c r="G6" s="54">
        <v>783.74</v>
      </c>
      <c r="H6" s="54">
        <v>775.841</v>
      </c>
      <c r="I6" s="54">
        <v>762.67</v>
      </c>
      <c r="J6" s="54">
        <v>759.214</v>
      </c>
      <c r="K6" s="54">
        <v>765.958</v>
      </c>
      <c r="L6" s="54">
        <v>766.364</v>
      </c>
      <c r="M6" s="54">
        <v>748.698</v>
      </c>
      <c r="N6" s="54">
        <v>739.405</v>
      </c>
      <c r="O6" s="54">
        <v>726.04</v>
      </c>
      <c r="P6" s="54">
        <v>724.415</v>
      </c>
      <c r="Q6" s="54">
        <v>723.312</v>
      </c>
      <c r="R6" s="54">
        <v>730.763</v>
      </c>
      <c r="S6" s="54">
        <v>744.785</v>
      </c>
      <c r="T6" s="54">
        <v>750.238</v>
      </c>
      <c r="U6" s="54">
        <v>755.214</v>
      </c>
      <c r="V6" s="54">
        <v>750.426</v>
      </c>
      <c r="W6" s="54">
        <v>741.191</v>
      </c>
      <c r="X6" s="54">
        <v>734.88</v>
      </c>
      <c r="Y6" s="54">
        <v>733.427</v>
      </c>
      <c r="Z6" s="54">
        <v>740.273</v>
      </c>
      <c r="AA6" s="82">
        <v>743.767</v>
      </c>
      <c r="AB6" s="82">
        <v>744.204</v>
      </c>
    </row>
    <row r="7" spans="1:28" s="14" customFormat="1" ht="11.25" customHeight="1">
      <c r="A7" s="108">
        <f>IF(D7&lt;&gt;"",COUNTA($D$6:D7),"")</f>
      </c>
      <c r="B7" s="4"/>
      <c r="C7" s="55"/>
      <c r="D7" s="55"/>
      <c r="E7" s="55"/>
      <c r="F7" s="55"/>
      <c r="G7" s="55"/>
      <c r="H7" s="55"/>
      <c r="I7" s="55"/>
      <c r="J7" s="55"/>
      <c r="K7" s="55"/>
      <c r="L7" s="55"/>
      <c r="M7" s="55"/>
      <c r="N7" s="55"/>
      <c r="O7" s="55"/>
      <c r="P7" s="55"/>
      <c r="Q7" s="55"/>
      <c r="R7" s="55"/>
      <c r="S7" s="55"/>
      <c r="T7" s="55"/>
      <c r="U7" s="55"/>
      <c r="V7" s="55"/>
      <c r="W7" s="55"/>
      <c r="X7" s="55"/>
      <c r="Y7" s="55"/>
      <c r="Z7" s="55"/>
      <c r="AA7" s="83"/>
      <c r="AB7" s="83"/>
    </row>
    <row r="8" spans="1:28" s="14" customFormat="1" ht="11.25" customHeight="1">
      <c r="A8" s="108">
        <f>IF(D8&lt;&gt;"",COUNTA($D$6:D8),"")</f>
      </c>
      <c r="B8" s="5" t="s">
        <v>36</v>
      </c>
      <c r="C8" s="55"/>
      <c r="D8" s="55"/>
      <c r="E8" s="55"/>
      <c r="F8" s="55"/>
      <c r="G8" s="55"/>
      <c r="H8" s="55"/>
      <c r="I8" s="55"/>
      <c r="J8" s="55"/>
      <c r="K8" s="55"/>
      <c r="L8" s="55"/>
      <c r="M8" s="55"/>
      <c r="N8" s="55"/>
      <c r="O8" s="55"/>
      <c r="P8" s="55"/>
      <c r="Q8" s="55"/>
      <c r="R8" s="55"/>
      <c r="S8" s="55"/>
      <c r="T8" s="55"/>
      <c r="U8" s="55"/>
      <c r="V8" s="55"/>
      <c r="W8" s="55"/>
      <c r="X8" s="55"/>
      <c r="Y8" s="55"/>
      <c r="Z8" s="55"/>
      <c r="AA8" s="83"/>
      <c r="AB8" s="83"/>
    </row>
    <row r="9" spans="1:28" s="44" customFormat="1" ht="11.25" customHeight="1">
      <c r="A9" s="108">
        <f>IF(D9&lt;&gt;"",COUNTA($D$6:D9),"")</f>
        <v>2</v>
      </c>
      <c r="B9" s="6" t="s">
        <v>37</v>
      </c>
      <c r="C9" s="54">
        <v>67.833</v>
      </c>
      <c r="D9" s="54">
        <v>39.702</v>
      </c>
      <c r="E9" s="54">
        <v>34.003</v>
      </c>
      <c r="F9" s="54">
        <v>33.11</v>
      </c>
      <c r="G9" s="54">
        <v>30.499</v>
      </c>
      <c r="H9" s="54">
        <v>26.282</v>
      </c>
      <c r="I9" s="54">
        <v>26.302</v>
      </c>
      <c r="J9" s="54">
        <v>27.795</v>
      </c>
      <c r="K9" s="54">
        <v>27.715</v>
      </c>
      <c r="L9" s="54">
        <v>26.682</v>
      </c>
      <c r="M9" s="54">
        <v>25.057</v>
      </c>
      <c r="N9" s="54">
        <v>24.518</v>
      </c>
      <c r="O9" s="54">
        <v>24.03</v>
      </c>
      <c r="P9" s="54">
        <v>23.772</v>
      </c>
      <c r="Q9" s="54">
        <v>22.403</v>
      </c>
      <c r="R9" s="54">
        <v>22</v>
      </c>
      <c r="S9" s="54">
        <v>22.36</v>
      </c>
      <c r="T9" s="54">
        <v>22.665</v>
      </c>
      <c r="U9" s="54">
        <v>23.039</v>
      </c>
      <c r="V9" s="54">
        <v>23.282</v>
      </c>
      <c r="W9" s="54">
        <v>23.714</v>
      </c>
      <c r="X9" s="54">
        <v>23.644</v>
      </c>
      <c r="Y9" s="54">
        <v>23.281</v>
      </c>
      <c r="Z9" s="54">
        <v>23.521</v>
      </c>
      <c r="AA9" s="82">
        <v>23.401</v>
      </c>
      <c r="AB9" s="82">
        <v>22.737</v>
      </c>
    </row>
    <row r="10" spans="1:28" s="44" customFormat="1" ht="11.25" customHeight="1">
      <c r="A10" s="108">
        <f>IF(D10&lt;&gt;"",COUNTA($D$6:D10),"")</f>
      </c>
      <c r="B10" s="6"/>
      <c r="C10" s="54"/>
      <c r="D10" s="54"/>
      <c r="E10" s="54"/>
      <c r="F10" s="54"/>
      <c r="G10" s="54"/>
      <c r="H10" s="54"/>
      <c r="I10" s="54"/>
      <c r="J10" s="54"/>
      <c r="K10" s="54"/>
      <c r="L10" s="54"/>
      <c r="M10" s="54"/>
      <c r="N10" s="54"/>
      <c r="O10" s="54"/>
      <c r="P10" s="54"/>
      <c r="Q10" s="54"/>
      <c r="R10" s="54"/>
      <c r="S10" s="54"/>
      <c r="T10" s="54"/>
      <c r="U10" s="54"/>
      <c r="V10" s="54"/>
      <c r="W10" s="54"/>
      <c r="X10" s="54"/>
      <c r="Y10" s="54"/>
      <c r="Z10" s="54"/>
      <c r="AA10" s="82"/>
      <c r="AB10" s="82"/>
    </row>
    <row r="11" spans="1:28" s="44" customFormat="1" ht="11.25" customHeight="1">
      <c r="A11" s="108">
        <f>IF(D11&lt;&gt;"",COUNTA($D$6:D11),"")</f>
        <v>3</v>
      </c>
      <c r="B11" s="6" t="s">
        <v>38</v>
      </c>
      <c r="C11" s="54">
        <v>227.933</v>
      </c>
      <c r="D11" s="54">
        <v>205.593</v>
      </c>
      <c r="E11" s="54">
        <v>201.424</v>
      </c>
      <c r="F11" s="54">
        <v>215.2</v>
      </c>
      <c r="G11" s="54">
        <v>221.455</v>
      </c>
      <c r="H11" s="54">
        <v>217.212</v>
      </c>
      <c r="I11" s="54">
        <v>207.835</v>
      </c>
      <c r="J11" s="54">
        <v>193.767</v>
      </c>
      <c r="K11" s="54">
        <v>184.482</v>
      </c>
      <c r="L11" s="54">
        <v>176.858</v>
      </c>
      <c r="M11" s="54">
        <v>162.257</v>
      </c>
      <c r="N11" s="54">
        <v>153.106</v>
      </c>
      <c r="O11" s="54">
        <v>142.6</v>
      </c>
      <c r="P11" s="54">
        <v>138.976</v>
      </c>
      <c r="Q11" s="54">
        <v>135.508</v>
      </c>
      <c r="R11" s="54">
        <v>137.687</v>
      </c>
      <c r="S11" s="54">
        <v>140.883</v>
      </c>
      <c r="T11" s="54">
        <v>141.911</v>
      </c>
      <c r="U11" s="54">
        <v>141.267</v>
      </c>
      <c r="V11" s="54">
        <v>139.61</v>
      </c>
      <c r="W11" s="54">
        <v>141.283</v>
      </c>
      <c r="X11" s="54">
        <v>143.617</v>
      </c>
      <c r="Y11" s="54">
        <v>138.844</v>
      </c>
      <c r="Z11" s="54">
        <v>139.066</v>
      </c>
      <c r="AA11" s="82">
        <v>140.69</v>
      </c>
      <c r="AB11" s="82">
        <v>139.075</v>
      </c>
    </row>
    <row r="12" spans="1:28" s="14" customFormat="1" ht="11.25" customHeight="1">
      <c r="A12" s="108">
        <f>IF(D12&lt;&gt;"",COUNTA($D$6:D12),"")</f>
      </c>
      <c r="B12" s="5"/>
      <c r="C12" s="55"/>
      <c r="D12" s="55"/>
      <c r="E12" s="55"/>
      <c r="F12" s="55"/>
      <c r="G12" s="55"/>
      <c r="H12" s="55"/>
      <c r="I12" s="55"/>
      <c r="J12" s="55"/>
      <c r="K12" s="55"/>
      <c r="L12" s="55"/>
      <c r="M12" s="55"/>
      <c r="N12" s="55"/>
      <c r="O12" s="55"/>
      <c r="P12" s="55"/>
      <c r="Q12" s="55"/>
      <c r="R12" s="55"/>
      <c r="S12" s="55"/>
      <c r="T12" s="55"/>
      <c r="U12" s="55"/>
      <c r="V12" s="55"/>
      <c r="W12" s="55"/>
      <c r="X12" s="55"/>
      <c r="Y12" s="55"/>
      <c r="Z12" s="55"/>
      <c r="AA12" s="83"/>
      <c r="AB12" s="83"/>
    </row>
    <row r="13" spans="1:28" s="14" customFormat="1" ht="11.25" customHeight="1">
      <c r="A13" s="108">
        <f>IF(D13&lt;&gt;"",COUNTA($D$6:D13),"")</f>
      </c>
      <c r="B13" s="7" t="s">
        <v>36</v>
      </c>
      <c r="C13" s="55"/>
      <c r="D13" s="55"/>
      <c r="E13" s="55"/>
      <c r="F13" s="55"/>
      <c r="G13" s="55"/>
      <c r="H13" s="55"/>
      <c r="I13" s="55"/>
      <c r="J13" s="55"/>
      <c r="K13" s="55"/>
      <c r="L13" s="55"/>
      <c r="M13" s="55"/>
      <c r="N13" s="55"/>
      <c r="O13" s="55"/>
      <c r="P13" s="55"/>
      <c r="Q13" s="55"/>
      <c r="R13" s="55"/>
      <c r="S13" s="55"/>
      <c r="T13" s="55"/>
      <c r="U13" s="55"/>
      <c r="V13" s="55"/>
      <c r="W13" s="55"/>
      <c r="X13" s="55"/>
      <c r="Y13" s="55"/>
      <c r="Z13" s="55"/>
      <c r="AA13" s="83"/>
      <c r="AB13" s="83"/>
    </row>
    <row r="14" spans="1:28" s="14" customFormat="1" ht="11.25" customHeight="1">
      <c r="A14" s="108">
        <f>IF(D14&lt;&gt;"",COUNTA($D$6:D14),"")</f>
        <v>4</v>
      </c>
      <c r="B14" s="7" t="s">
        <v>39</v>
      </c>
      <c r="C14" s="55">
        <v>140.606</v>
      </c>
      <c r="D14" s="55">
        <v>110.751</v>
      </c>
      <c r="E14" s="55">
        <v>95.835</v>
      </c>
      <c r="F14" s="55">
        <v>95.835</v>
      </c>
      <c r="G14" s="55">
        <v>94.616</v>
      </c>
      <c r="H14" s="55">
        <v>93.767</v>
      </c>
      <c r="I14" s="55">
        <v>90.665</v>
      </c>
      <c r="J14" s="55">
        <v>87.816</v>
      </c>
      <c r="K14" s="55">
        <v>87.667</v>
      </c>
      <c r="L14" s="55">
        <v>87.367</v>
      </c>
      <c r="M14" s="55">
        <v>85.867</v>
      </c>
      <c r="N14" s="55">
        <v>84.052</v>
      </c>
      <c r="O14" s="55">
        <v>81.824</v>
      </c>
      <c r="P14" s="55">
        <v>82.475</v>
      </c>
      <c r="Q14" s="55">
        <v>81.405</v>
      </c>
      <c r="R14" s="55">
        <v>82.969</v>
      </c>
      <c r="S14" s="55">
        <v>85.844</v>
      </c>
      <c r="T14" s="55">
        <v>88.921</v>
      </c>
      <c r="U14" s="55">
        <v>89.325</v>
      </c>
      <c r="V14" s="55">
        <v>87.59</v>
      </c>
      <c r="W14" s="55">
        <v>88.276</v>
      </c>
      <c r="X14" s="55">
        <v>90.396</v>
      </c>
      <c r="Y14" s="55">
        <v>87.4</v>
      </c>
      <c r="Z14" s="55">
        <v>87.486</v>
      </c>
      <c r="AA14" s="83">
        <v>89.395</v>
      </c>
      <c r="AB14" s="83">
        <v>88.729</v>
      </c>
    </row>
    <row r="15" spans="1:28" s="14" customFormat="1" ht="11.25" customHeight="1">
      <c r="A15" s="108">
        <f>IF(D15&lt;&gt;"",COUNTA($D$6:D15),"")</f>
      </c>
      <c r="B15" s="8" t="s">
        <v>36</v>
      </c>
      <c r="C15" s="55"/>
      <c r="D15" s="55"/>
      <c r="E15" s="55"/>
      <c r="F15" s="55"/>
      <c r="G15" s="55"/>
      <c r="H15" s="55"/>
      <c r="I15" s="55"/>
      <c r="J15" s="55"/>
      <c r="K15" s="55"/>
      <c r="L15" s="55"/>
      <c r="M15" s="55"/>
      <c r="N15" s="55"/>
      <c r="O15" s="55"/>
      <c r="P15" s="55"/>
      <c r="Q15" s="55"/>
      <c r="R15" s="55"/>
      <c r="S15" s="55"/>
      <c r="T15" s="55"/>
      <c r="U15" s="55"/>
      <c r="V15" s="55"/>
      <c r="W15" s="55"/>
      <c r="X15" s="55"/>
      <c r="Y15" s="55"/>
      <c r="Z15" s="55"/>
      <c r="AA15" s="83"/>
      <c r="AB15" s="83"/>
    </row>
    <row r="16" spans="1:28" s="14" customFormat="1" ht="11.25" customHeight="1">
      <c r="A16" s="108">
        <f>IF(D16&lt;&gt;"",COUNTA($D$6:D16),"")</f>
        <v>5</v>
      </c>
      <c r="B16" s="8" t="s">
        <v>83</v>
      </c>
      <c r="C16" s="55" t="s">
        <v>10</v>
      </c>
      <c r="D16" s="55" t="s">
        <v>10</v>
      </c>
      <c r="E16" s="55" t="s">
        <v>10</v>
      </c>
      <c r="F16" s="55" t="s">
        <v>10</v>
      </c>
      <c r="G16" s="55" t="s">
        <v>10</v>
      </c>
      <c r="H16" s="55" t="s">
        <v>10</v>
      </c>
      <c r="I16" s="55" t="s">
        <v>10</v>
      </c>
      <c r="J16" s="55" t="s">
        <v>10</v>
      </c>
      <c r="K16" s="55" t="s">
        <v>10</v>
      </c>
      <c r="L16" s="55" t="s">
        <v>10</v>
      </c>
      <c r="M16" s="55" t="s">
        <v>10</v>
      </c>
      <c r="N16" s="55" t="s">
        <v>10</v>
      </c>
      <c r="O16" s="55" t="s">
        <v>10</v>
      </c>
      <c r="P16" s="55" t="s">
        <v>10</v>
      </c>
      <c r="Q16" s="55" t="s">
        <v>10</v>
      </c>
      <c r="R16" s="55" t="s">
        <v>10</v>
      </c>
      <c r="S16" s="55" t="s">
        <v>10</v>
      </c>
      <c r="T16" s="55">
        <v>0.646</v>
      </c>
      <c r="U16" s="55">
        <v>0.592</v>
      </c>
      <c r="V16" s="55">
        <v>0.602</v>
      </c>
      <c r="W16" s="55">
        <v>0.573</v>
      </c>
      <c r="X16" s="55">
        <v>0.6</v>
      </c>
      <c r="Y16" s="55">
        <v>0.63</v>
      </c>
      <c r="Z16" s="55">
        <v>0.648</v>
      </c>
      <c r="AA16" s="83">
        <v>0.579</v>
      </c>
      <c r="AB16" s="83" t="s">
        <v>10</v>
      </c>
    </row>
    <row r="17" spans="1:28" s="14" customFormat="1" ht="11.25" customHeight="1">
      <c r="A17" s="108">
        <f>IF(D17&lt;&gt;"",COUNTA($D$6:D17),"")</f>
        <v>6</v>
      </c>
      <c r="B17" s="8" t="s">
        <v>40</v>
      </c>
      <c r="C17" s="55">
        <v>120.265</v>
      </c>
      <c r="D17" s="55">
        <v>95.18</v>
      </c>
      <c r="E17" s="55">
        <v>82.963</v>
      </c>
      <c r="F17" s="55">
        <v>81.77</v>
      </c>
      <c r="G17" s="55">
        <v>80.375</v>
      </c>
      <c r="H17" s="55">
        <v>79.222</v>
      </c>
      <c r="I17" s="55">
        <v>76.543</v>
      </c>
      <c r="J17" s="55">
        <v>73.482</v>
      </c>
      <c r="K17" s="55">
        <v>73.283</v>
      </c>
      <c r="L17" s="55">
        <v>73.503</v>
      </c>
      <c r="M17" s="55">
        <v>72.729</v>
      </c>
      <c r="N17" s="55">
        <v>71.279</v>
      </c>
      <c r="O17" s="55">
        <v>69.666</v>
      </c>
      <c r="P17" s="55">
        <v>70.682</v>
      </c>
      <c r="Q17" s="55">
        <v>70.064</v>
      </c>
      <c r="R17" s="55">
        <v>71.778</v>
      </c>
      <c r="S17" s="55">
        <v>74.693</v>
      </c>
      <c r="T17" s="55">
        <v>77.837</v>
      </c>
      <c r="U17" s="55">
        <v>78.136</v>
      </c>
      <c r="V17" s="55">
        <v>76.436</v>
      </c>
      <c r="W17" s="55">
        <v>76.817</v>
      </c>
      <c r="X17" s="55">
        <v>78.685</v>
      </c>
      <c r="Y17" s="55">
        <v>75.78</v>
      </c>
      <c r="Z17" s="55">
        <v>75.979</v>
      </c>
      <c r="AA17" s="83">
        <v>77.647</v>
      </c>
      <c r="AB17" s="83">
        <v>77.274</v>
      </c>
    </row>
    <row r="18" spans="1:28" s="14" customFormat="1" ht="11.25" customHeight="1">
      <c r="A18" s="108">
        <f>IF(D18&lt;&gt;"",COUNTA($D$6:D18),"")</f>
        <v>7</v>
      </c>
      <c r="B18" s="8" t="s">
        <v>41</v>
      </c>
      <c r="C18" s="55" t="s">
        <v>10</v>
      </c>
      <c r="D18" s="55" t="s">
        <v>10</v>
      </c>
      <c r="E18" s="55" t="s">
        <v>10</v>
      </c>
      <c r="F18" s="55" t="s">
        <v>10</v>
      </c>
      <c r="G18" s="55" t="s">
        <v>10</v>
      </c>
      <c r="H18" s="55" t="s">
        <v>10</v>
      </c>
      <c r="I18" s="55" t="s">
        <v>10</v>
      </c>
      <c r="J18" s="55" t="s">
        <v>10</v>
      </c>
      <c r="K18" s="55" t="s">
        <v>10</v>
      </c>
      <c r="L18" s="55" t="s">
        <v>10</v>
      </c>
      <c r="M18" s="55" t="s">
        <v>10</v>
      </c>
      <c r="N18" s="55" t="s">
        <v>10</v>
      </c>
      <c r="O18" s="55" t="s">
        <v>10</v>
      </c>
      <c r="P18" s="55" t="s">
        <v>10</v>
      </c>
      <c r="Q18" s="55" t="s">
        <v>10</v>
      </c>
      <c r="R18" s="55" t="s">
        <v>10</v>
      </c>
      <c r="S18" s="55" t="s">
        <v>10</v>
      </c>
      <c r="T18" s="55">
        <v>3.588</v>
      </c>
      <c r="U18" s="55">
        <v>3.645</v>
      </c>
      <c r="V18" s="55">
        <v>3.681</v>
      </c>
      <c r="W18" s="55">
        <v>3.903</v>
      </c>
      <c r="X18" s="55">
        <v>4.037</v>
      </c>
      <c r="Y18" s="55">
        <v>3.992</v>
      </c>
      <c r="Z18" s="55">
        <v>3.937</v>
      </c>
      <c r="AA18" s="83">
        <v>4.193</v>
      </c>
      <c r="AB18" s="83" t="s">
        <v>10</v>
      </c>
    </row>
    <row r="19" spans="1:28" s="14" customFormat="1" ht="11.25" customHeight="1">
      <c r="A19" s="108">
        <f>IF(D19&lt;&gt;"",COUNTA($D$6:D19),"")</f>
        <v>8</v>
      </c>
      <c r="B19" s="8" t="s">
        <v>42</v>
      </c>
      <c r="C19" s="55" t="s">
        <v>10</v>
      </c>
      <c r="D19" s="55" t="s">
        <v>10</v>
      </c>
      <c r="E19" s="55" t="s">
        <v>10</v>
      </c>
      <c r="F19" s="55" t="s">
        <v>10</v>
      </c>
      <c r="G19" s="55" t="s">
        <v>10</v>
      </c>
      <c r="H19" s="55" t="s">
        <v>10</v>
      </c>
      <c r="I19" s="55" t="s">
        <v>10</v>
      </c>
      <c r="J19" s="55" t="s">
        <v>10</v>
      </c>
      <c r="K19" s="55" t="s">
        <v>10</v>
      </c>
      <c r="L19" s="55" t="s">
        <v>10</v>
      </c>
      <c r="M19" s="55" t="s">
        <v>10</v>
      </c>
      <c r="N19" s="55" t="s">
        <v>10</v>
      </c>
      <c r="O19" s="55" t="s">
        <v>10</v>
      </c>
      <c r="P19" s="55" t="s">
        <v>10</v>
      </c>
      <c r="Q19" s="55" t="s">
        <v>10</v>
      </c>
      <c r="R19" s="55" t="s">
        <v>10</v>
      </c>
      <c r="S19" s="55" t="s">
        <v>10</v>
      </c>
      <c r="T19" s="55">
        <v>6.85</v>
      </c>
      <c r="U19" s="55">
        <v>6.952</v>
      </c>
      <c r="V19" s="55">
        <v>6.871</v>
      </c>
      <c r="W19" s="55">
        <v>6.983</v>
      </c>
      <c r="X19" s="55">
        <v>7.074</v>
      </c>
      <c r="Y19" s="55">
        <v>6.998</v>
      </c>
      <c r="Z19" s="55">
        <v>6.922</v>
      </c>
      <c r="AA19" s="83">
        <v>6.976</v>
      </c>
      <c r="AB19" s="83" t="s">
        <v>10</v>
      </c>
    </row>
    <row r="20" spans="1:28" s="14" customFormat="1" ht="11.25" customHeight="1">
      <c r="A20" s="108">
        <f>IF(D20&lt;&gt;"",COUNTA($D$6:D20),"")</f>
      </c>
      <c r="B20" s="5"/>
      <c r="C20" s="55"/>
      <c r="D20" s="55"/>
      <c r="E20" s="55"/>
      <c r="F20" s="55"/>
      <c r="G20" s="55"/>
      <c r="H20" s="55"/>
      <c r="I20" s="55"/>
      <c r="J20" s="55"/>
      <c r="K20" s="55"/>
      <c r="L20" s="55"/>
      <c r="M20" s="55"/>
      <c r="N20" s="55"/>
      <c r="O20" s="55"/>
      <c r="P20" s="55"/>
      <c r="Q20" s="55"/>
      <c r="R20" s="55"/>
      <c r="S20" s="55"/>
      <c r="T20" s="55"/>
      <c r="U20" s="55"/>
      <c r="V20" s="55"/>
      <c r="W20" s="55"/>
      <c r="X20" s="55"/>
      <c r="Y20" s="55"/>
      <c r="Z20" s="55"/>
      <c r="AA20" s="83"/>
      <c r="AB20" s="83"/>
    </row>
    <row r="21" spans="1:28" s="14" customFormat="1" ht="11.25" customHeight="1">
      <c r="A21" s="108">
        <f>IF(D21&lt;&gt;"",COUNTA($D$6:D21),"")</f>
        <v>9</v>
      </c>
      <c r="B21" s="7" t="s">
        <v>43</v>
      </c>
      <c r="C21" s="55">
        <v>87.327</v>
      </c>
      <c r="D21" s="55">
        <v>94.842</v>
      </c>
      <c r="E21" s="55">
        <v>105.589</v>
      </c>
      <c r="F21" s="55">
        <v>119.365</v>
      </c>
      <c r="G21" s="55">
        <v>126.839</v>
      </c>
      <c r="H21" s="55">
        <v>123.445</v>
      </c>
      <c r="I21" s="55">
        <v>117.17</v>
      </c>
      <c r="J21" s="55">
        <v>105.951</v>
      </c>
      <c r="K21" s="55">
        <v>96.815</v>
      </c>
      <c r="L21" s="55">
        <v>89.491</v>
      </c>
      <c r="M21" s="55">
        <v>76.39</v>
      </c>
      <c r="N21" s="55">
        <v>69.054</v>
      </c>
      <c r="O21" s="55">
        <v>60.776</v>
      </c>
      <c r="P21" s="55">
        <v>56.501</v>
      </c>
      <c r="Q21" s="55">
        <v>54.103</v>
      </c>
      <c r="R21" s="55">
        <v>54.718</v>
      </c>
      <c r="S21" s="55">
        <v>55.039</v>
      </c>
      <c r="T21" s="55">
        <v>52.99</v>
      </c>
      <c r="U21" s="55">
        <v>51.942</v>
      </c>
      <c r="V21" s="55">
        <v>52.02</v>
      </c>
      <c r="W21" s="55">
        <v>53.007</v>
      </c>
      <c r="X21" s="55">
        <v>53.221</v>
      </c>
      <c r="Y21" s="55">
        <v>51.444</v>
      </c>
      <c r="Z21" s="55">
        <v>51.58</v>
      </c>
      <c r="AA21" s="83">
        <v>51.295</v>
      </c>
      <c r="AB21" s="83">
        <v>50.346</v>
      </c>
    </row>
    <row r="22" spans="1:28" s="14" customFormat="1" ht="11.25" customHeight="1">
      <c r="A22" s="108">
        <f>IF(D22&lt;&gt;"",COUNTA($D$6:D22),"")</f>
      </c>
      <c r="B22" s="9"/>
      <c r="C22" s="55"/>
      <c r="D22" s="55"/>
      <c r="E22" s="55"/>
      <c r="F22" s="55"/>
      <c r="G22" s="55"/>
      <c r="H22" s="55"/>
      <c r="I22" s="55"/>
      <c r="J22" s="55"/>
      <c r="K22" s="55"/>
      <c r="L22" s="55"/>
      <c r="M22" s="55"/>
      <c r="N22" s="55"/>
      <c r="O22" s="55"/>
      <c r="P22" s="55"/>
      <c r="Q22" s="55"/>
      <c r="R22" s="55"/>
      <c r="S22" s="55"/>
      <c r="T22" s="55"/>
      <c r="U22" s="55"/>
      <c r="V22" s="55"/>
      <c r="W22" s="55"/>
      <c r="X22" s="55"/>
      <c r="Y22" s="55"/>
      <c r="Z22" s="55"/>
      <c r="AA22" s="83"/>
      <c r="AB22" s="83"/>
    </row>
    <row r="23" spans="1:28" s="44" customFormat="1" ht="11.25" customHeight="1">
      <c r="A23" s="108">
        <f>IF(D23&lt;&gt;"",COUNTA($D$6:D23),"")</f>
        <v>10</v>
      </c>
      <c r="B23" s="6" t="s">
        <v>44</v>
      </c>
      <c r="C23" s="54">
        <v>539.986</v>
      </c>
      <c r="D23" s="54">
        <v>507.043</v>
      </c>
      <c r="E23" s="54">
        <v>502.779</v>
      </c>
      <c r="F23" s="54">
        <v>513.073</v>
      </c>
      <c r="G23" s="54">
        <v>531.786</v>
      </c>
      <c r="H23" s="54">
        <v>532.347</v>
      </c>
      <c r="I23" s="54">
        <v>528.533</v>
      </c>
      <c r="J23" s="54">
        <v>537.652</v>
      </c>
      <c r="K23" s="54">
        <v>553.761</v>
      </c>
      <c r="L23" s="54">
        <v>562.824</v>
      </c>
      <c r="M23" s="54">
        <v>561.384</v>
      </c>
      <c r="N23" s="54">
        <v>561.781</v>
      </c>
      <c r="O23" s="54">
        <v>559.41</v>
      </c>
      <c r="P23" s="54">
        <v>561.667</v>
      </c>
      <c r="Q23" s="54">
        <v>565.401</v>
      </c>
      <c r="R23" s="54">
        <v>571.076</v>
      </c>
      <c r="S23" s="54">
        <v>581.542</v>
      </c>
      <c r="T23" s="54">
        <v>585.662</v>
      </c>
      <c r="U23" s="54">
        <v>590.908</v>
      </c>
      <c r="V23" s="54">
        <v>587.534</v>
      </c>
      <c r="W23" s="54">
        <v>576.194</v>
      </c>
      <c r="X23" s="54">
        <v>567.619</v>
      </c>
      <c r="Y23" s="54">
        <v>571.302</v>
      </c>
      <c r="Z23" s="54">
        <v>577.686</v>
      </c>
      <c r="AA23" s="82">
        <v>579.676</v>
      </c>
      <c r="AB23" s="82">
        <v>582.392</v>
      </c>
    </row>
    <row r="24" spans="1:28" s="14" customFormat="1" ht="11.25" customHeight="1">
      <c r="A24" s="108">
        <f>IF(D24&lt;&gt;"",COUNTA($D$6:D24),"")</f>
      </c>
      <c r="B24" s="5"/>
      <c r="C24" s="55"/>
      <c r="D24" s="55"/>
      <c r="E24" s="55"/>
      <c r="F24" s="55"/>
      <c r="G24" s="55"/>
      <c r="H24" s="55"/>
      <c r="I24" s="55"/>
      <c r="J24" s="55"/>
      <c r="K24" s="55"/>
      <c r="L24" s="55"/>
      <c r="M24" s="55"/>
      <c r="N24" s="55"/>
      <c r="O24" s="55"/>
      <c r="P24" s="55"/>
      <c r="Q24" s="55"/>
      <c r="R24" s="55"/>
      <c r="S24" s="55"/>
      <c r="T24" s="55"/>
      <c r="U24" s="55"/>
      <c r="V24" s="55"/>
      <c r="W24" s="55"/>
      <c r="X24" s="55"/>
      <c r="Y24" s="55"/>
      <c r="Z24" s="55"/>
      <c r="AA24" s="83"/>
      <c r="AB24" s="83"/>
    </row>
    <row r="25" spans="1:28" s="14" customFormat="1" ht="11.25" customHeight="1">
      <c r="A25" s="108">
        <f>IF(D25&lt;&gt;"",COUNTA($D$6:D25),"")</f>
      </c>
      <c r="B25" s="7" t="s">
        <v>36</v>
      </c>
      <c r="C25" s="57"/>
      <c r="D25" s="57"/>
      <c r="E25" s="57"/>
      <c r="F25" s="57"/>
      <c r="G25" s="57"/>
      <c r="H25" s="57"/>
      <c r="I25" s="57"/>
      <c r="J25" s="57"/>
      <c r="K25" s="57"/>
      <c r="L25" s="58"/>
      <c r="M25" s="58"/>
      <c r="N25" s="58"/>
      <c r="O25" s="58"/>
      <c r="P25" s="57"/>
      <c r="Q25" s="57"/>
      <c r="R25" s="57"/>
      <c r="S25" s="57"/>
      <c r="T25" s="57"/>
      <c r="U25" s="57"/>
      <c r="V25" s="57"/>
      <c r="W25" s="57"/>
      <c r="X25" s="57"/>
      <c r="Y25" s="57"/>
      <c r="Z25" s="57"/>
      <c r="AA25" s="84"/>
      <c r="AB25" s="84"/>
    </row>
    <row r="26" spans="1:28" s="14" customFormat="1" ht="23.25" customHeight="1">
      <c r="A26" s="108">
        <f>IF(D26&lt;&gt;"",COUNTA($D$6:D26),"")</f>
        <v>11</v>
      </c>
      <c r="B26" s="7" t="s">
        <v>80</v>
      </c>
      <c r="C26" s="55">
        <v>222.56</v>
      </c>
      <c r="D26" s="55">
        <v>191.378</v>
      </c>
      <c r="E26" s="55">
        <v>185.308</v>
      </c>
      <c r="F26" s="55">
        <v>184.455</v>
      </c>
      <c r="G26" s="55">
        <v>184.889</v>
      </c>
      <c r="H26" s="55">
        <v>183.092</v>
      </c>
      <c r="I26" s="55">
        <v>184.715</v>
      </c>
      <c r="J26" s="55">
        <v>186.98</v>
      </c>
      <c r="K26" s="55">
        <v>191.904</v>
      </c>
      <c r="L26" s="55">
        <v>195.094</v>
      </c>
      <c r="M26" s="55">
        <v>192.308</v>
      </c>
      <c r="N26" s="55">
        <v>191.309</v>
      </c>
      <c r="O26" s="55">
        <v>189.068</v>
      </c>
      <c r="P26" s="55">
        <v>189.955</v>
      </c>
      <c r="Q26" s="55">
        <v>188.445</v>
      </c>
      <c r="R26" s="55">
        <v>187.735</v>
      </c>
      <c r="S26" s="55">
        <v>192.522</v>
      </c>
      <c r="T26" s="55">
        <v>195.124</v>
      </c>
      <c r="U26" s="55">
        <v>195.116</v>
      </c>
      <c r="V26" s="55">
        <v>195.213</v>
      </c>
      <c r="W26" s="55">
        <v>196.975</v>
      </c>
      <c r="X26" s="55">
        <v>194.227</v>
      </c>
      <c r="Y26" s="55">
        <v>196.261</v>
      </c>
      <c r="Z26" s="55">
        <v>196.297</v>
      </c>
      <c r="AA26" s="83">
        <v>195.592</v>
      </c>
      <c r="AB26" s="83">
        <v>197.49</v>
      </c>
    </row>
    <row r="27" spans="1:28" s="14" customFormat="1" ht="11.25" customHeight="1">
      <c r="A27" s="108">
        <f>IF(D27&lt;&gt;"",COUNTA($D$6:D27),"")</f>
      </c>
      <c r="B27" s="8" t="s">
        <v>36</v>
      </c>
      <c r="C27" s="55"/>
      <c r="D27" s="55"/>
      <c r="E27" s="55"/>
      <c r="F27" s="55"/>
      <c r="G27" s="55"/>
      <c r="H27" s="55"/>
      <c r="I27" s="55"/>
      <c r="J27" s="55"/>
      <c r="K27" s="55"/>
      <c r="L27" s="55"/>
      <c r="M27" s="55"/>
      <c r="N27" s="55"/>
      <c r="O27" s="55"/>
      <c r="P27" s="55"/>
      <c r="Q27" s="55"/>
      <c r="R27" s="55"/>
      <c r="S27" s="55"/>
      <c r="T27" s="55"/>
      <c r="U27" s="55"/>
      <c r="V27" s="55"/>
      <c r="W27" s="55"/>
      <c r="X27" s="55"/>
      <c r="Y27" s="55"/>
      <c r="Z27" s="55"/>
      <c r="AA27" s="83"/>
      <c r="AB27" s="83"/>
    </row>
    <row r="28" spans="1:28" s="14" customFormat="1" ht="11.25" customHeight="1">
      <c r="A28" s="108">
        <f>IF(D28&lt;&gt;"",COUNTA($D$6:D28),"")</f>
        <v>12</v>
      </c>
      <c r="B28" s="8" t="s">
        <v>45</v>
      </c>
      <c r="C28" s="55" t="s">
        <v>10</v>
      </c>
      <c r="D28" s="55" t="s">
        <v>10</v>
      </c>
      <c r="E28" s="55" t="s">
        <v>10</v>
      </c>
      <c r="F28" s="55" t="s">
        <v>10</v>
      </c>
      <c r="G28" s="55" t="s">
        <v>10</v>
      </c>
      <c r="H28" s="55" t="s">
        <v>10</v>
      </c>
      <c r="I28" s="55" t="s">
        <v>10</v>
      </c>
      <c r="J28" s="55" t="s">
        <v>10</v>
      </c>
      <c r="K28" s="55" t="s">
        <v>10</v>
      </c>
      <c r="L28" s="55" t="s">
        <v>10</v>
      </c>
      <c r="M28" s="55" t="s">
        <v>10</v>
      </c>
      <c r="N28" s="55" t="s">
        <v>10</v>
      </c>
      <c r="O28" s="55" t="s">
        <v>10</v>
      </c>
      <c r="P28" s="55" t="s">
        <v>10</v>
      </c>
      <c r="Q28" s="55" t="s">
        <v>10</v>
      </c>
      <c r="R28" s="55" t="s">
        <v>10</v>
      </c>
      <c r="S28" s="55" t="s">
        <v>10</v>
      </c>
      <c r="T28" s="55">
        <v>182.314</v>
      </c>
      <c r="U28" s="55">
        <v>182.947</v>
      </c>
      <c r="V28" s="55">
        <v>183.463</v>
      </c>
      <c r="W28" s="55">
        <v>185.704</v>
      </c>
      <c r="X28" s="55">
        <v>184.628</v>
      </c>
      <c r="Y28" s="55">
        <v>187.083</v>
      </c>
      <c r="Z28" s="55">
        <v>186.848</v>
      </c>
      <c r="AA28" s="83">
        <v>186.01</v>
      </c>
      <c r="AB28" s="83" t="s">
        <v>10</v>
      </c>
    </row>
    <row r="29" spans="1:28" s="14" customFormat="1" ht="11.25" customHeight="1">
      <c r="A29" s="108">
        <f>IF(D29&lt;&gt;"",COUNTA($D$6:D29),"")</f>
      </c>
      <c r="B29" s="10" t="s">
        <v>36</v>
      </c>
      <c r="C29" s="55"/>
      <c r="D29" s="55"/>
      <c r="E29" s="55"/>
      <c r="F29" s="55"/>
      <c r="G29" s="55"/>
      <c r="H29" s="55"/>
      <c r="I29" s="55"/>
      <c r="J29" s="55"/>
      <c r="K29" s="55"/>
      <c r="L29" s="55"/>
      <c r="M29" s="55"/>
      <c r="N29" s="55"/>
      <c r="O29" s="55"/>
      <c r="P29" s="55"/>
      <c r="Q29" s="55"/>
      <c r="R29" s="55"/>
      <c r="S29" s="55"/>
      <c r="T29" s="55"/>
      <c r="U29" s="55"/>
      <c r="V29" s="55"/>
      <c r="W29" s="55"/>
      <c r="X29" s="55"/>
      <c r="Y29" s="55"/>
      <c r="Z29" s="55"/>
      <c r="AA29" s="83"/>
      <c r="AB29" s="83"/>
    </row>
    <row r="30" spans="1:28" s="14" customFormat="1" ht="11.25" customHeight="1">
      <c r="A30" s="108">
        <f>IF(D30&lt;&gt;"",COUNTA($D$6:D30),"")</f>
        <v>13</v>
      </c>
      <c r="B30" s="11" t="s">
        <v>46</v>
      </c>
      <c r="C30" s="55" t="s">
        <v>10</v>
      </c>
      <c r="D30" s="55" t="s">
        <v>10</v>
      </c>
      <c r="E30" s="55" t="s">
        <v>10</v>
      </c>
      <c r="F30" s="55" t="s">
        <v>10</v>
      </c>
      <c r="G30" s="55" t="s">
        <v>10</v>
      </c>
      <c r="H30" s="55" t="s">
        <v>10</v>
      </c>
      <c r="I30" s="55" t="s">
        <v>10</v>
      </c>
      <c r="J30" s="55" t="s">
        <v>10</v>
      </c>
      <c r="K30" s="55" t="s">
        <v>10</v>
      </c>
      <c r="L30" s="55" t="s">
        <v>10</v>
      </c>
      <c r="M30" s="55" t="s">
        <v>10</v>
      </c>
      <c r="N30" s="55" t="s">
        <v>10</v>
      </c>
      <c r="O30" s="55" t="s">
        <v>10</v>
      </c>
      <c r="P30" s="55" t="s">
        <v>10</v>
      </c>
      <c r="Q30" s="55" t="s">
        <v>10</v>
      </c>
      <c r="R30" s="55" t="s">
        <v>10</v>
      </c>
      <c r="S30" s="55" t="s">
        <v>10</v>
      </c>
      <c r="T30" s="55">
        <v>91.727</v>
      </c>
      <c r="U30" s="55">
        <v>91.034</v>
      </c>
      <c r="V30" s="55">
        <v>91.089</v>
      </c>
      <c r="W30" s="55">
        <v>92.269</v>
      </c>
      <c r="X30" s="55">
        <v>92.391</v>
      </c>
      <c r="Y30" s="55">
        <v>94.065</v>
      </c>
      <c r="Z30" s="55">
        <v>93.441</v>
      </c>
      <c r="AA30" s="83">
        <v>92.632</v>
      </c>
      <c r="AB30" s="83" t="s">
        <v>10</v>
      </c>
    </row>
    <row r="31" spans="1:28" s="14" customFormat="1" ht="11.25" customHeight="1">
      <c r="A31" s="108">
        <f>IF(D31&lt;&gt;"",COUNTA($D$6:D31),"")</f>
        <v>14</v>
      </c>
      <c r="B31" s="11" t="s">
        <v>47</v>
      </c>
      <c r="C31" s="55" t="s">
        <v>10</v>
      </c>
      <c r="D31" s="55" t="s">
        <v>10</v>
      </c>
      <c r="E31" s="55" t="s">
        <v>10</v>
      </c>
      <c r="F31" s="55" t="s">
        <v>10</v>
      </c>
      <c r="G31" s="55" t="s">
        <v>10</v>
      </c>
      <c r="H31" s="55" t="s">
        <v>10</v>
      </c>
      <c r="I31" s="55" t="s">
        <v>10</v>
      </c>
      <c r="J31" s="55" t="s">
        <v>10</v>
      </c>
      <c r="K31" s="55" t="s">
        <v>10</v>
      </c>
      <c r="L31" s="55" t="s">
        <v>10</v>
      </c>
      <c r="M31" s="55" t="s">
        <v>10</v>
      </c>
      <c r="N31" s="55" t="s">
        <v>10</v>
      </c>
      <c r="O31" s="55" t="s">
        <v>10</v>
      </c>
      <c r="P31" s="55" t="s">
        <v>10</v>
      </c>
      <c r="Q31" s="55" t="s">
        <v>10</v>
      </c>
      <c r="R31" s="55" t="s">
        <v>10</v>
      </c>
      <c r="S31" s="55" t="s">
        <v>10</v>
      </c>
      <c r="T31" s="55">
        <v>41.452</v>
      </c>
      <c r="U31" s="55">
        <v>41.142</v>
      </c>
      <c r="V31" s="55">
        <v>41.348</v>
      </c>
      <c r="W31" s="55">
        <v>41.229</v>
      </c>
      <c r="X31" s="55">
        <v>39.543</v>
      </c>
      <c r="Y31" s="55">
        <v>39.849</v>
      </c>
      <c r="Z31" s="55">
        <v>39.819</v>
      </c>
      <c r="AA31" s="83">
        <v>39.866</v>
      </c>
      <c r="AB31" s="83" t="s">
        <v>10</v>
      </c>
    </row>
    <row r="32" spans="1:28" s="14" customFormat="1" ht="11.25" customHeight="1">
      <c r="A32" s="108">
        <f>IF(D32&lt;&gt;"",COUNTA($D$6:D32),"")</f>
        <v>15</v>
      </c>
      <c r="B32" s="11" t="s">
        <v>48</v>
      </c>
      <c r="C32" s="55" t="s">
        <v>10</v>
      </c>
      <c r="D32" s="55" t="s">
        <v>10</v>
      </c>
      <c r="E32" s="55" t="s">
        <v>10</v>
      </c>
      <c r="F32" s="55" t="s">
        <v>10</v>
      </c>
      <c r="G32" s="55" t="s">
        <v>10</v>
      </c>
      <c r="H32" s="55" t="s">
        <v>10</v>
      </c>
      <c r="I32" s="55" t="s">
        <v>10</v>
      </c>
      <c r="J32" s="55" t="s">
        <v>10</v>
      </c>
      <c r="K32" s="55" t="s">
        <v>10</v>
      </c>
      <c r="L32" s="55" t="s">
        <v>10</v>
      </c>
      <c r="M32" s="55" t="s">
        <v>10</v>
      </c>
      <c r="N32" s="55" t="s">
        <v>10</v>
      </c>
      <c r="O32" s="55" t="s">
        <v>10</v>
      </c>
      <c r="P32" s="55" t="s">
        <v>10</v>
      </c>
      <c r="Q32" s="55" t="s">
        <v>10</v>
      </c>
      <c r="R32" s="55" t="s">
        <v>10</v>
      </c>
      <c r="S32" s="55" t="s">
        <v>10</v>
      </c>
      <c r="T32" s="55">
        <v>49.135</v>
      </c>
      <c r="U32" s="55">
        <v>50.771</v>
      </c>
      <c r="V32" s="55">
        <v>51.026</v>
      </c>
      <c r="W32" s="55">
        <v>52.206</v>
      </c>
      <c r="X32" s="55">
        <v>52.694</v>
      </c>
      <c r="Y32" s="55">
        <v>53.169</v>
      </c>
      <c r="Z32" s="55">
        <v>53.588</v>
      </c>
      <c r="AA32" s="83">
        <v>53.512</v>
      </c>
      <c r="AB32" s="83" t="s">
        <v>10</v>
      </c>
    </row>
    <row r="33" spans="1:28" s="14" customFormat="1" ht="11.25" customHeight="1">
      <c r="A33" s="108">
        <f>IF(D33&lt;&gt;"",COUNTA($D$6:D33),"")</f>
        <v>16</v>
      </c>
      <c r="B33" s="8" t="s">
        <v>49</v>
      </c>
      <c r="C33" s="55" t="s">
        <v>10</v>
      </c>
      <c r="D33" s="55" t="s">
        <v>10</v>
      </c>
      <c r="E33" s="55" t="s">
        <v>10</v>
      </c>
      <c r="F33" s="55" t="s">
        <v>10</v>
      </c>
      <c r="G33" s="55" t="s">
        <v>10</v>
      </c>
      <c r="H33" s="55" t="s">
        <v>10</v>
      </c>
      <c r="I33" s="55" t="s">
        <v>10</v>
      </c>
      <c r="J33" s="55" t="s">
        <v>10</v>
      </c>
      <c r="K33" s="55" t="s">
        <v>10</v>
      </c>
      <c r="L33" s="55" t="s">
        <v>10</v>
      </c>
      <c r="M33" s="55" t="s">
        <v>10</v>
      </c>
      <c r="N33" s="55" t="s">
        <v>10</v>
      </c>
      <c r="O33" s="55" t="s">
        <v>10</v>
      </c>
      <c r="P33" s="55" t="s">
        <v>10</v>
      </c>
      <c r="Q33" s="55" t="s">
        <v>10</v>
      </c>
      <c r="R33" s="55" t="s">
        <v>10</v>
      </c>
      <c r="S33" s="55" t="s">
        <v>10</v>
      </c>
      <c r="T33" s="55">
        <v>12.81</v>
      </c>
      <c r="U33" s="55">
        <v>12.169</v>
      </c>
      <c r="V33" s="55">
        <v>11.75</v>
      </c>
      <c r="W33" s="55">
        <v>11.271</v>
      </c>
      <c r="X33" s="55">
        <v>9.599</v>
      </c>
      <c r="Y33" s="55">
        <v>9.178</v>
      </c>
      <c r="Z33" s="55">
        <v>9.449</v>
      </c>
      <c r="AA33" s="83">
        <v>9.582</v>
      </c>
      <c r="AB33" s="83" t="s">
        <v>10</v>
      </c>
    </row>
    <row r="34" spans="1:28" s="14" customFormat="1" ht="11.25" customHeight="1">
      <c r="A34" s="108">
        <f>IF(D34&lt;&gt;"",COUNTA($D$6:D34),"")</f>
      </c>
      <c r="B34" s="5"/>
      <c r="C34" s="55"/>
      <c r="D34" s="55"/>
      <c r="E34" s="55"/>
      <c r="F34" s="55"/>
      <c r="G34" s="55"/>
      <c r="H34" s="55"/>
      <c r="I34" s="55"/>
      <c r="J34" s="55"/>
      <c r="K34" s="55"/>
      <c r="L34" s="55"/>
      <c r="M34" s="55"/>
      <c r="N34" s="55"/>
      <c r="O34" s="55"/>
      <c r="P34" s="55"/>
      <c r="Q34" s="55"/>
      <c r="R34" s="55"/>
      <c r="S34" s="55"/>
      <c r="T34" s="55"/>
      <c r="U34" s="55"/>
      <c r="V34" s="55"/>
      <c r="W34" s="55"/>
      <c r="X34" s="55"/>
      <c r="Y34" s="55"/>
      <c r="Z34" s="55"/>
      <c r="AA34" s="83"/>
      <c r="AB34" s="83"/>
    </row>
    <row r="35" spans="1:28" s="14" customFormat="1" ht="23.25" customHeight="1">
      <c r="A35" s="108">
        <f>IF(D35&lt;&gt;"",COUNTA($D$6:D35),"")</f>
        <v>17</v>
      </c>
      <c r="B35" s="7" t="s">
        <v>84</v>
      </c>
      <c r="C35" s="55">
        <v>65.009</v>
      </c>
      <c r="D35" s="55">
        <v>62.107</v>
      </c>
      <c r="E35" s="55">
        <v>65.928</v>
      </c>
      <c r="F35" s="55">
        <v>71.183</v>
      </c>
      <c r="G35" s="55">
        <v>75.303</v>
      </c>
      <c r="H35" s="55">
        <v>77.751</v>
      </c>
      <c r="I35" s="55">
        <v>79.951</v>
      </c>
      <c r="J35" s="55">
        <v>85.349</v>
      </c>
      <c r="K35" s="55">
        <v>89.219</v>
      </c>
      <c r="L35" s="55">
        <v>92.088</v>
      </c>
      <c r="M35" s="55">
        <v>93.908</v>
      </c>
      <c r="N35" s="55">
        <v>94.72</v>
      </c>
      <c r="O35" s="55">
        <v>95.805</v>
      </c>
      <c r="P35" s="55">
        <v>97.854</v>
      </c>
      <c r="Q35" s="55">
        <v>99.907</v>
      </c>
      <c r="R35" s="55">
        <v>105.119</v>
      </c>
      <c r="S35" s="55">
        <v>109.545</v>
      </c>
      <c r="T35" s="55">
        <v>111.352</v>
      </c>
      <c r="U35" s="55">
        <v>116.251</v>
      </c>
      <c r="V35" s="55">
        <v>117.364</v>
      </c>
      <c r="W35" s="55">
        <v>114.567</v>
      </c>
      <c r="X35" s="55">
        <v>113.005</v>
      </c>
      <c r="Y35" s="55">
        <v>113.573</v>
      </c>
      <c r="Z35" s="55">
        <v>114.509</v>
      </c>
      <c r="AA35" s="83">
        <v>114.572</v>
      </c>
      <c r="AB35" s="83">
        <v>114.047</v>
      </c>
    </row>
    <row r="36" spans="1:28" s="14" customFormat="1" ht="11.25" customHeight="1">
      <c r="A36" s="108">
        <f>IF(D36&lt;&gt;"",COUNTA($D$6:D36),"")</f>
      </c>
      <c r="B36" s="8" t="s">
        <v>36</v>
      </c>
      <c r="C36" s="55"/>
      <c r="D36" s="55"/>
      <c r="E36" s="55"/>
      <c r="F36" s="55"/>
      <c r="G36" s="55"/>
      <c r="H36" s="55"/>
      <c r="I36" s="55"/>
      <c r="J36" s="55"/>
      <c r="K36" s="55"/>
      <c r="L36" s="55"/>
      <c r="M36" s="55"/>
      <c r="N36" s="55"/>
      <c r="O36" s="55"/>
      <c r="P36" s="55"/>
      <c r="Q36" s="55"/>
      <c r="R36" s="55"/>
      <c r="S36" s="55"/>
      <c r="T36" s="55"/>
      <c r="U36" s="55"/>
      <c r="V36" s="55"/>
      <c r="W36" s="55"/>
      <c r="X36" s="55"/>
      <c r="Y36" s="55"/>
      <c r="Z36" s="55"/>
      <c r="AA36" s="83"/>
      <c r="AB36" s="83"/>
    </row>
    <row r="37" spans="1:28" s="14" customFormat="1" ht="11.25" customHeight="1">
      <c r="A37" s="108">
        <f>IF(D37&lt;&gt;"",COUNTA($D$6:D37),"")</f>
        <v>18</v>
      </c>
      <c r="B37" s="8" t="s">
        <v>50</v>
      </c>
      <c r="C37" s="55" t="s">
        <v>10</v>
      </c>
      <c r="D37" s="55" t="s">
        <v>10</v>
      </c>
      <c r="E37" s="55" t="s">
        <v>10</v>
      </c>
      <c r="F37" s="55" t="s">
        <v>10</v>
      </c>
      <c r="G37" s="55" t="s">
        <v>10</v>
      </c>
      <c r="H37" s="55" t="s">
        <v>10</v>
      </c>
      <c r="I37" s="55" t="s">
        <v>10</v>
      </c>
      <c r="J37" s="55" t="s">
        <v>10</v>
      </c>
      <c r="K37" s="55" t="s">
        <v>10</v>
      </c>
      <c r="L37" s="55" t="s">
        <v>10</v>
      </c>
      <c r="M37" s="55" t="s">
        <v>10</v>
      </c>
      <c r="N37" s="55" t="s">
        <v>10</v>
      </c>
      <c r="O37" s="55" t="s">
        <v>10</v>
      </c>
      <c r="P37" s="55" t="s">
        <v>10</v>
      </c>
      <c r="Q37" s="55" t="s">
        <v>10</v>
      </c>
      <c r="R37" s="55" t="s">
        <v>10</v>
      </c>
      <c r="S37" s="55" t="s">
        <v>10</v>
      </c>
      <c r="T37" s="55">
        <v>12.75</v>
      </c>
      <c r="U37" s="55">
        <v>13.063</v>
      </c>
      <c r="V37" s="55">
        <v>12.877</v>
      </c>
      <c r="W37" s="55">
        <v>12.187</v>
      </c>
      <c r="X37" s="55">
        <v>11.79</v>
      </c>
      <c r="Y37" s="55">
        <v>11.334</v>
      </c>
      <c r="Z37" s="55">
        <v>10.959</v>
      </c>
      <c r="AA37" s="83">
        <v>10.549</v>
      </c>
      <c r="AB37" s="83" t="s">
        <v>10</v>
      </c>
    </row>
    <row r="38" spans="1:28" s="14" customFormat="1" ht="11.25" customHeight="1">
      <c r="A38" s="108">
        <f>IF(D38&lt;&gt;"",COUNTA($D$6:D38),"")</f>
        <v>19</v>
      </c>
      <c r="B38" s="8" t="s">
        <v>51</v>
      </c>
      <c r="C38" s="55" t="s">
        <v>10</v>
      </c>
      <c r="D38" s="55" t="s">
        <v>10</v>
      </c>
      <c r="E38" s="55" t="s">
        <v>10</v>
      </c>
      <c r="F38" s="55" t="s">
        <v>10</v>
      </c>
      <c r="G38" s="55" t="s">
        <v>10</v>
      </c>
      <c r="H38" s="55" t="s">
        <v>10</v>
      </c>
      <c r="I38" s="55" t="s">
        <v>10</v>
      </c>
      <c r="J38" s="55" t="s">
        <v>10</v>
      </c>
      <c r="K38" s="55" t="s">
        <v>10</v>
      </c>
      <c r="L38" s="55" t="s">
        <v>10</v>
      </c>
      <c r="M38" s="55" t="s">
        <v>10</v>
      </c>
      <c r="N38" s="55" t="s">
        <v>10</v>
      </c>
      <c r="O38" s="55" t="s">
        <v>10</v>
      </c>
      <c r="P38" s="55" t="s">
        <v>10</v>
      </c>
      <c r="Q38" s="55" t="s">
        <v>10</v>
      </c>
      <c r="R38" s="55" t="s">
        <v>10</v>
      </c>
      <c r="S38" s="55" t="s">
        <v>10</v>
      </c>
      <c r="T38" s="55">
        <v>11.125</v>
      </c>
      <c r="U38" s="55">
        <v>11.478</v>
      </c>
      <c r="V38" s="55">
        <v>10.425</v>
      </c>
      <c r="W38" s="55">
        <v>10.203</v>
      </c>
      <c r="X38" s="55">
        <v>10.132</v>
      </c>
      <c r="Y38" s="55">
        <v>9.88</v>
      </c>
      <c r="Z38" s="55">
        <v>9.973</v>
      </c>
      <c r="AA38" s="83">
        <v>10.132</v>
      </c>
      <c r="AB38" s="83" t="s">
        <v>10</v>
      </c>
    </row>
    <row r="39" spans="1:28" s="14" customFormat="1" ht="11.25" customHeight="1">
      <c r="A39" s="108">
        <f>IF(D39&lt;&gt;"",COUNTA($D$6:D39),"")</f>
        <v>20</v>
      </c>
      <c r="B39" s="8" t="s">
        <v>52</v>
      </c>
      <c r="C39" s="55" t="s">
        <v>10</v>
      </c>
      <c r="D39" s="55" t="s">
        <v>10</v>
      </c>
      <c r="E39" s="55" t="s">
        <v>10</v>
      </c>
      <c r="F39" s="55" t="s">
        <v>10</v>
      </c>
      <c r="G39" s="55" t="s">
        <v>10</v>
      </c>
      <c r="H39" s="55" t="s">
        <v>10</v>
      </c>
      <c r="I39" s="55" t="s">
        <v>10</v>
      </c>
      <c r="J39" s="55" t="s">
        <v>10</v>
      </c>
      <c r="K39" s="55" t="s">
        <v>10</v>
      </c>
      <c r="L39" s="55" t="s">
        <v>10</v>
      </c>
      <c r="M39" s="55" t="s">
        <v>10</v>
      </c>
      <c r="N39" s="55" t="s">
        <v>10</v>
      </c>
      <c r="O39" s="55" t="s">
        <v>10</v>
      </c>
      <c r="P39" s="55" t="s">
        <v>10</v>
      </c>
      <c r="Q39" s="55" t="s">
        <v>10</v>
      </c>
      <c r="R39" s="55" t="s">
        <v>10</v>
      </c>
      <c r="S39" s="55" t="s">
        <v>10</v>
      </c>
      <c r="T39" s="55">
        <v>87.477</v>
      </c>
      <c r="U39" s="55">
        <v>91.71</v>
      </c>
      <c r="V39" s="55">
        <v>94.062</v>
      </c>
      <c r="W39" s="55">
        <v>92.177</v>
      </c>
      <c r="X39" s="55">
        <v>91.083</v>
      </c>
      <c r="Y39" s="55">
        <v>92.359</v>
      </c>
      <c r="Z39" s="55">
        <v>93.577</v>
      </c>
      <c r="AA39" s="83">
        <v>93.891</v>
      </c>
      <c r="AB39" s="83" t="s">
        <v>10</v>
      </c>
    </row>
    <row r="40" spans="1:28" s="14" customFormat="1" ht="11.25" customHeight="1">
      <c r="A40" s="108">
        <f>IF(D40&lt;&gt;"",COUNTA($D$6:D40),"")</f>
      </c>
      <c r="B40" s="10" t="s">
        <v>36</v>
      </c>
      <c r="C40" s="55"/>
      <c r="D40" s="55"/>
      <c r="E40" s="55"/>
      <c r="F40" s="55"/>
      <c r="G40" s="55"/>
      <c r="H40" s="55"/>
      <c r="I40" s="55"/>
      <c r="J40" s="55"/>
      <c r="K40" s="55"/>
      <c r="L40" s="55"/>
      <c r="M40" s="55"/>
      <c r="N40" s="55"/>
      <c r="O40" s="55"/>
      <c r="P40" s="55"/>
      <c r="Q40" s="55"/>
      <c r="R40" s="55"/>
      <c r="S40" s="55"/>
      <c r="T40" s="55"/>
      <c r="U40" s="55"/>
      <c r="V40" s="55"/>
      <c r="W40" s="55"/>
      <c r="X40" s="55"/>
      <c r="Y40" s="55"/>
      <c r="Z40" s="55"/>
      <c r="AA40" s="83"/>
      <c r="AB40" s="83"/>
    </row>
    <row r="41" spans="1:28" s="14" customFormat="1" ht="23.25" customHeight="1">
      <c r="A41" s="108">
        <f>IF(D41&lt;&gt;"",COUNTA($D$6:D41),"")</f>
        <v>21</v>
      </c>
      <c r="B41" s="10" t="s">
        <v>59</v>
      </c>
      <c r="C41" s="55" t="s">
        <v>10</v>
      </c>
      <c r="D41" s="55" t="s">
        <v>10</v>
      </c>
      <c r="E41" s="55" t="s">
        <v>10</v>
      </c>
      <c r="F41" s="55" t="s">
        <v>10</v>
      </c>
      <c r="G41" s="55" t="s">
        <v>10</v>
      </c>
      <c r="H41" s="55" t="s">
        <v>10</v>
      </c>
      <c r="I41" s="55" t="s">
        <v>10</v>
      </c>
      <c r="J41" s="55" t="s">
        <v>10</v>
      </c>
      <c r="K41" s="55" t="s">
        <v>10</v>
      </c>
      <c r="L41" s="55" t="s">
        <v>10</v>
      </c>
      <c r="M41" s="55" t="s">
        <v>10</v>
      </c>
      <c r="N41" s="55" t="s">
        <v>10</v>
      </c>
      <c r="O41" s="55" t="s">
        <v>10</v>
      </c>
      <c r="P41" s="55" t="s">
        <v>10</v>
      </c>
      <c r="Q41" s="55" t="s">
        <v>10</v>
      </c>
      <c r="R41" s="55" t="s">
        <v>10</v>
      </c>
      <c r="S41" s="55" t="s">
        <v>10</v>
      </c>
      <c r="T41" s="55">
        <v>28.511</v>
      </c>
      <c r="U41" s="55">
        <v>30.715</v>
      </c>
      <c r="V41" s="55">
        <v>31.634</v>
      </c>
      <c r="W41" s="55">
        <v>30.114</v>
      </c>
      <c r="X41" s="55">
        <v>28.905</v>
      </c>
      <c r="Y41" s="55">
        <v>29.376</v>
      </c>
      <c r="Z41" s="55">
        <v>30.058</v>
      </c>
      <c r="AA41" s="83">
        <v>30.049</v>
      </c>
      <c r="AB41" s="83" t="s">
        <v>10</v>
      </c>
    </row>
    <row r="42" spans="1:28" s="14" customFormat="1" ht="23.25" customHeight="1">
      <c r="A42" s="108">
        <f>IF(D42&lt;&gt;"",COUNTA($D$6:D42),"")</f>
        <v>22</v>
      </c>
      <c r="B42" s="10" t="s">
        <v>60</v>
      </c>
      <c r="C42" s="55" t="s">
        <v>10</v>
      </c>
      <c r="D42" s="55" t="s">
        <v>10</v>
      </c>
      <c r="E42" s="55" t="s">
        <v>10</v>
      </c>
      <c r="F42" s="55" t="s">
        <v>10</v>
      </c>
      <c r="G42" s="55" t="s">
        <v>10</v>
      </c>
      <c r="H42" s="55" t="s">
        <v>10</v>
      </c>
      <c r="I42" s="55" t="s">
        <v>10</v>
      </c>
      <c r="J42" s="55" t="s">
        <v>10</v>
      </c>
      <c r="K42" s="55" t="s">
        <v>10</v>
      </c>
      <c r="L42" s="55" t="s">
        <v>10</v>
      </c>
      <c r="M42" s="55" t="s">
        <v>10</v>
      </c>
      <c r="N42" s="55" t="s">
        <v>10</v>
      </c>
      <c r="O42" s="55" t="s">
        <v>10</v>
      </c>
      <c r="P42" s="55" t="s">
        <v>10</v>
      </c>
      <c r="Q42" s="55" t="s">
        <v>10</v>
      </c>
      <c r="R42" s="55" t="s">
        <v>10</v>
      </c>
      <c r="S42" s="55" t="s">
        <v>10</v>
      </c>
      <c r="T42" s="55">
        <v>58.966</v>
      </c>
      <c r="U42" s="55">
        <v>60.995</v>
      </c>
      <c r="V42" s="55">
        <v>62.428</v>
      </c>
      <c r="W42" s="55">
        <v>62.063</v>
      </c>
      <c r="X42" s="55">
        <v>62.178</v>
      </c>
      <c r="Y42" s="55">
        <v>62.983</v>
      </c>
      <c r="Z42" s="55">
        <v>63.519</v>
      </c>
      <c r="AA42" s="83">
        <v>63.842</v>
      </c>
      <c r="AB42" s="83" t="s">
        <v>10</v>
      </c>
    </row>
    <row r="43" spans="1:28" s="14" customFormat="1" ht="11.25" customHeight="1">
      <c r="A43" s="108">
        <f>IF(D43&lt;&gt;"",COUNTA($D$6:D43),"")</f>
      </c>
      <c r="B43" s="5"/>
      <c r="C43" s="55"/>
      <c r="D43" s="55"/>
      <c r="E43" s="55"/>
      <c r="F43" s="55"/>
      <c r="G43" s="55"/>
      <c r="H43" s="55"/>
      <c r="I43" s="55"/>
      <c r="J43" s="55"/>
      <c r="K43" s="55"/>
      <c r="L43" s="55"/>
      <c r="M43" s="55"/>
      <c r="N43" s="55"/>
      <c r="O43" s="55"/>
      <c r="P43" s="55"/>
      <c r="Q43" s="55"/>
      <c r="R43" s="55"/>
      <c r="S43" s="55"/>
      <c r="T43" s="55"/>
      <c r="U43" s="55"/>
      <c r="V43" s="55"/>
      <c r="W43" s="55"/>
      <c r="X43" s="55"/>
      <c r="Y43" s="55"/>
      <c r="Z43" s="55"/>
      <c r="AA43" s="83"/>
      <c r="AB43" s="83"/>
    </row>
    <row r="44" spans="1:28" s="14" customFormat="1" ht="23.25" customHeight="1">
      <c r="A44" s="108">
        <f>IF(D44&lt;&gt;"",COUNTA($D$6:D44),"")</f>
        <v>23</v>
      </c>
      <c r="B44" s="7" t="s">
        <v>86</v>
      </c>
      <c r="C44" s="55">
        <v>252.417</v>
      </c>
      <c r="D44" s="55">
        <v>253.558</v>
      </c>
      <c r="E44" s="55">
        <v>251.543</v>
      </c>
      <c r="F44" s="55">
        <v>257.435</v>
      </c>
      <c r="G44" s="55">
        <v>271.594</v>
      </c>
      <c r="H44" s="55">
        <v>271.504</v>
      </c>
      <c r="I44" s="55">
        <v>263.867</v>
      </c>
      <c r="J44" s="55">
        <v>265.323</v>
      </c>
      <c r="K44" s="55">
        <v>272.638</v>
      </c>
      <c r="L44" s="55">
        <v>275.642</v>
      </c>
      <c r="M44" s="55">
        <v>275.168</v>
      </c>
      <c r="N44" s="55">
        <v>275.752</v>
      </c>
      <c r="O44" s="55">
        <v>274.537</v>
      </c>
      <c r="P44" s="55">
        <v>273.858</v>
      </c>
      <c r="Q44" s="55">
        <v>277.049</v>
      </c>
      <c r="R44" s="55">
        <v>278.222</v>
      </c>
      <c r="S44" s="55">
        <v>279.475</v>
      </c>
      <c r="T44" s="55">
        <v>279.186</v>
      </c>
      <c r="U44" s="55">
        <v>279.541</v>
      </c>
      <c r="V44" s="55">
        <v>274.957</v>
      </c>
      <c r="W44" s="55">
        <v>264.652</v>
      </c>
      <c r="X44" s="55">
        <v>260.387</v>
      </c>
      <c r="Y44" s="55">
        <v>261.468</v>
      </c>
      <c r="Z44" s="55">
        <v>266.88</v>
      </c>
      <c r="AA44" s="83">
        <v>269.512</v>
      </c>
      <c r="AB44" s="83">
        <v>270.855</v>
      </c>
    </row>
    <row r="45" spans="1:28" s="14" customFormat="1" ht="11.25" customHeight="1">
      <c r="A45" s="108">
        <f>IF(D45&lt;&gt;"",COUNTA($D$6:D45),"")</f>
      </c>
      <c r="B45" s="8" t="s">
        <v>36</v>
      </c>
      <c r="C45" s="55"/>
      <c r="D45" s="55"/>
      <c r="E45" s="55"/>
      <c r="F45" s="55"/>
      <c r="G45" s="55"/>
      <c r="H45" s="55"/>
      <c r="I45" s="55"/>
      <c r="J45" s="55"/>
      <c r="K45" s="55"/>
      <c r="L45" s="55"/>
      <c r="M45" s="55"/>
      <c r="N45" s="55"/>
      <c r="O45" s="55"/>
      <c r="P45" s="55"/>
      <c r="Q45" s="55"/>
      <c r="R45" s="55"/>
      <c r="S45" s="55"/>
      <c r="T45" s="55"/>
      <c r="U45" s="55"/>
      <c r="V45" s="55"/>
      <c r="W45" s="55"/>
      <c r="X45" s="55"/>
      <c r="Y45" s="55"/>
      <c r="Z45" s="55"/>
      <c r="AA45" s="83"/>
      <c r="AB45" s="83"/>
    </row>
    <row r="46" spans="1:28" s="14" customFormat="1" ht="23.25" customHeight="1">
      <c r="A46" s="108">
        <f>IF(D46&lt;&gt;"",COUNTA($D$6:D46),"")</f>
        <v>24</v>
      </c>
      <c r="B46" s="8" t="s">
        <v>61</v>
      </c>
      <c r="C46" s="55" t="s">
        <v>10</v>
      </c>
      <c r="D46" s="55" t="s">
        <v>10</v>
      </c>
      <c r="E46" s="55" t="s">
        <v>10</v>
      </c>
      <c r="F46" s="55" t="s">
        <v>10</v>
      </c>
      <c r="G46" s="55" t="s">
        <v>10</v>
      </c>
      <c r="H46" s="55" t="s">
        <v>10</v>
      </c>
      <c r="I46" s="55" t="s">
        <v>10</v>
      </c>
      <c r="J46" s="55" t="s">
        <v>10</v>
      </c>
      <c r="K46" s="55" t="s">
        <v>10</v>
      </c>
      <c r="L46" s="55" t="s">
        <v>10</v>
      </c>
      <c r="M46" s="55" t="s">
        <v>10</v>
      </c>
      <c r="N46" s="55" t="s">
        <v>10</v>
      </c>
      <c r="O46" s="55" t="s">
        <v>10</v>
      </c>
      <c r="P46" s="55" t="s">
        <v>10</v>
      </c>
      <c r="Q46" s="55" t="s">
        <v>10</v>
      </c>
      <c r="R46" s="55" t="s">
        <v>10</v>
      </c>
      <c r="S46" s="55" t="s">
        <v>10</v>
      </c>
      <c r="T46" s="55">
        <v>227.183</v>
      </c>
      <c r="U46" s="55">
        <v>227.847</v>
      </c>
      <c r="V46" s="55">
        <v>225.506</v>
      </c>
      <c r="W46" s="55">
        <v>217.594</v>
      </c>
      <c r="X46" s="55">
        <v>214.436</v>
      </c>
      <c r="Y46" s="55">
        <v>215.887</v>
      </c>
      <c r="Z46" s="55">
        <v>221.085</v>
      </c>
      <c r="AA46" s="83">
        <v>223.454</v>
      </c>
      <c r="AB46" s="83" t="s">
        <v>10</v>
      </c>
    </row>
    <row r="47" spans="1:28" s="14" customFormat="1" ht="11.25" customHeight="1">
      <c r="A47" s="108">
        <f>IF(D47&lt;&gt;"",COUNTA($D$6:D47),"")</f>
      </c>
      <c r="B47" s="10" t="s">
        <v>36</v>
      </c>
      <c r="C47" s="55"/>
      <c r="D47" s="55"/>
      <c r="E47" s="55"/>
      <c r="F47" s="55"/>
      <c r="G47" s="55"/>
      <c r="H47" s="55"/>
      <c r="I47" s="55"/>
      <c r="J47" s="55"/>
      <c r="K47" s="55"/>
      <c r="L47" s="55"/>
      <c r="M47" s="55"/>
      <c r="N47" s="55"/>
      <c r="O47" s="55"/>
      <c r="P47" s="55"/>
      <c r="Q47" s="55"/>
      <c r="R47" s="55"/>
      <c r="S47" s="55"/>
      <c r="T47" s="55"/>
      <c r="U47" s="55"/>
      <c r="V47" s="55"/>
      <c r="W47" s="55"/>
      <c r="X47" s="55"/>
      <c r="Y47" s="55"/>
      <c r="Z47" s="55"/>
      <c r="AA47" s="83"/>
      <c r="AB47" s="83"/>
    </row>
    <row r="48" spans="1:28" s="14" customFormat="1" ht="23.25" customHeight="1">
      <c r="A48" s="108">
        <f>IF(D48&lt;&gt;"",COUNTA($D$6:D48),"")</f>
        <v>25</v>
      </c>
      <c r="B48" s="10" t="s">
        <v>62</v>
      </c>
      <c r="C48" s="55" t="s">
        <v>10</v>
      </c>
      <c r="D48" s="55" t="s">
        <v>10</v>
      </c>
      <c r="E48" s="55" t="s">
        <v>10</v>
      </c>
      <c r="F48" s="55" t="s">
        <v>10</v>
      </c>
      <c r="G48" s="55" t="s">
        <v>10</v>
      </c>
      <c r="H48" s="55" t="s">
        <v>10</v>
      </c>
      <c r="I48" s="55" t="s">
        <v>10</v>
      </c>
      <c r="J48" s="55" t="s">
        <v>10</v>
      </c>
      <c r="K48" s="55" t="s">
        <v>10</v>
      </c>
      <c r="L48" s="55" t="s">
        <v>10</v>
      </c>
      <c r="M48" s="55" t="s">
        <v>10</v>
      </c>
      <c r="N48" s="55" t="s">
        <v>10</v>
      </c>
      <c r="O48" s="55" t="s">
        <v>10</v>
      </c>
      <c r="P48" s="55" t="s">
        <v>10</v>
      </c>
      <c r="Q48" s="55" t="s">
        <v>10</v>
      </c>
      <c r="R48" s="55" t="s">
        <v>10</v>
      </c>
      <c r="S48" s="55" t="s">
        <v>10</v>
      </c>
      <c r="T48" s="55">
        <v>77.645</v>
      </c>
      <c r="U48" s="55">
        <v>77.457</v>
      </c>
      <c r="V48" s="55">
        <v>76.333</v>
      </c>
      <c r="W48" s="55">
        <v>71.703</v>
      </c>
      <c r="X48" s="55">
        <v>67.357</v>
      </c>
      <c r="Y48" s="55">
        <v>67.17</v>
      </c>
      <c r="Z48" s="55">
        <v>67.758</v>
      </c>
      <c r="AA48" s="83">
        <v>66.005</v>
      </c>
      <c r="AB48" s="83" t="s">
        <v>10</v>
      </c>
    </row>
    <row r="49" spans="1:28" s="14" customFormat="1" ht="11.25" customHeight="1">
      <c r="A49" s="108">
        <f>IF(D49&lt;&gt;"",COUNTA($D$6:D49),"")</f>
        <v>26</v>
      </c>
      <c r="B49" s="10" t="s">
        <v>53</v>
      </c>
      <c r="C49" s="55" t="s">
        <v>10</v>
      </c>
      <c r="D49" s="55" t="s">
        <v>10</v>
      </c>
      <c r="E49" s="55" t="s">
        <v>10</v>
      </c>
      <c r="F49" s="55" t="s">
        <v>10</v>
      </c>
      <c r="G49" s="55" t="s">
        <v>10</v>
      </c>
      <c r="H49" s="55" t="s">
        <v>10</v>
      </c>
      <c r="I49" s="55" t="s">
        <v>10</v>
      </c>
      <c r="J49" s="55" t="s">
        <v>10</v>
      </c>
      <c r="K49" s="55" t="s">
        <v>10</v>
      </c>
      <c r="L49" s="55" t="s">
        <v>10</v>
      </c>
      <c r="M49" s="55" t="s">
        <v>10</v>
      </c>
      <c r="N49" s="55" t="s">
        <v>10</v>
      </c>
      <c r="O49" s="55" t="s">
        <v>10</v>
      </c>
      <c r="P49" s="55" t="s">
        <v>10</v>
      </c>
      <c r="Q49" s="55" t="s">
        <v>10</v>
      </c>
      <c r="R49" s="55" t="s">
        <v>10</v>
      </c>
      <c r="S49" s="55" t="s">
        <v>10</v>
      </c>
      <c r="T49" s="55">
        <v>47.39</v>
      </c>
      <c r="U49" s="55">
        <v>45.46</v>
      </c>
      <c r="V49" s="55">
        <v>43.407</v>
      </c>
      <c r="W49" s="55">
        <v>40.199</v>
      </c>
      <c r="X49" s="55">
        <v>39.496</v>
      </c>
      <c r="Y49" s="55">
        <v>39.152</v>
      </c>
      <c r="Z49" s="55">
        <v>39.611</v>
      </c>
      <c r="AA49" s="83">
        <v>39.958</v>
      </c>
      <c r="AB49" s="83" t="s">
        <v>10</v>
      </c>
    </row>
    <row r="50" spans="1:28" s="14" customFormat="1" ht="11.25" customHeight="1">
      <c r="A50" s="108">
        <f>IF(D50&lt;&gt;"",COUNTA($D$6:D50),"")</f>
        <v>27</v>
      </c>
      <c r="B50" s="10" t="s">
        <v>54</v>
      </c>
      <c r="C50" s="55" t="s">
        <v>10</v>
      </c>
      <c r="D50" s="55" t="s">
        <v>10</v>
      </c>
      <c r="E50" s="55" t="s">
        <v>10</v>
      </c>
      <c r="F50" s="55" t="s">
        <v>10</v>
      </c>
      <c r="G50" s="55" t="s">
        <v>10</v>
      </c>
      <c r="H50" s="55" t="s">
        <v>10</v>
      </c>
      <c r="I50" s="55" t="s">
        <v>10</v>
      </c>
      <c r="J50" s="55" t="s">
        <v>10</v>
      </c>
      <c r="K50" s="55" t="s">
        <v>10</v>
      </c>
      <c r="L50" s="55" t="s">
        <v>10</v>
      </c>
      <c r="M50" s="55" t="s">
        <v>10</v>
      </c>
      <c r="N50" s="55" t="s">
        <v>10</v>
      </c>
      <c r="O50" s="55" t="s">
        <v>10</v>
      </c>
      <c r="P50" s="55" t="s">
        <v>10</v>
      </c>
      <c r="Q50" s="55" t="s">
        <v>10</v>
      </c>
      <c r="R50" s="55" t="s">
        <v>10</v>
      </c>
      <c r="S50" s="55" t="s">
        <v>10</v>
      </c>
      <c r="T50" s="55">
        <v>102.148</v>
      </c>
      <c r="U50" s="55">
        <v>104.93</v>
      </c>
      <c r="V50" s="55">
        <v>105.766</v>
      </c>
      <c r="W50" s="55">
        <v>105.692</v>
      </c>
      <c r="X50" s="55">
        <v>107.583</v>
      </c>
      <c r="Y50" s="55">
        <v>109.565</v>
      </c>
      <c r="Z50" s="55">
        <v>113.716</v>
      </c>
      <c r="AA50" s="83">
        <v>117.491</v>
      </c>
      <c r="AB50" s="83" t="s">
        <v>10</v>
      </c>
    </row>
    <row r="51" spans="1:28" s="14" customFormat="1" ht="11.25" customHeight="1">
      <c r="A51" s="108">
        <f>IF(D51&lt;&gt;"",COUNTA($D$6:D51),"")</f>
        <v>28</v>
      </c>
      <c r="B51" s="8" t="s">
        <v>55</v>
      </c>
      <c r="C51" s="55" t="s">
        <v>10</v>
      </c>
      <c r="D51" s="55" t="s">
        <v>10</v>
      </c>
      <c r="E51" s="55" t="s">
        <v>10</v>
      </c>
      <c r="F51" s="55" t="s">
        <v>10</v>
      </c>
      <c r="G51" s="55" t="s">
        <v>10</v>
      </c>
      <c r="H51" s="55" t="s">
        <v>10</v>
      </c>
      <c r="I51" s="55" t="s">
        <v>10</v>
      </c>
      <c r="J51" s="55" t="s">
        <v>10</v>
      </c>
      <c r="K51" s="55" t="s">
        <v>10</v>
      </c>
      <c r="L51" s="55" t="s">
        <v>10</v>
      </c>
      <c r="M51" s="55" t="s">
        <v>10</v>
      </c>
      <c r="N51" s="55" t="s">
        <v>10</v>
      </c>
      <c r="O51" s="55" t="s">
        <v>10</v>
      </c>
      <c r="P51" s="55" t="s">
        <v>10</v>
      </c>
      <c r="Q51" s="55" t="s">
        <v>10</v>
      </c>
      <c r="R51" s="55" t="s">
        <v>10</v>
      </c>
      <c r="S51" s="55" t="s">
        <v>10</v>
      </c>
      <c r="T51" s="55">
        <v>52.003</v>
      </c>
      <c r="U51" s="55">
        <v>51.694</v>
      </c>
      <c r="V51" s="55">
        <v>49.451</v>
      </c>
      <c r="W51" s="55">
        <v>47.058</v>
      </c>
      <c r="X51" s="55">
        <v>45.951</v>
      </c>
      <c r="Y51" s="55">
        <v>45.581</v>
      </c>
      <c r="Z51" s="55">
        <v>45.795</v>
      </c>
      <c r="AA51" s="83">
        <v>46.058</v>
      </c>
      <c r="AB51" s="83" t="s">
        <v>10</v>
      </c>
    </row>
    <row r="52" spans="1:28" s="14" customFormat="1" ht="11.25" customHeight="1">
      <c r="A52" s="108">
        <f>IF(D52&lt;&gt;"",COUNTA($D$6:D52),"")</f>
      </c>
      <c r="B52" s="10" t="s">
        <v>36</v>
      </c>
      <c r="C52" s="55"/>
      <c r="D52" s="55"/>
      <c r="E52" s="55"/>
      <c r="F52" s="55"/>
      <c r="G52" s="55"/>
      <c r="H52" s="55"/>
      <c r="I52" s="55"/>
      <c r="J52" s="55"/>
      <c r="K52" s="55"/>
      <c r="L52" s="55"/>
      <c r="M52" s="55"/>
      <c r="N52" s="55"/>
      <c r="O52" s="55"/>
      <c r="P52" s="55"/>
      <c r="Q52" s="55"/>
      <c r="R52" s="55"/>
      <c r="S52" s="55"/>
      <c r="T52" s="55"/>
      <c r="U52" s="55"/>
      <c r="V52" s="55"/>
      <c r="W52" s="55"/>
      <c r="X52" s="55"/>
      <c r="Y52" s="55"/>
      <c r="Z52" s="55"/>
      <c r="AA52" s="83"/>
      <c r="AB52" s="83"/>
    </row>
    <row r="53" spans="1:28" s="14" customFormat="1" ht="11.25" customHeight="1">
      <c r="A53" s="108">
        <f>IF(D53&lt;&gt;"",COUNTA($D$6:D53),"")</f>
        <v>29</v>
      </c>
      <c r="B53" s="10" t="s">
        <v>56</v>
      </c>
      <c r="C53" s="55" t="s">
        <v>10</v>
      </c>
      <c r="D53" s="55" t="s">
        <v>10</v>
      </c>
      <c r="E53" s="55" t="s">
        <v>10</v>
      </c>
      <c r="F53" s="55" t="s">
        <v>10</v>
      </c>
      <c r="G53" s="55" t="s">
        <v>10</v>
      </c>
      <c r="H53" s="55" t="s">
        <v>10</v>
      </c>
      <c r="I53" s="55" t="s">
        <v>10</v>
      </c>
      <c r="J53" s="55" t="s">
        <v>10</v>
      </c>
      <c r="K53" s="55" t="s">
        <v>10</v>
      </c>
      <c r="L53" s="55" t="s">
        <v>10</v>
      </c>
      <c r="M53" s="55" t="s">
        <v>10</v>
      </c>
      <c r="N53" s="55" t="s">
        <v>10</v>
      </c>
      <c r="O53" s="55" t="s">
        <v>10</v>
      </c>
      <c r="P53" s="55" t="s">
        <v>10</v>
      </c>
      <c r="Q53" s="55" t="s">
        <v>10</v>
      </c>
      <c r="R53" s="55" t="s">
        <v>10</v>
      </c>
      <c r="S53" s="55" t="s">
        <v>10</v>
      </c>
      <c r="T53" s="55">
        <v>13.543</v>
      </c>
      <c r="U53" s="55">
        <v>13.317</v>
      </c>
      <c r="V53" s="55">
        <v>12.622</v>
      </c>
      <c r="W53" s="55">
        <v>12.072</v>
      </c>
      <c r="X53" s="55">
        <v>12.498</v>
      </c>
      <c r="Y53" s="55">
        <v>12.3</v>
      </c>
      <c r="Z53" s="55">
        <v>12.101</v>
      </c>
      <c r="AA53" s="83">
        <v>11.986</v>
      </c>
      <c r="AB53" s="83" t="s">
        <v>10</v>
      </c>
    </row>
    <row r="54" spans="1:28" s="14" customFormat="1" ht="11.25" customHeight="1">
      <c r="A54" s="108">
        <f>IF(D54&lt;&gt;"",COUNTA($D$6:D54),"")</f>
        <v>30</v>
      </c>
      <c r="B54" s="10" t="s">
        <v>57</v>
      </c>
      <c r="C54" s="55" t="s">
        <v>10</v>
      </c>
      <c r="D54" s="55" t="s">
        <v>10</v>
      </c>
      <c r="E54" s="55" t="s">
        <v>10</v>
      </c>
      <c r="F54" s="55" t="s">
        <v>10</v>
      </c>
      <c r="G54" s="55" t="s">
        <v>10</v>
      </c>
      <c r="H54" s="55" t="s">
        <v>10</v>
      </c>
      <c r="I54" s="55" t="s">
        <v>10</v>
      </c>
      <c r="J54" s="55" t="s">
        <v>10</v>
      </c>
      <c r="K54" s="55" t="s">
        <v>10</v>
      </c>
      <c r="L54" s="55" t="s">
        <v>10</v>
      </c>
      <c r="M54" s="55" t="s">
        <v>10</v>
      </c>
      <c r="N54" s="55" t="s">
        <v>10</v>
      </c>
      <c r="O54" s="55" t="s">
        <v>10</v>
      </c>
      <c r="P54" s="55" t="s">
        <v>10</v>
      </c>
      <c r="Q54" s="55" t="s">
        <v>10</v>
      </c>
      <c r="R54" s="55" t="s">
        <v>10</v>
      </c>
      <c r="S54" s="55" t="s">
        <v>10</v>
      </c>
      <c r="T54" s="55">
        <v>32.667</v>
      </c>
      <c r="U54" s="55">
        <v>32.301</v>
      </c>
      <c r="V54" s="55">
        <v>31.051</v>
      </c>
      <c r="W54" s="55">
        <v>28.769</v>
      </c>
      <c r="X54" s="55">
        <v>27.454</v>
      </c>
      <c r="Y54" s="55">
        <v>26.791</v>
      </c>
      <c r="Z54" s="55">
        <v>27.359</v>
      </c>
      <c r="AA54" s="83">
        <v>27.14</v>
      </c>
      <c r="AB54" s="83" t="s">
        <v>10</v>
      </c>
    </row>
    <row r="55" spans="1:28" s="14" customFormat="1" ht="11.25" customHeight="1">
      <c r="A55" s="108">
        <f>IF(D55&lt;&gt;"",COUNTA($D$6:D55),"")</f>
        <v>31</v>
      </c>
      <c r="B55" s="10" t="s">
        <v>58</v>
      </c>
      <c r="C55" s="55" t="s">
        <v>10</v>
      </c>
      <c r="D55" s="55" t="s">
        <v>10</v>
      </c>
      <c r="E55" s="55" t="s">
        <v>10</v>
      </c>
      <c r="F55" s="55" t="s">
        <v>10</v>
      </c>
      <c r="G55" s="55" t="s">
        <v>10</v>
      </c>
      <c r="H55" s="55" t="s">
        <v>10</v>
      </c>
      <c r="I55" s="55" t="s">
        <v>10</v>
      </c>
      <c r="J55" s="55" t="s">
        <v>10</v>
      </c>
      <c r="K55" s="55" t="s">
        <v>10</v>
      </c>
      <c r="L55" s="55" t="s">
        <v>10</v>
      </c>
      <c r="M55" s="55" t="s">
        <v>10</v>
      </c>
      <c r="N55" s="55" t="s">
        <v>10</v>
      </c>
      <c r="O55" s="55" t="s">
        <v>10</v>
      </c>
      <c r="P55" s="55" t="s">
        <v>10</v>
      </c>
      <c r="Q55" s="55" t="s">
        <v>10</v>
      </c>
      <c r="R55" s="55" t="s">
        <v>10</v>
      </c>
      <c r="S55" s="55" t="s">
        <v>10</v>
      </c>
      <c r="T55" s="55">
        <v>5.793</v>
      </c>
      <c r="U55" s="55">
        <v>6.076</v>
      </c>
      <c r="V55" s="55">
        <v>5.778</v>
      </c>
      <c r="W55" s="55">
        <v>6.217</v>
      </c>
      <c r="X55" s="55">
        <v>5.999</v>
      </c>
      <c r="Y55" s="55">
        <v>6.49</v>
      </c>
      <c r="Z55" s="55">
        <v>6.335</v>
      </c>
      <c r="AA55" s="83">
        <v>6.932</v>
      </c>
      <c r="AB55" s="83" t="s">
        <v>10</v>
      </c>
    </row>
    <row r="56" spans="1:28" s="2" customFormat="1" ht="30" customHeight="1">
      <c r="A56" s="108">
        <f>IF(D56&lt;&gt;"",COUNTA($D$6:D56),"")</f>
      </c>
      <c r="B56" s="4"/>
      <c r="C56" s="144" t="s">
        <v>63</v>
      </c>
      <c r="D56" s="145"/>
      <c r="E56" s="145"/>
      <c r="F56" s="145"/>
      <c r="G56" s="145"/>
      <c r="H56" s="145"/>
      <c r="I56" s="145" t="s">
        <v>63</v>
      </c>
      <c r="J56" s="145"/>
      <c r="K56" s="145"/>
      <c r="L56" s="145"/>
      <c r="M56" s="145"/>
      <c r="N56" s="145"/>
      <c r="O56" s="145" t="s">
        <v>63</v>
      </c>
      <c r="P56" s="145"/>
      <c r="Q56" s="145"/>
      <c r="R56" s="145"/>
      <c r="S56" s="145"/>
      <c r="T56" s="145"/>
      <c r="U56" s="145"/>
      <c r="V56" s="145" t="s">
        <v>63</v>
      </c>
      <c r="W56" s="145"/>
      <c r="X56" s="145"/>
      <c r="Y56" s="145"/>
      <c r="Z56" s="145"/>
      <c r="AA56" s="145"/>
      <c r="AB56" s="145"/>
    </row>
    <row r="57" spans="1:28" s="44" customFormat="1" ht="11.25" customHeight="1">
      <c r="A57" s="108">
        <f>IF(D57&lt;&gt;"",COUNTA($D$6:D57),"")</f>
        <v>32</v>
      </c>
      <c r="B57" s="3" t="s">
        <v>35</v>
      </c>
      <c r="C57" s="54" t="s">
        <v>10</v>
      </c>
      <c r="D57" s="54">
        <v>-9.981</v>
      </c>
      <c r="E57" s="54">
        <v>-1.878</v>
      </c>
      <c r="F57" s="54">
        <v>3.14</v>
      </c>
      <c r="G57" s="54">
        <v>2.936</v>
      </c>
      <c r="H57" s="54">
        <v>-1.008</v>
      </c>
      <c r="I57" s="54">
        <v>-1.698</v>
      </c>
      <c r="J57" s="54">
        <v>-0.453</v>
      </c>
      <c r="K57" s="54">
        <v>0.888</v>
      </c>
      <c r="L57" s="54">
        <v>0.053</v>
      </c>
      <c r="M57" s="54">
        <v>-2.305</v>
      </c>
      <c r="N57" s="54">
        <v>-1.241</v>
      </c>
      <c r="O57" s="54">
        <v>-1.808</v>
      </c>
      <c r="P57" s="54">
        <v>-0.224</v>
      </c>
      <c r="Q57" s="54">
        <v>-0.152</v>
      </c>
      <c r="R57" s="54">
        <v>1.03</v>
      </c>
      <c r="S57" s="54">
        <v>1.919</v>
      </c>
      <c r="T57" s="54">
        <v>0.732</v>
      </c>
      <c r="U57" s="54">
        <v>0.663</v>
      </c>
      <c r="V57" s="54">
        <v>-0.634</v>
      </c>
      <c r="W57" s="54">
        <v>-1.231</v>
      </c>
      <c r="X57" s="54">
        <v>-0.851</v>
      </c>
      <c r="Y57" s="54">
        <v>-0.198</v>
      </c>
      <c r="Z57" s="54">
        <v>0.933</v>
      </c>
      <c r="AA57" s="82">
        <v>0.472</v>
      </c>
      <c r="AB57" s="82">
        <v>0.059</v>
      </c>
    </row>
    <row r="58" spans="1:28" s="14" customFormat="1" ht="11.25" customHeight="1">
      <c r="A58" s="108">
        <f>IF(D58&lt;&gt;"",COUNTA($D$6:D58),"")</f>
      </c>
      <c r="B58" s="4"/>
      <c r="C58" s="55"/>
      <c r="D58" s="55"/>
      <c r="E58" s="55"/>
      <c r="F58" s="55"/>
      <c r="G58" s="55"/>
      <c r="H58" s="55"/>
      <c r="I58" s="55"/>
      <c r="J58" s="55"/>
      <c r="K58" s="55"/>
      <c r="L58" s="55"/>
      <c r="M58" s="55"/>
      <c r="N58" s="55"/>
      <c r="O58" s="55"/>
      <c r="P58" s="55"/>
      <c r="Q58" s="55"/>
      <c r="R58" s="55"/>
      <c r="S58" s="55"/>
      <c r="T58" s="55"/>
      <c r="U58" s="55"/>
      <c r="V58" s="55"/>
      <c r="W58" s="55"/>
      <c r="X58" s="55"/>
      <c r="Y58" s="55"/>
      <c r="Z58" s="55"/>
      <c r="AA58" s="83"/>
      <c r="AB58" s="83"/>
    </row>
    <row r="59" spans="1:28" s="14" customFormat="1" ht="11.25" customHeight="1">
      <c r="A59" s="108">
        <f>IF(D59&lt;&gt;"",COUNTA($D$6:D59),"")</f>
      </c>
      <c r="B59" s="5" t="s">
        <v>36</v>
      </c>
      <c r="C59" s="55"/>
      <c r="D59" s="55"/>
      <c r="E59" s="55"/>
      <c r="F59" s="55"/>
      <c r="G59" s="55"/>
      <c r="H59" s="55"/>
      <c r="I59" s="55"/>
      <c r="J59" s="55"/>
      <c r="K59" s="55"/>
      <c r="L59" s="55"/>
      <c r="M59" s="55"/>
      <c r="N59" s="55"/>
      <c r="O59" s="55"/>
      <c r="P59" s="55"/>
      <c r="Q59" s="55"/>
      <c r="R59" s="55"/>
      <c r="S59" s="55"/>
      <c r="T59" s="55"/>
      <c r="U59" s="55"/>
      <c r="V59" s="55"/>
      <c r="W59" s="55"/>
      <c r="X59" s="55"/>
      <c r="Y59" s="55"/>
      <c r="Z59" s="55"/>
      <c r="AA59" s="83"/>
      <c r="AB59" s="83"/>
    </row>
    <row r="60" spans="1:28" s="44" customFormat="1" ht="11.25" customHeight="1">
      <c r="A60" s="108">
        <f>IF(D60&lt;&gt;"",COUNTA($D$6:D60),"")</f>
        <v>33</v>
      </c>
      <c r="B60" s="6" t="s">
        <v>37</v>
      </c>
      <c r="C60" s="54" t="s">
        <v>10</v>
      </c>
      <c r="D60" s="54">
        <v>-41.471</v>
      </c>
      <c r="E60" s="54">
        <v>-14.354</v>
      </c>
      <c r="F60" s="54">
        <v>-2.626</v>
      </c>
      <c r="G60" s="54">
        <v>-7.886</v>
      </c>
      <c r="H60" s="54">
        <v>-13.827</v>
      </c>
      <c r="I60" s="54">
        <v>0.076</v>
      </c>
      <c r="J60" s="54">
        <v>5.676</v>
      </c>
      <c r="K60" s="54">
        <v>-0.288</v>
      </c>
      <c r="L60" s="54">
        <v>-3.727</v>
      </c>
      <c r="M60" s="54">
        <v>-6.09</v>
      </c>
      <c r="N60" s="54">
        <v>-2.151</v>
      </c>
      <c r="O60" s="54">
        <v>-1.99</v>
      </c>
      <c r="P60" s="54">
        <v>-1.074</v>
      </c>
      <c r="Q60" s="54">
        <v>-5.759</v>
      </c>
      <c r="R60" s="54">
        <v>-1.799</v>
      </c>
      <c r="S60" s="54">
        <v>1.636</v>
      </c>
      <c r="T60" s="54">
        <v>1.364</v>
      </c>
      <c r="U60" s="54">
        <v>1.65</v>
      </c>
      <c r="V60" s="54">
        <v>1.055</v>
      </c>
      <c r="W60" s="54">
        <v>1.856</v>
      </c>
      <c r="X60" s="54">
        <v>-0.295</v>
      </c>
      <c r="Y60" s="54">
        <v>-1.535</v>
      </c>
      <c r="Z60" s="54">
        <v>1.031</v>
      </c>
      <c r="AA60" s="82">
        <v>-0.51</v>
      </c>
      <c r="AB60" s="82">
        <v>-2.837</v>
      </c>
    </row>
    <row r="61" spans="1:28" s="44" customFormat="1" ht="11.25" customHeight="1">
      <c r="A61" s="108">
        <f>IF(D61&lt;&gt;"",COUNTA($D$6:D61),"")</f>
      </c>
      <c r="B61" s="6"/>
      <c r="C61" s="54"/>
      <c r="D61" s="54"/>
      <c r="E61" s="54"/>
      <c r="F61" s="54"/>
      <c r="G61" s="54"/>
      <c r="H61" s="54"/>
      <c r="I61" s="54"/>
      <c r="J61" s="54"/>
      <c r="K61" s="54"/>
      <c r="L61" s="54"/>
      <c r="M61" s="54"/>
      <c r="N61" s="54"/>
      <c r="O61" s="54"/>
      <c r="P61" s="54"/>
      <c r="Q61" s="54"/>
      <c r="R61" s="54"/>
      <c r="S61" s="54"/>
      <c r="T61" s="54"/>
      <c r="U61" s="54"/>
      <c r="V61" s="54"/>
      <c r="W61" s="54"/>
      <c r="X61" s="54"/>
      <c r="Y61" s="54"/>
      <c r="Z61" s="54"/>
      <c r="AA61" s="82"/>
      <c r="AB61" s="82"/>
    </row>
    <row r="62" spans="1:28" s="44" customFormat="1" ht="11.25" customHeight="1">
      <c r="A62" s="108">
        <f>IF(D62&lt;&gt;"",COUNTA($D$6:D62),"")</f>
        <v>34</v>
      </c>
      <c r="B62" s="6" t="s">
        <v>38</v>
      </c>
      <c r="C62" s="54" t="s">
        <v>10</v>
      </c>
      <c r="D62" s="54">
        <v>-9.801</v>
      </c>
      <c r="E62" s="54">
        <v>-2.028</v>
      </c>
      <c r="F62" s="54">
        <v>6.839</v>
      </c>
      <c r="G62" s="54">
        <v>2.907</v>
      </c>
      <c r="H62" s="54">
        <v>-1.916</v>
      </c>
      <c r="I62" s="54">
        <v>-4.317</v>
      </c>
      <c r="J62" s="54">
        <v>-6.769</v>
      </c>
      <c r="K62" s="54">
        <v>-4.792</v>
      </c>
      <c r="L62" s="54">
        <v>-4.133</v>
      </c>
      <c r="M62" s="54">
        <v>-8.256</v>
      </c>
      <c r="N62" s="54">
        <v>-5.64</v>
      </c>
      <c r="O62" s="54">
        <v>-6.862</v>
      </c>
      <c r="P62" s="54">
        <v>-2.541</v>
      </c>
      <c r="Q62" s="54">
        <v>-2.495</v>
      </c>
      <c r="R62" s="54">
        <v>1.608</v>
      </c>
      <c r="S62" s="54">
        <v>2.321</v>
      </c>
      <c r="T62" s="54">
        <v>0.73</v>
      </c>
      <c r="U62" s="54">
        <v>-0.454</v>
      </c>
      <c r="V62" s="54">
        <v>-1.173</v>
      </c>
      <c r="W62" s="54">
        <v>1.198</v>
      </c>
      <c r="X62" s="54">
        <v>1.652</v>
      </c>
      <c r="Y62" s="54">
        <v>-3.323</v>
      </c>
      <c r="Z62" s="54">
        <v>0.16</v>
      </c>
      <c r="AA62" s="82">
        <v>1.168</v>
      </c>
      <c r="AB62" s="82">
        <v>-1.148</v>
      </c>
    </row>
    <row r="63" spans="1:28" s="14" customFormat="1" ht="11.25" customHeight="1">
      <c r="A63" s="108">
        <f>IF(D63&lt;&gt;"",COUNTA($D$6:D63),"")</f>
      </c>
      <c r="B63" s="5"/>
      <c r="C63" s="55"/>
      <c r="D63" s="55"/>
      <c r="E63" s="55"/>
      <c r="F63" s="55"/>
      <c r="G63" s="55"/>
      <c r="H63" s="55"/>
      <c r="I63" s="55"/>
      <c r="J63" s="55"/>
      <c r="K63" s="55"/>
      <c r="L63" s="55"/>
      <c r="M63" s="55"/>
      <c r="N63" s="55"/>
      <c r="O63" s="55"/>
      <c r="P63" s="55"/>
      <c r="Q63" s="55"/>
      <c r="R63" s="55"/>
      <c r="S63" s="55"/>
      <c r="T63" s="55"/>
      <c r="U63" s="55"/>
      <c r="V63" s="55"/>
      <c r="W63" s="55"/>
      <c r="X63" s="55"/>
      <c r="Y63" s="55"/>
      <c r="Z63" s="55"/>
      <c r="AA63" s="83"/>
      <c r="AB63" s="83"/>
    </row>
    <row r="64" spans="1:28" s="14" customFormat="1" ht="11.25" customHeight="1">
      <c r="A64" s="108">
        <f>IF(D64&lt;&gt;"",COUNTA($D$6:D64),"")</f>
      </c>
      <c r="B64" s="7" t="s">
        <v>36</v>
      </c>
      <c r="C64" s="55"/>
      <c r="D64" s="55"/>
      <c r="E64" s="55"/>
      <c r="F64" s="55"/>
      <c r="G64" s="55"/>
      <c r="H64" s="55"/>
      <c r="I64" s="55"/>
      <c r="J64" s="55"/>
      <c r="K64" s="55"/>
      <c r="L64" s="55"/>
      <c r="M64" s="55"/>
      <c r="N64" s="55"/>
      <c r="O64" s="55"/>
      <c r="P64" s="55"/>
      <c r="Q64" s="55"/>
      <c r="R64" s="55"/>
      <c r="S64" s="55"/>
      <c r="T64" s="55"/>
      <c r="U64" s="55"/>
      <c r="V64" s="55"/>
      <c r="W64" s="55"/>
      <c r="X64" s="55"/>
      <c r="Y64" s="55"/>
      <c r="Z64" s="55"/>
      <c r="AA64" s="83"/>
      <c r="AB64" s="83"/>
    </row>
    <row r="65" spans="1:28" s="14" customFormat="1" ht="11.25" customHeight="1">
      <c r="A65" s="108">
        <f>IF(D65&lt;&gt;"",COUNTA($D$6:D65),"")</f>
        <v>35</v>
      </c>
      <c r="B65" s="7" t="s">
        <v>39</v>
      </c>
      <c r="C65" s="55" t="s">
        <v>10</v>
      </c>
      <c r="D65" s="55">
        <v>-21.233</v>
      </c>
      <c r="E65" s="55">
        <v>-13.468</v>
      </c>
      <c r="F65" s="55">
        <v>0</v>
      </c>
      <c r="G65" s="55">
        <v>-1.272</v>
      </c>
      <c r="H65" s="55">
        <v>-0.897</v>
      </c>
      <c r="I65" s="55">
        <v>-3.308</v>
      </c>
      <c r="J65" s="55">
        <v>-3.142</v>
      </c>
      <c r="K65" s="55">
        <v>-0.17</v>
      </c>
      <c r="L65" s="55">
        <v>-0.342</v>
      </c>
      <c r="M65" s="55">
        <v>-1.717</v>
      </c>
      <c r="N65" s="55">
        <v>-2.114</v>
      </c>
      <c r="O65" s="55">
        <v>-2.651</v>
      </c>
      <c r="P65" s="55">
        <v>0.796</v>
      </c>
      <c r="Q65" s="55">
        <v>-1.297</v>
      </c>
      <c r="R65" s="55">
        <v>1.921</v>
      </c>
      <c r="S65" s="55">
        <v>3.465</v>
      </c>
      <c r="T65" s="55">
        <v>3.584</v>
      </c>
      <c r="U65" s="55">
        <v>0.454</v>
      </c>
      <c r="V65" s="55">
        <v>-1.942</v>
      </c>
      <c r="W65" s="55">
        <v>0.783</v>
      </c>
      <c r="X65" s="55">
        <v>2.402</v>
      </c>
      <c r="Y65" s="55">
        <v>-3.314</v>
      </c>
      <c r="Z65" s="55">
        <v>0.098</v>
      </c>
      <c r="AA65" s="83">
        <v>2.182</v>
      </c>
      <c r="AB65" s="83">
        <v>-0.745</v>
      </c>
    </row>
    <row r="66" spans="1:28" s="14" customFormat="1" ht="11.25" customHeight="1">
      <c r="A66" s="108">
        <f>IF(D66&lt;&gt;"",COUNTA($D$6:D66),"")</f>
      </c>
      <c r="B66" s="8" t="s">
        <v>36</v>
      </c>
      <c r="C66" s="55"/>
      <c r="D66" s="55"/>
      <c r="E66" s="55"/>
      <c r="F66" s="55"/>
      <c r="G66" s="55"/>
      <c r="H66" s="55"/>
      <c r="I66" s="55"/>
      <c r="J66" s="55"/>
      <c r="K66" s="55"/>
      <c r="L66" s="55"/>
      <c r="M66" s="55"/>
      <c r="N66" s="55"/>
      <c r="O66" s="55"/>
      <c r="P66" s="55"/>
      <c r="Q66" s="55"/>
      <c r="R66" s="55"/>
      <c r="S66" s="55"/>
      <c r="T66" s="55"/>
      <c r="U66" s="55"/>
      <c r="V66" s="55"/>
      <c r="W66" s="55"/>
      <c r="X66" s="55"/>
      <c r="Y66" s="55"/>
      <c r="Z66" s="55"/>
      <c r="AA66" s="83"/>
      <c r="AB66" s="83"/>
    </row>
    <row r="67" spans="1:28" s="14" customFormat="1" ht="11.25" customHeight="1">
      <c r="A67" s="108">
        <f>IF(D67&lt;&gt;"",COUNTA($D$6:D67),"")</f>
        <v>36</v>
      </c>
      <c r="B67" s="8" t="s">
        <v>83</v>
      </c>
      <c r="C67" s="55" t="s">
        <v>10</v>
      </c>
      <c r="D67" s="55" t="s">
        <v>10</v>
      </c>
      <c r="E67" s="55" t="s">
        <v>10</v>
      </c>
      <c r="F67" s="55" t="s">
        <v>10</v>
      </c>
      <c r="G67" s="55" t="s">
        <v>10</v>
      </c>
      <c r="H67" s="55" t="s">
        <v>10</v>
      </c>
      <c r="I67" s="55" t="s">
        <v>10</v>
      </c>
      <c r="J67" s="55" t="s">
        <v>10</v>
      </c>
      <c r="K67" s="55" t="s">
        <v>10</v>
      </c>
      <c r="L67" s="55" t="s">
        <v>10</v>
      </c>
      <c r="M67" s="55" t="s">
        <v>10</v>
      </c>
      <c r="N67" s="55" t="s">
        <v>10</v>
      </c>
      <c r="O67" s="55" t="s">
        <v>10</v>
      </c>
      <c r="P67" s="55" t="s">
        <v>10</v>
      </c>
      <c r="Q67" s="55" t="s">
        <v>10</v>
      </c>
      <c r="R67" s="55" t="s">
        <v>10</v>
      </c>
      <c r="S67" s="55" t="s">
        <v>10</v>
      </c>
      <c r="T67" s="55" t="s">
        <v>10</v>
      </c>
      <c r="U67" s="55">
        <v>-8.359</v>
      </c>
      <c r="V67" s="55">
        <v>1.689</v>
      </c>
      <c r="W67" s="55">
        <v>-4.817</v>
      </c>
      <c r="X67" s="55">
        <v>4.712</v>
      </c>
      <c r="Y67" s="55">
        <v>5</v>
      </c>
      <c r="Z67" s="55">
        <v>2.857</v>
      </c>
      <c r="AA67" s="83">
        <v>-10.648</v>
      </c>
      <c r="AB67" s="83" t="s">
        <v>10</v>
      </c>
    </row>
    <row r="68" spans="1:28" s="14" customFormat="1" ht="11.25" customHeight="1">
      <c r="A68" s="108">
        <f>IF(D68&lt;&gt;"",COUNTA($D$6:D68),"")</f>
        <v>37</v>
      </c>
      <c r="B68" s="8" t="s">
        <v>40</v>
      </c>
      <c r="C68" s="55" t="s">
        <v>10</v>
      </c>
      <c r="D68" s="55">
        <v>-20.858</v>
      </c>
      <c r="E68" s="55">
        <v>-12.836</v>
      </c>
      <c r="F68" s="55">
        <v>-1.438</v>
      </c>
      <c r="G68" s="55">
        <v>-1.706</v>
      </c>
      <c r="H68" s="55">
        <v>-1.435</v>
      </c>
      <c r="I68" s="55">
        <v>-3.382</v>
      </c>
      <c r="J68" s="55">
        <v>-3.999</v>
      </c>
      <c r="K68" s="55">
        <v>-0.271</v>
      </c>
      <c r="L68" s="55">
        <v>0.3</v>
      </c>
      <c r="M68" s="55">
        <v>-1.053</v>
      </c>
      <c r="N68" s="55">
        <v>-1.994</v>
      </c>
      <c r="O68" s="55">
        <v>-2.263</v>
      </c>
      <c r="P68" s="55">
        <v>1.458</v>
      </c>
      <c r="Q68" s="55">
        <v>-0.874</v>
      </c>
      <c r="R68" s="55">
        <v>2.446</v>
      </c>
      <c r="S68" s="55">
        <v>4.061</v>
      </c>
      <c r="T68" s="55">
        <v>4.209</v>
      </c>
      <c r="U68" s="55">
        <v>0.384</v>
      </c>
      <c r="V68" s="55">
        <v>-2.176</v>
      </c>
      <c r="W68" s="55">
        <v>0.498</v>
      </c>
      <c r="X68" s="55">
        <v>2.432</v>
      </c>
      <c r="Y68" s="55">
        <v>-3.692</v>
      </c>
      <c r="Z68" s="55">
        <v>0.263</v>
      </c>
      <c r="AA68" s="83">
        <v>2.195</v>
      </c>
      <c r="AB68" s="83">
        <v>-0.48</v>
      </c>
    </row>
    <row r="69" spans="1:28" s="14" customFormat="1" ht="11.25" customHeight="1">
      <c r="A69" s="108">
        <f>IF(D69&lt;&gt;"",COUNTA($D$6:D69),"")</f>
        <v>38</v>
      </c>
      <c r="B69" s="8" t="s">
        <v>41</v>
      </c>
      <c r="C69" s="55" t="s">
        <v>10</v>
      </c>
      <c r="D69" s="55" t="s">
        <v>10</v>
      </c>
      <c r="E69" s="55" t="s">
        <v>10</v>
      </c>
      <c r="F69" s="55" t="s">
        <v>10</v>
      </c>
      <c r="G69" s="55" t="s">
        <v>10</v>
      </c>
      <c r="H69" s="55" t="s">
        <v>10</v>
      </c>
      <c r="I69" s="55" t="s">
        <v>10</v>
      </c>
      <c r="J69" s="55" t="s">
        <v>10</v>
      </c>
      <c r="K69" s="55" t="s">
        <v>10</v>
      </c>
      <c r="L69" s="55" t="s">
        <v>10</v>
      </c>
      <c r="M69" s="55" t="s">
        <v>10</v>
      </c>
      <c r="N69" s="55" t="s">
        <v>10</v>
      </c>
      <c r="O69" s="55" t="s">
        <v>10</v>
      </c>
      <c r="P69" s="55" t="s">
        <v>10</v>
      </c>
      <c r="Q69" s="55" t="s">
        <v>10</v>
      </c>
      <c r="R69" s="55" t="s">
        <v>10</v>
      </c>
      <c r="S69" s="55" t="s">
        <v>10</v>
      </c>
      <c r="T69" s="55" t="s">
        <v>10</v>
      </c>
      <c r="U69" s="55">
        <v>1.589</v>
      </c>
      <c r="V69" s="55">
        <v>0.988</v>
      </c>
      <c r="W69" s="55">
        <v>6.031</v>
      </c>
      <c r="X69" s="55">
        <v>3.433</v>
      </c>
      <c r="Y69" s="55">
        <v>-1.115</v>
      </c>
      <c r="Z69" s="55">
        <v>-1.378</v>
      </c>
      <c r="AA69" s="83">
        <v>6.502</v>
      </c>
      <c r="AB69" s="83" t="s">
        <v>10</v>
      </c>
    </row>
    <row r="70" spans="1:28" s="14" customFormat="1" ht="11.25" customHeight="1">
      <c r="A70" s="108">
        <f>IF(D70&lt;&gt;"",COUNTA($D$6:D70),"")</f>
        <v>39</v>
      </c>
      <c r="B70" s="8" t="s">
        <v>42</v>
      </c>
      <c r="C70" s="55" t="s">
        <v>10</v>
      </c>
      <c r="D70" s="55" t="s">
        <v>10</v>
      </c>
      <c r="E70" s="55" t="s">
        <v>10</v>
      </c>
      <c r="F70" s="55" t="s">
        <v>10</v>
      </c>
      <c r="G70" s="55" t="s">
        <v>10</v>
      </c>
      <c r="H70" s="55" t="s">
        <v>10</v>
      </c>
      <c r="I70" s="55" t="s">
        <v>10</v>
      </c>
      <c r="J70" s="55" t="s">
        <v>10</v>
      </c>
      <c r="K70" s="55" t="s">
        <v>10</v>
      </c>
      <c r="L70" s="55" t="s">
        <v>10</v>
      </c>
      <c r="M70" s="55" t="s">
        <v>10</v>
      </c>
      <c r="N70" s="55" t="s">
        <v>10</v>
      </c>
      <c r="O70" s="55" t="s">
        <v>10</v>
      </c>
      <c r="P70" s="55" t="s">
        <v>10</v>
      </c>
      <c r="Q70" s="55" t="s">
        <v>10</v>
      </c>
      <c r="R70" s="55" t="s">
        <v>10</v>
      </c>
      <c r="S70" s="55" t="s">
        <v>10</v>
      </c>
      <c r="T70" s="55" t="s">
        <v>10</v>
      </c>
      <c r="U70" s="55">
        <v>1.489</v>
      </c>
      <c r="V70" s="55">
        <v>-1.165</v>
      </c>
      <c r="W70" s="55">
        <v>1.63</v>
      </c>
      <c r="X70" s="55">
        <v>1.303</v>
      </c>
      <c r="Y70" s="55">
        <v>-1.074</v>
      </c>
      <c r="Z70" s="55">
        <v>-1.086</v>
      </c>
      <c r="AA70" s="83">
        <v>0.78</v>
      </c>
      <c r="AB70" s="83" t="s">
        <v>10</v>
      </c>
    </row>
    <row r="71" spans="1:28" s="14" customFormat="1" ht="11.25" customHeight="1">
      <c r="A71" s="108">
        <f>IF(D71&lt;&gt;"",COUNTA($D$6:D71),"")</f>
      </c>
      <c r="B71" s="5"/>
      <c r="C71" s="55"/>
      <c r="D71" s="55"/>
      <c r="E71" s="55"/>
      <c r="F71" s="55"/>
      <c r="G71" s="55"/>
      <c r="H71" s="55"/>
      <c r="I71" s="55"/>
      <c r="J71" s="55"/>
      <c r="K71" s="55"/>
      <c r="L71" s="55"/>
      <c r="M71" s="55"/>
      <c r="N71" s="55"/>
      <c r="O71" s="55"/>
      <c r="P71" s="55"/>
      <c r="Q71" s="55"/>
      <c r="R71" s="55"/>
      <c r="S71" s="55"/>
      <c r="T71" s="55"/>
      <c r="U71" s="55"/>
      <c r="V71" s="55"/>
      <c r="W71" s="55"/>
      <c r="X71" s="55"/>
      <c r="Y71" s="55"/>
      <c r="Z71" s="55"/>
      <c r="AA71" s="83"/>
      <c r="AB71" s="83"/>
    </row>
    <row r="72" spans="1:28" s="14" customFormat="1" ht="11.25" customHeight="1">
      <c r="A72" s="108">
        <f>IF(D72&lt;&gt;"",COUNTA($D$6:D72),"")</f>
        <v>40</v>
      </c>
      <c r="B72" s="7" t="s">
        <v>43</v>
      </c>
      <c r="C72" s="55" t="s">
        <v>10</v>
      </c>
      <c r="D72" s="55">
        <v>8.606</v>
      </c>
      <c r="E72" s="55">
        <v>11.331</v>
      </c>
      <c r="F72" s="55">
        <v>13.047</v>
      </c>
      <c r="G72" s="55">
        <v>6.261</v>
      </c>
      <c r="H72" s="55">
        <v>-2.676</v>
      </c>
      <c r="I72" s="55">
        <v>-5.083</v>
      </c>
      <c r="J72" s="55">
        <v>-9.575</v>
      </c>
      <c r="K72" s="55">
        <v>-8.623</v>
      </c>
      <c r="L72" s="55">
        <v>-7.565</v>
      </c>
      <c r="M72" s="55">
        <v>-14.639</v>
      </c>
      <c r="N72" s="55">
        <v>-9.603</v>
      </c>
      <c r="O72" s="55">
        <v>-11.988</v>
      </c>
      <c r="P72" s="55">
        <v>-7.034</v>
      </c>
      <c r="Q72" s="55">
        <v>-4.244</v>
      </c>
      <c r="R72" s="55">
        <v>1.137</v>
      </c>
      <c r="S72" s="55">
        <v>0.587</v>
      </c>
      <c r="T72" s="55">
        <v>-3.723</v>
      </c>
      <c r="U72" s="55">
        <v>-1.978</v>
      </c>
      <c r="V72" s="55">
        <v>0.15</v>
      </c>
      <c r="W72" s="55">
        <v>1.897</v>
      </c>
      <c r="X72" s="55">
        <v>0.404</v>
      </c>
      <c r="Y72" s="55">
        <v>-3.339</v>
      </c>
      <c r="Z72" s="55">
        <v>0.264</v>
      </c>
      <c r="AA72" s="83">
        <v>-0.553</v>
      </c>
      <c r="AB72" s="83">
        <v>-1.85</v>
      </c>
    </row>
    <row r="73" spans="1:28" s="14" customFormat="1" ht="11.25" customHeight="1">
      <c r="A73" s="108">
        <f>IF(D73&lt;&gt;"",COUNTA($D$6:D73),"")</f>
      </c>
      <c r="B73" s="9"/>
      <c r="C73" s="55"/>
      <c r="D73" s="55"/>
      <c r="E73" s="55"/>
      <c r="F73" s="55"/>
      <c r="G73" s="55"/>
      <c r="H73" s="55"/>
      <c r="I73" s="55"/>
      <c r="J73" s="55"/>
      <c r="K73" s="55"/>
      <c r="L73" s="55"/>
      <c r="M73" s="55"/>
      <c r="N73" s="55"/>
      <c r="O73" s="55"/>
      <c r="P73" s="55"/>
      <c r="Q73" s="55"/>
      <c r="R73" s="55"/>
      <c r="S73" s="55"/>
      <c r="T73" s="55"/>
      <c r="U73" s="55"/>
      <c r="V73" s="55"/>
      <c r="W73" s="55"/>
      <c r="X73" s="55"/>
      <c r="Y73" s="55"/>
      <c r="Z73" s="55"/>
      <c r="AA73" s="83"/>
      <c r="AB73" s="83"/>
    </row>
    <row r="74" spans="1:28" s="44" customFormat="1" ht="11.25" customHeight="1">
      <c r="A74" s="108">
        <f>IF(D74&lt;&gt;"",COUNTA($D$6:D74),"")</f>
        <v>41</v>
      </c>
      <c r="B74" s="6" t="s">
        <v>44</v>
      </c>
      <c r="C74" s="54" t="s">
        <v>10</v>
      </c>
      <c r="D74" s="54">
        <v>-6.101</v>
      </c>
      <c r="E74" s="54">
        <v>-0.841</v>
      </c>
      <c r="F74" s="54">
        <v>2.047</v>
      </c>
      <c r="G74" s="54">
        <v>3.647</v>
      </c>
      <c r="H74" s="54">
        <v>0.105</v>
      </c>
      <c r="I74" s="54">
        <v>-0.716</v>
      </c>
      <c r="J74" s="54">
        <v>1.725</v>
      </c>
      <c r="K74" s="54">
        <v>2.996</v>
      </c>
      <c r="L74" s="54">
        <v>1.637</v>
      </c>
      <c r="M74" s="54">
        <v>-0.256</v>
      </c>
      <c r="N74" s="54">
        <v>0.071</v>
      </c>
      <c r="O74" s="54">
        <v>-0.422</v>
      </c>
      <c r="P74" s="54">
        <v>0.403</v>
      </c>
      <c r="Q74" s="54">
        <v>0.665</v>
      </c>
      <c r="R74" s="54">
        <v>1.004</v>
      </c>
      <c r="S74" s="54">
        <v>1.833</v>
      </c>
      <c r="T74" s="54">
        <v>0.708</v>
      </c>
      <c r="U74" s="54">
        <v>0.896</v>
      </c>
      <c r="V74" s="54">
        <v>-0.571</v>
      </c>
      <c r="W74" s="54">
        <v>-1.93</v>
      </c>
      <c r="X74" s="54">
        <v>-1.488</v>
      </c>
      <c r="Y74" s="54">
        <v>0.649</v>
      </c>
      <c r="Z74" s="54">
        <v>1.117</v>
      </c>
      <c r="AA74" s="82">
        <v>0.344</v>
      </c>
      <c r="AB74" s="82">
        <v>0.469</v>
      </c>
    </row>
    <row r="75" spans="1:28" s="14" customFormat="1" ht="11.25" customHeight="1">
      <c r="A75" s="108">
        <f>IF(D75&lt;&gt;"",COUNTA($D$6:D75),"")</f>
      </c>
      <c r="B75" s="5"/>
      <c r="C75" s="55"/>
      <c r="D75" s="55"/>
      <c r="E75" s="55"/>
      <c r="F75" s="55"/>
      <c r="G75" s="55"/>
      <c r="H75" s="55"/>
      <c r="I75" s="55"/>
      <c r="J75" s="55"/>
      <c r="K75" s="55"/>
      <c r="L75" s="55"/>
      <c r="M75" s="55"/>
      <c r="N75" s="55"/>
      <c r="O75" s="55"/>
      <c r="P75" s="55"/>
      <c r="Q75" s="55"/>
      <c r="R75" s="55"/>
      <c r="S75" s="55"/>
      <c r="T75" s="55"/>
      <c r="U75" s="55"/>
      <c r="V75" s="55"/>
      <c r="W75" s="55"/>
      <c r="X75" s="55"/>
      <c r="Y75" s="55"/>
      <c r="Z75" s="55"/>
      <c r="AA75" s="83"/>
      <c r="AB75" s="83"/>
    </row>
    <row r="76" spans="1:28" s="14" customFormat="1" ht="11.25" customHeight="1">
      <c r="A76" s="108">
        <f>IF(D76&lt;&gt;"",COUNTA($D$6:D76),"")</f>
      </c>
      <c r="B76" s="7" t="s">
        <v>36</v>
      </c>
      <c r="C76" s="55"/>
      <c r="D76" s="55"/>
      <c r="E76" s="55"/>
      <c r="F76" s="55"/>
      <c r="G76" s="55"/>
      <c r="H76" s="55"/>
      <c r="I76" s="55"/>
      <c r="J76" s="55"/>
      <c r="K76" s="55"/>
      <c r="L76" s="55"/>
      <c r="M76" s="55"/>
      <c r="N76" s="55"/>
      <c r="O76" s="55"/>
      <c r="P76" s="55"/>
      <c r="Q76" s="55"/>
      <c r="R76" s="55"/>
      <c r="S76" s="55"/>
      <c r="T76" s="55"/>
      <c r="U76" s="55"/>
      <c r="V76" s="55"/>
      <c r="W76" s="55"/>
      <c r="X76" s="55"/>
      <c r="Y76" s="55"/>
      <c r="Z76" s="55"/>
      <c r="AA76" s="83"/>
      <c r="AB76" s="83"/>
    </row>
    <row r="77" spans="1:28" s="14" customFormat="1" ht="23.25" customHeight="1">
      <c r="A77" s="108">
        <f>IF(D77&lt;&gt;"",COUNTA($D$6:D77),"")</f>
        <v>42</v>
      </c>
      <c r="B77" s="7" t="s">
        <v>81</v>
      </c>
      <c r="C77" s="55" t="s">
        <v>10</v>
      </c>
      <c r="D77" s="55">
        <v>-14.011</v>
      </c>
      <c r="E77" s="55">
        <v>-3.172</v>
      </c>
      <c r="F77" s="55">
        <v>-0.46</v>
      </c>
      <c r="G77" s="55">
        <v>0.235</v>
      </c>
      <c r="H77" s="55">
        <v>-0.972</v>
      </c>
      <c r="I77" s="55">
        <v>0.886</v>
      </c>
      <c r="J77" s="55">
        <v>1.226</v>
      </c>
      <c r="K77" s="55">
        <v>2.633</v>
      </c>
      <c r="L77" s="55">
        <v>1.662</v>
      </c>
      <c r="M77" s="55">
        <v>-1.428</v>
      </c>
      <c r="N77" s="55">
        <v>-0.519</v>
      </c>
      <c r="O77" s="55">
        <v>-1.171</v>
      </c>
      <c r="P77" s="55">
        <v>0.469</v>
      </c>
      <c r="Q77" s="55">
        <v>-0.795</v>
      </c>
      <c r="R77" s="55">
        <v>-0.377</v>
      </c>
      <c r="S77" s="55">
        <v>2.55</v>
      </c>
      <c r="T77" s="55">
        <v>1.352</v>
      </c>
      <c r="U77" s="55">
        <v>-0.004</v>
      </c>
      <c r="V77" s="55">
        <v>0.05</v>
      </c>
      <c r="W77" s="55">
        <v>0.903</v>
      </c>
      <c r="X77" s="55">
        <v>-1.395</v>
      </c>
      <c r="Y77" s="55">
        <v>1.047</v>
      </c>
      <c r="Z77" s="55">
        <v>0.018</v>
      </c>
      <c r="AA77" s="83">
        <v>-0.359</v>
      </c>
      <c r="AB77" s="83">
        <v>0.97</v>
      </c>
    </row>
    <row r="78" spans="1:28" s="14" customFormat="1" ht="11.25" customHeight="1">
      <c r="A78" s="108">
        <f>IF(D78&lt;&gt;"",COUNTA($D$6:D78),"")</f>
      </c>
      <c r="B78" s="8" t="s">
        <v>36</v>
      </c>
      <c r="C78" s="55"/>
      <c r="D78" s="55"/>
      <c r="E78" s="55"/>
      <c r="F78" s="55"/>
      <c r="G78" s="55"/>
      <c r="H78" s="55"/>
      <c r="I78" s="55"/>
      <c r="J78" s="55"/>
      <c r="K78" s="55"/>
      <c r="L78" s="55"/>
      <c r="M78" s="55"/>
      <c r="N78" s="55"/>
      <c r="O78" s="55"/>
      <c r="P78" s="55"/>
      <c r="Q78" s="55"/>
      <c r="R78" s="55"/>
      <c r="S78" s="55"/>
      <c r="T78" s="55"/>
      <c r="U78" s="55"/>
      <c r="V78" s="55"/>
      <c r="W78" s="55"/>
      <c r="X78" s="55"/>
      <c r="Y78" s="55"/>
      <c r="Z78" s="55"/>
      <c r="AA78" s="83"/>
      <c r="AB78" s="83"/>
    </row>
    <row r="79" spans="1:28" s="14" customFormat="1" ht="11.25" customHeight="1">
      <c r="A79" s="108">
        <f>IF(D79&lt;&gt;"",COUNTA($D$6:D79),"")</f>
        <v>43</v>
      </c>
      <c r="B79" s="8" t="s">
        <v>45</v>
      </c>
      <c r="C79" s="55" t="s">
        <v>10</v>
      </c>
      <c r="D79" s="55" t="s">
        <v>10</v>
      </c>
      <c r="E79" s="55" t="s">
        <v>10</v>
      </c>
      <c r="F79" s="55" t="s">
        <v>10</v>
      </c>
      <c r="G79" s="55" t="s">
        <v>10</v>
      </c>
      <c r="H79" s="55" t="s">
        <v>10</v>
      </c>
      <c r="I79" s="55" t="s">
        <v>10</v>
      </c>
      <c r="J79" s="55" t="s">
        <v>10</v>
      </c>
      <c r="K79" s="55" t="s">
        <v>10</v>
      </c>
      <c r="L79" s="55" t="s">
        <v>10</v>
      </c>
      <c r="M79" s="55" t="s">
        <v>10</v>
      </c>
      <c r="N79" s="55" t="s">
        <v>10</v>
      </c>
      <c r="O79" s="55" t="s">
        <v>10</v>
      </c>
      <c r="P79" s="55" t="s">
        <v>10</v>
      </c>
      <c r="Q79" s="55" t="s">
        <v>10</v>
      </c>
      <c r="R79" s="55" t="s">
        <v>10</v>
      </c>
      <c r="S79" s="55" t="s">
        <v>10</v>
      </c>
      <c r="T79" s="55" t="s">
        <v>10</v>
      </c>
      <c r="U79" s="55">
        <v>0.347</v>
      </c>
      <c r="V79" s="55">
        <v>0.282</v>
      </c>
      <c r="W79" s="55">
        <v>1.222</v>
      </c>
      <c r="X79" s="55">
        <v>-0.579</v>
      </c>
      <c r="Y79" s="55">
        <v>1.33</v>
      </c>
      <c r="Z79" s="55">
        <v>-0.126</v>
      </c>
      <c r="AA79" s="83">
        <v>-0.448</v>
      </c>
      <c r="AB79" s="83" t="s">
        <v>10</v>
      </c>
    </row>
    <row r="80" spans="1:28" s="14" customFormat="1" ht="11.25" customHeight="1">
      <c r="A80" s="108">
        <f>IF(D80&lt;&gt;"",COUNTA($D$6:D80),"")</f>
      </c>
      <c r="B80" s="10" t="s">
        <v>36</v>
      </c>
      <c r="C80" s="55"/>
      <c r="D80" s="55"/>
      <c r="E80" s="55"/>
      <c r="F80" s="55"/>
      <c r="G80" s="55"/>
      <c r="H80" s="55"/>
      <c r="I80" s="55"/>
      <c r="J80" s="55"/>
      <c r="K80" s="55"/>
      <c r="L80" s="55"/>
      <c r="M80" s="55"/>
      <c r="N80" s="55"/>
      <c r="O80" s="55"/>
      <c r="P80" s="55"/>
      <c r="Q80" s="55"/>
      <c r="R80" s="55"/>
      <c r="S80" s="55"/>
      <c r="T80" s="55"/>
      <c r="U80" s="55"/>
      <c r="V80" s="55"/>
      <c r="W80" s="55"/>
      <c r="X80" s="55"/>
      <c r="Y80" s="55"/>
      <c r="Z80" s="55"/>
      <c r="AA80" s="83"/>
      <c r="AB80" s="83"/>
    </row>
    <row r="81" spans="1:28" s="14" customFormat="1" ht="11.25" customHeight="1">
      <c r="A81" s="108">
        <f>IF(D81&lt;&gt;"",COUNTA($D$6:D81),"")</f>
        <v>44</v>
      </c>
      <c r="B81" s="11" t="s">
        <v>46</v>
      </c>
      <c r="C81" s="55" t="s">
        <v>10</v>
      </c>
      <c r="D81" s="55" t="s">
        <v>10</v>
      </c>
      <c r="E81" s="55" t="s">
        <v>10</v>
      </c>
      <c r="F81" s="55" t="s">
        <v>10</v>
      </c>
      <c r="G81" s="55" t="s">
        <v>10</v>
      </c>
      <c r="H81" s="55" t="s">
        <v>10</v>
      </c>
      <c r="I81" s="55" t="s">
        <v>10</v>
      </c>
      <c r="J81" s="55" t="s">
        <v>10</v>
      </c>
      <c r="K81" s="55" t="s">
        <v>10</v>
      </c>
      <c r="L81" s="55" t="s">
        <v>10</v>
      </c>
      <c r="M81" s="55" t="s">
        <v>10</v>
      </c>
      <c r="N81" s="55" t="s">
        <v>10</v>
      </c>
      <c r="O81" s="55" t="s">
        <v>10</v>
      </c>
      <c r="P81" s="55" t="s">
        <v>10</v>
      </c>
      <c r="Q81" s="55" t="s">
        <v>10</v>
      </c>
      <c r="R81" s="55" t="s">
        <v>10</v>
      </c>
      <c r="S81" s="55" t="s">
        <v>10</v>
      </c>
      <c r="T81" s="55" t="s">
        <v>10</v>
      </c>
      <c r="U81" s="55">
        <v>-0.756</v>
      </c>
      <c r="V81" s="55">
        <v>0.06</v>
      </c>
      <c r="W81" s="55">
        <v>1.295</v>
      </c>
      <c r="X81" s="55">
        <v>0.132</v>
      </c>
      <c r="Y81" s="55">
        <v>1.812</v>
      </c>
      <c r="Z81" s="55">
        <v>-0.663</v>
      </c>
      <c r="AA81" s="83">
        <v>-0.866</v>
      </c>
      <c r="AB81" s="83" t="s">
        <v>10</v>
      </c>
    </row>
    <row r="82" spans="1:28" s="14" customFormat="1" ht="11.25" customHeight="1">
      <c r="A82" s="108">
        <f>IF(D82&lt;&gt;"",COUNTA($D$6:D82),"")</f>
        <v>45</v>
      </c>
      <c r="B82" s="11" t="s">
        <v>47</v>
      </c>
      <c r="C82" s="55" t="s">
        <v>10</v>
      </c>
      <c r="D82" s="55" t="s">
        <v>10</v>
      </c>
      <c r="E82" s="55" t="s">
        <v>10</v>
      </c>
      <c r="F82" s="55" t="s">
        <v>10</v>
      </c>
      <c r="G82" s="55" t="s">
        <v>10</v>
      </c>
      <c r="H82" s="55" t="s">
        <v>10</v>
      </c>
      <c r="I82" s="55" t="s">
        <v>10</v>
      </c>
      <c r="J82" s="55" t="s">
        <v>10</v>
      </c>
      <c r="K82" s="55" t="s">
        <v>10</v>
      </c>
      <c r="L82" s="55" t="s">
        <v>10</v>
      </c>
      <c r="M82" s="55" t="s">
        <v>10</v>
      </c>
      <c r="N82" s="55" t="s">
        <v>10</v>
      </c>
      <c r="O82" s="55" t="s">
        <v>10</v>
      </c>
      <c r="P82" s="55" t="s">
        <v>10</v>
      </c>
      <c r="Q82" s="55" t="s">
        <v>10</v>
      </c>
      <c r="R82" s="55" t="s">
        <v>10</v>
      </c>
      <c r="S82" s="55" t="s">
        <v>10</v>
      </c>
      <c r="T82" s="55" t="s">
        <v>10</v>
      </c>
      <c r="U82" s="55">
        <v>-0.748</v>
      </c>
      <c r="V82" s="55">
        <v>0.501</v>
      </c>
      <c r="W82" s="55">
        <v>-0.288</v>
      </c>
      <c r="X82" s="55">
        <v>-4.089</v>
      </c>
      <c r="Y82" s="55">
        <v>0.774</v>
      </c>
      <c r="Z82" s="55">
        <v>-0.075</v>
      </c>
      <c r="AA82" s="83">
        <v>0.118</v>
      </c>
      <c r="AB82" s="83" t="s">
        <v>10</v>
      </c>
    </row>
    <row r="83" spans="1:28" s="14" customFormat="1" ht="11.25" customHeight="1">
      <c r="A83" s="108">
        <f>IF(D83&lt;&gt;"",COUNTA($D$6:D83),"")</f>
        <v>46</v>
      </c>
      <c r="B83" s="11" t="s">
        <v>48</v>
      </c>
      <c r="C83" s="55" t="s">
        <v>10</v>
      </c>
      <c r="D83" s="55" t="s">
        <v>10</v>
      </c>
      <c r="E83" s="55" t="s">
        <v>10</v>
      </c>
      <c r="F83" s="55" t="s">
        <v>10</v>
      </c>
      <c r="G83" s="55" t="s">
        <v>10</v>
      </c>
      <c r="H83" s="55" t="s">
        <v>10</v>
      </c>
      <c r="I83" s="55" t="s">
        <v>10</v>
      </c>
      <c r="J83" s="55" t="s">
        <v>10</v>
      </c>
      <c r="K83" s="55" t="s">
        <v>10</v>
      </c>
      <c r="L83" s="55" t="s">
        <v>10</v>
      </c>
      <c r="M83" s="55" t="s">
        <v>10</v>
      </c>
      <c r="N83" s="55" t="s">
        <v>10</v>
      </c>
      <c r="O83" s="55" t="s">
        <v>10</v>
      </c>
      <c r="P83" s="55" t="s">
        <v>10</v>
      </c>
      <c r="Q83" s="55" t="s">
        <v>10</v>
      </c>
      <c r="R83" s="55" t="s">
        <v>10</v>
      </c>
      <c r="S83" s="55" t="s">
        <v>10</v>
      </c>
      <c r="T83" s="55" t="s">
        <v>10</v>
      </c>
      <c r="U83" s="55">
        <v>3.33</v>
      </c>
      <c r="V83" s="55">
        <v>0.502</v>
      </c>
      <c r="W83" s="55">
        <v>2.313</v>
      </c>
      <c r="X83" s="55">
        <v>0.935</v>
      </c>
      <c r="Y83" s="55">
        <v>0.901</v>
      </c>
      <c r="Z83" s="55">
        <v>0.788</v>
      </c>
      <c r="AA83" s="83">
        <v>-0.142</v>
      </c>
      <c r="AB83" s="83" t="s">
        <v>10</v>
      </c>
    </row>
    <row r="84" spans="1:28" s="14" customFormat="1" ht="11.25" customHeight="1">
      <c r="A84" s="108">
        <f>IF(D84&lt;&gt;"",COUNTA($D$6:D84),"")</f>
        <v>47</v>
      </c>
      <c r="B84" s="8" t="s">
        <v>49</v>
      </c>
      <c r="C84" s="55" t="s">
        <v>10</v>
      </c>
      <c r="D84" s="55" t="s">
        <v>10</v>
      </c>
      <c r="E84" s="55" t="s">
        <v>10</v>
      </c>
      <c r="F84" s="55" t="s">
        <v>10</v>
      </c>
      <c r="G84" s="55" t="s">
        <v>10</v>
      </c>
      <c r="H84" s="55" t="s">
        <v>10</v>
      </c>
      <c r="I84" s="55" t="s">
        <v>10</v>
      </c>
      <c r="J84" s="55" t="s">
        <v>10</v>
      </c>
      <c r="K84" s="55" t="s">
        <v>10</v>
      </c>
      <c r="L84" s="55" t="s">
        <v>10</v>
      </c>
      <c r="M84" s="55" t="s">
        <v>10</v>
      </c>
      <c r="N84" s="55" t="s">
        <v>10</v>
      </c>
      <c r="O84" s="55" t="s">
        <v>10</v>
      </c>
      <c r="P84" s="55" t="s">
        <v>10</v>
      </c>
      <c r="Q84" s="55" t="s">
        <v>10</v>
      </c>
      <c r="R84" s="55" t="s">
        <v>10</v>
      </c>
      <c r="S84" s="55" t="s">
        <v>10</v>
      </c>
      <c r="T84" s="55" t="s">
        <v>10</v>
      </c>
      <c r="U84" s="55">
        <v>-5.004</v>
      </c>
      <c r="V84" s="55">
        <v>-3.443</v>
      </c>
      <c r="W84" s="55">
        <v>-4.077</v>
      </c>
      <c r="X84" s="55">
        <v>-14.835</v>
      </c>
      <c r="Y84" s="55">
        <v>-4.386</v>
      </c>
      <c r="Z84" s="55">
        <v>2.953</v>
      </c>
      <c r="AA84" s="83">
        <v>1.408</v>
      </c>
      <c r="AB84" s="83" t="s">
        <v>10</v>
      </c>
    </row>
    <row r="85" spans="1:28" s="14" customFormat="1" ht="11.25" customHeight="1">
      <c r="A85" s="108">
        <f>IF(D85&lt;&gt;"",COUNTA($D$6:D85),"")</f>
      </c>
      <c r="B85" s="5"/>
      <c r="C85" s="55"/>
      <c r="D85" s="55"/>
      <c r="E85" s="55"/>
      <c r="F85" s="55"/>
      <c r="G85" s="55"/>
      <c r="H85" s="55"/>
      <c r="I85" s="55"/>
      <c r="J85" s="55"/>
      <c r="K85" s="55"/>
      <c r="L85" s="55"/>
      <c r="M85" s="55"/>
      <c r="N85" s="55"/>
      <c r="O85" s="55"/>
      <c r="P85" s="55"/>
      <c r="Q85" s="55"/>
      <c r="R85" s="55"/>
      <c r="S85" s="55"/>
      <c r="T85" s="55"/>
      <c r="U85" s="55"/>
      <c r="V85" s="55"/>
      <c r="W85" s="55"/>
      <c r="X85" s="55"/>
      <c r="Y85" s="55"/>
      <c r="Z85" s="55"/>
      <c r="AA85" s="83"/>
      <c r="AB85" s="83"/>
    </row>
    <row r="86" spans="1:28" s="14" customFormat="1" ht="23.25" customHeight="1">
      <c r="A86" s="108">
        <f>IF(D86&lt;&gt;"",COUNTA($D$6:D86),"")</f>
        <v>48</v>
      </c>
      <c r="B86" s="7" t="s">
        <v>84</v>
      </c>
      <c r="C86" s="55" t="s">
        <v>10</v>
      </c>
      <c r="D86" s="55">
        <v>-4.464</v>
      </c>
      <c r="E86" s="55">
        <v>6.152</v>
      </c>
      <c r="F86" s="55">
        <v>7.971</v>
      </c>
      <c r="G86" s="55">
        <v>5.788</v>
      </c>
      <c r="H86" s="55">
        <v>3.251</v>
      </c>
      <c r="I86" s="55">
        <v>2.83</v>
      </c>
      <c r="J86" s="55">
        <v>6.752</v>
      </c>
      <c r="K86" s="55">
        <v>4.534</v>
      </c>
      <c r="L86" s="55">
        <v>3.216</v>
      </c>
      <c r="M86" s="55">
        <v>1.976</v>
      </c>
      <c r="N86" s="55">
        <v>0.865</v>
      </c>
      <c r="O86" s="55">
        <v>1.145</v>
      </c>
      <c r="P86" s="55">
        <v>2.139</v>
      </c>
      <c r="Q86" s="55">
        <v>2.098</v>
      </c>
      <c r="R86" s="55">
        <v>5.217</v>
      </c>
      <c r="S86" s="55">
        <v>4.21</v>
      </c>
      <c r="T86" s="55">
        <v>1.65</v>
      </c>
      <c r="U86" s="55">
        <v>4.4</v>
      </c>
      <c r="V86" s="55">
        <v>0.957</v>
      </c>
      <c r="W86" s="55">
        <v>-2.383</v>
      </c>
      <c r="X86" s="55">
        <v>-1.363</v>
      </c>
      <c r="Y86" s="55">
        <v>0.503</v>
      </c>
      <c r="Z86" s="55">
        <v>0.824</v>
      </c>
      <c r="AA86" s="83">
        <v>0.055</v>
      </c>
      <c r="AB86" s="83">
        <v>-0.458</v>
      </c>
    </row>
    <row r="87" spans="1:28" s="14" customFormat="1" ht="11.25" customHeight="1">
      <c r="A87" s="108">
        <f>IF(D87&lt;&gt;"",COUNTA($D$6:D87),"")</f>
      </c>
      <c r="B87" s="8" t="s">
        <v>36</v>
      </c>
      <c r="C87" s="55"/>
      <c r="D87" s="55"/>
      <c r="E87" s="55"/>
      <c r="F87" s="55"/>
      <c r="G87" s="55"/>
      <c r="H87" s="55"/>
      <c r="I87" s="55"/>
      <c r="J87" s="55"/>
      <c r="K87" s="55"/>
      <c r="L87" s="55"/>
      <c r="M87" s="55"/>
      <c r="N87" s="55"/>
      <c r="O87" s="55"/>
      <c r="P87" s="55"/>
      <c r="Q87" s="55"/>
      <c r="R87" s="55"/>
      <c r="S87" s="55"/>
      <c r="T87" s="55"/>
      <c r="U87" s="55"/>
      <c r="V87" s="55"/>
      <c r="W87" s="55"/>
      <c r="X87" s="55"/>
      <c r="Y87" s="55"/>
      <c r="Z87" s="55"/>
      <c r="AA87" s="83"/>
      <c r="AB87" s="83"/>
    </row>
    <row r="88" spans="1:28" s="14" customFormat="1" ht="11.25" customHeight="1">
      <c r="A88" s="108">
        <f>IF(D88&lt;&gt;"",COUNTA($D$6:D88),"")</f>
        <v>49</v>
      </c>
      <c r="B88" s="8" t="s">
        <v>50</v>
      </c>
      <c r="C88" s="55" t="s">
        <v>10</v>
      </c>
      <c r="D88" s="55" t="s">
        <v>10</v>
      </c>
      <c r="E88" s="55" t="s">
        <v>10</v>
      </c>
      <c r="F88" s="55" t="s">
        <v>10</v>
      </c>
      <c r="G88" s="55" t="s">
        <v>10</v>
      </c>
      <c r="H88" s="55" t="s">
        <v>10</v>
      </c>
      <c r="I88" s="55" t="s">
        <v>10</v>
      </c>
      <c r="J88" s="55" t="s">
        <v>10</v>
      </c>
      <c r="K88" s="55" t="s">
        <v>10</v>
      </c>
      <c r="L88" s="55" t="s">
        <v>10</v>
      </c>
      <c r="M88" s="55" t="s">
        <v>10</v>
      </c>
      <c r="N88" s="55" t="s">
        <v>10</v>
      </c>
      <c r="O88" s="55" t="s">
        <v>10</v>
      </c>
      <c r="P88" s="55" t="s">
        <v>10</v>
      </c>
      <c r="Q88" s="55" t="s">
        <v>10</v>
      </c>
      <c r="R88" s="55" t="s">
        <v>10</v>
      </c>
      <c r="S88" s="55" t="s">
        <v>10</v>
      </c>
      <c r="T88" s="55" t="s">
        <v>10</v>
      </c>
      <c r="U88" s="55">
        <v>2.455</v>
      </c>
      <c r="V88" s="55">
        <v>-1.424</v>
      </c>
      <c r="W88" s="55">
        <v>-5.358</v>
      </c>
      <c r="X88" s="55">
        <v>-3.258</v>
      </c>
      <c r="Y88" s="55">
        <v>-3.868</v>
      </c>
      <c r="Z88" s="55">
        <v>-3.309</v>
      </c>
      <c r="AA88" s="83">
        <v>-3.741</v>
      </c>
      <c r="AB88" s="83" t="s">
        <v>10</v>
      </c>
    </row>
    <row r="89" spans="1:28" s="14" customFormat="1" ht="11.25" customHeight="1">
      <c r="A89" s="108">
        <f>IF(D89&lt;&gt;"",COUNTA($D$6:D89),"")</f>
        <v>50</v>
      </c>
      <c r="B89" s="8" t="s">
        <v>51</v>
      </c>
      <c r="C89" s="55" t="s">
        <v>10</v>
      </c>
      <c r="D89" s="55" t="s">
        <v>10</v>
      </c>
      <c r="E89" s="55" t="s">
        <v>10</v>
      </c>
      <c r="F89" s="55" t="s">
        <v>10</v>
      </c>
      <c r="G89" s="55" t="s">
        <v>10</v>
      </c>
      <c r="H89" s="55" t="s">
        <v>10</v>
      </c>
      <c r="I89" s="55" t="s">
        <v>10</v>
      </c>
      <c r="J89" s="55" t="s">
        <v>10</v>
      </c>
      <c r="K89" s="55" t="s">
        <v>10</v>
      </c>
      <c r="L89" s="55" t="s">
        <v>10</v>
      </c>
      <c r="M89" s="55" t="s">
        <v>10</v>
      </c>
      <c r="N89" s="55" t="s">
        <v>10</v>
      </c>
      <c r="O89" s="55" t="s">
        <v>10</v>
      </c>
      <c r="P89" s="55" t="s">
        <v>10</v>
      </c>
      <c r="Q89" s="55" t="s">
        <v>10</v>
      </c>
      <c r="R89" s="55" t="s">
        <v>10</v>
      </c>
      <c r="S89" s="55" t="s">
        <v>10</v>
      </c>
      <c r="T89" s="55" t="s">
        <v>10</v>
      </c>
      <c r="U89" s="55">
        <v>3.173</v>
      </c>
      <c r="V89" s="55">
        <v>-9.174</v>
      </c>
      <c r="W89" s="55">
        <v>-2.129</v>
      </c>
      <c r="X89" s="55">
        <v>-0.696</v>
      </c>
      <c r="Y89" s="55">
        <v>-2.487</v>
      </c>
      <c r="Z89" s="55">
        <v>0.941</v>
      </c>
      <c r="AA89" s="83">
        <v>1.594</v>
      </c>
      <c r="AB89" s="83" t="s">
        <v>10</v>
      </c>
    </row>
    <row r="90" spans="1:28" s="14" customFormat="1" ht="11.25" customHeight="1">
      <c r="A90" s="108">
        <f>IF(D90&lt;&gt;"",COUNTA($D$6:D90),"")</f>
        <v>51</v>
      </c>
      <c r="B90" s="8" t="s">
        <v>52</v>
      </c>
      <c r="C90" s="55" t="s">
        <v>10</v>
      </c>
      <c r="D90" s="55" t="s">
        <v>10</v>
      </c>
      <c r="E90" s="55" t="s">
        <v>10</v>
      </c>
      <c r="F90" s="55" t="s">
        <v>10</v>
      </c>
      <c r="G90" s="55" t="s">
        <v>10</v>
      </c>
      <c r="H90" s="55" t="s">
        <v>10</v>
      </c>
      <c r="I90" s="55" t="s">
        <v>10</v>
      </c>
      <c r="J90" s="55" t="s">
        <v>10</v>
      </c>
      <c r="K90" s="55" t="s">
        <v>10</v>
      </c>
      <c r="L90" s="55" t="s">
        <v>10</v>
      </c>
      <c r="M90" s="55" t="s">
        <v>10</v>
      </c>
      <c r="N90" s="55" t="s">
        <v>10</v>
      </c>
      <c r="O90" s="55" t="s">
        <v>10</v>
      </c>
      <c r="P90" s="55" t="s">
        <v>10</v>
      </c>
      <c r="Q90" s="55" t="s">
        <v>10</v>
      </c>
      <c r="R90" s="55" t="s">
        <v>10</v>
      </c>
      <c r="S90" s="55" t="s">
        <v>10</v>
      </c>
      <c r="T90" s="55" t="s">
        <v>10</v>
      </c>
      <c r="U90" s="55">
        <v>4.839</v>
      </c>
      <c r="V90" s="55">
        <v>2.565</v>
      </c>
      <c r="W90" s="55">
        <v>-2.004</v>
      </c>
      <c r="X90" s="55">
        <v>-1.187</v>
      </c>
      <c r="Y90" s="55">
        <v>1.401</v>
      </c>
      <c r="Z90" s="55">
        <v>1.319</v>
      </c>
      <c r="AA90" s="83">
        <v>0.336</v>
      </c>
      <c r="AB90" s="83" t="s">
        <v>10</v>
      </c>
    </row>
    <row r="91" spans="1:28" s="14" customFormat="1" ht="11.25" customHeight="1">
      <c r="A91" s="108">
        <f>IF(D91&lt;&gt;"",COUNTA($D$6:D91),"")</f>
      </c>
      <c r="B91" s="10" t="s">
        <v>36</v>
      </c>
      <c r="C91" s="55"/>
      <c r="D91" s="55"/>
      <c r="E91" s="55"/>
      <c r="F91" s="55"/>
      <c r="G91" s="55"/>
      <c r="H91" s="55"/>
      <c r="I91" s="55"/>
      <c r="J91" s="55"/>
      <c r="K91" s="55"/>
      <c r="L91" s="55"/>
      <c r="M91" s="55"/>
      <c r="N91" s="55"/>
      <c r="O91" s="55"/>
      <c r="P91" s="55"/>
      <c r="Q91" s="55"/>
      <c r="R91" s="55"/>
      <c r="S91" s="55"/>
      <c r="T91" s="55"/>
      <c r="U91" s="55"/>
      <c r="V91" s="55"/>
      <c r="W91" s="55"/>
      <c r="X91" s="55"/>
      <c r="Y91" s="55"/>
      <c r="Z91" s="55"/>
      <c r="AA91" s="83"/>
      <c r="AB91" s="83"/>
    </row>
    <row r="92" spans="1:28" s="14" customFormat="1" ht="23.25" customHeight="1">
      <c r="A92" s="108">
        <f>IF(D92&lt;&gt;"",COUNTA($D$6:D92),"")</f>
        <v>52</v>
      </c>
      <c r="B92" s="10" t="s">
        <v>59</v>
      </c>
      <c r="C92" s="55" t="s">
        <v>10</v>
      </c>
      <c r="D92" s="55" t="s">
        <v>10</v>
      </c>
      <c r="E92" s="55" t="s">
        <v>10</v>
      </c>
      <c r="F92" s="55" t="s">
        <v>10</v>
      </c>
      <c r="G92" s="55" t="s">
        <v>10</v>
      </c>
      <c r="H92" s="55" t="s">
        <v>10</v>
      </c>
      <c r="I92" s="55" t="s">
        <v>10</v>
      </c>
      <c r="J92" s="55" t="s">
        <v>10</v>
      </c>
      <c r="K92" s="55" t="s">
        <v>10</v>
      </c>
      <c r="L92" s="55" t="s">
        <v>10</v>
      </c>
      <c r="M92" s="55" t="s">
        <v>10</v>
      </c>
      <c r="N92" s="55" t="s">
        <v>10</v>
      </c>
      <c r="O92" s="55" t="s">
        <v>10</v>
      </c>
      <c r="P92" s="55" t="s">
        <v>10</v>
      </c>
      <c r="Q92" s="55" t="s">
        <v>10</v>
      </c>
      <c r="R92" s="55" t="s">
        <v>10</v>
      </c>
      <c r="S92" s="55" t="s">
        <v>10</v>
      </c>
      <c r="T92" s="55" t="s">
        <v>10</v>
      </c>
      <c r="U92" s="55">
        <v>7.73</v>
      </c>
      <c r="V92" s="55">
        <v>2.992</v>
      </c>
      <c r="W92" s="55">
        <v>-4.805</v>
      </c>
      <c r="X92" s="55">
        <v>-4.015</v>
      </c>
      <c r="Y92" s="55">
        <v>1.629</v>
      </c>
      <c r="Z92" s="55">
        <v>2.322</v>
      </c>
      <c r="AA92" s="83">
        <v>-0.03</v>
      </c>
      <c r="AB92" s="83" t="s">
        <v>10</v>
      </c>
    </row>
    <row r="93" spans="1:28" s="14" customFormat="1" ht="23.25" customHeight="1">
      <c r="A93" s="108">
        <f>IF(D93&lt;&gt;"",COUNTA($D$6:D93),"")</f>
        <v>53</v>
      </c>
      <c r="B93" s="10" t="s">
        <v>60</v>
      </c>
      <c r="C93" s="55" t="s">
        <v>10</v>
      </c>
      <c r="D93" s="55" t="s">
        <v>10</v>
      </c>
      <c r="E93" s="55" t="s">
        <v>10</v>
      </c>
      <c r="F93" s="55" t="s">
        <v>10</v>
      </c>
      <c r="G93" s="55" t="s">
        <v>10</v>
      </c>
      <c r="H93" s="55" t="s">
        <v>10</v>
      </c>
      <c r="I93" s="55" t="s">
        <v>10</v>
      </c>
      <c r="J93" s="55" t="s">
        <v>10</v>
      </c>
      <c r="K93" s="55" t="s">
        <v>10</v>
      </c>
      <c r="L93" s="55" t="s">
        <v>10</v>
      </c>
      <c r="M93" s="55" t="s">
        <v>10</v>
      </c>
      <c r="N93" s="55" t="s">
        <v>10</v>
      </c>
      <c r="O93" s="55" t="s">
        <v>10</v>
      </c>
      <c r="P93" s="55" t="s">
        <v>10</v>
      </c>
      <c r="Q93" s="55" t="s">
        <v>10</v>
      </c>
      <c r="R93" s="55" t="s">
        <v>10</v>
      </c>
      <c r="S93" s="55" t="s">
        <v>10</v>
      </c>
      <c r="T93" s="55" t="s">
        <v>10</v>
      </c>
      <c r="U93" s="55">
        <v>3.441</v>
      </c>
      <c r="V93" s="55">
        <v>2.349</v>
      </c>
      <c r="W93" s="55">
        <v>-0.585</v>
      </c>
      <c r="X93" s="55">
        <v>0.185</v>
      </c>
      <c r="Y93" s="55">
        <v>1.295</v>
      </c>
      <c r="Z93" s="55">
        <v>0.851</v>
      </c>
      <c r="AA93" s="83">
        <v>0.509</v>
      </c>
      <c r="AB93" s="83" t="s">
        <v>10</v>
      </c>
    </row>
    <row r="94" spans="1:28" s="14" customFormat="1" ht="11.25" customHeight="1">
      <c r="A94" s="108">
        <f>IF(D94&lt;&gt;"",COUNTA($D$6:D94),"")</f>
      </c>
      <c r="B94" s="5"/>
      <c r="C94" s="55"/>
      <c r="D94" s="55"/>
      <c r="E94" s="55"/>
      <c r="F94" s="55"/>
      <c r="G94" s="55"/>
      <c r="H94" s="55"/>
      <c r="I94" s="55"/>
      <c r="J94" s="55"/>
      <c r="K94" s="55"/>
      <c r="L94" s="55"/>
      <c r="M94" s="55"/>
      <c r="N94" s="55"/>
      <c r="O94" s="55"/>
      <c r="P94" s="55"/>
      <c r="Q94" s="55"/>
      <c r="R94" s="55"/>
      <c r="S94" s="55"/>
      <c r="T94" s="55"/>
      <c r="U94" s="55"/>
      <c r="V94" s="55"/>
      <c r="W94" s="55"/>
      <c r="X94" s="55"/>
      <c r="Y94" s="55"/>
      <c r="Z94" s="55"/>
      <c r="AA94" s="83"/>
      <c r="AB94" s="83"/>
    </row>
    <row r="95" spans="1:28" s="14" customFormat="1" ht="23.25" customHeight="1">
      <c r="A95" s="108">
        <f>IF(D95&lt;&gt;"",COUNTA($D$6:D95),"")</f>
        <v>54</v>
      </c>
      <c r="B95" s="7" t="s">
        <v>86</v>
      </c>
      <c r="C95" s="55" t="s">
        <v>10</v>
      </c>
      <c r="D95" s="55">
        <v>0.452</v>
      </c>
      <c r="E95" s="55">
        <v>-0.795</v>
      </c>
      <c r="F95" s="55">
        <v>2.342</v>
      </c>
      <c r="G95" s="55">
        <v>5.5</v>
      </c>
      <c r="H95" s="55">
        <v>-0.033</v>
      </c>
      <c r="I95" s="55">
        <v>-2.813</v>
      </c>
      <c r="J95" s="55">
        <v>0.552</v>
      </c>
      <c r="K95" s="55">
        <v>2.757</v>
      </c>
      <c r="L95" s="55">
        <v>1.102</v>
      </c>
      <c r="M95" s="55">
        <v>-0.172</v>
      </c>
      <c r="N95" s="55">
        <v>0.212</v>
      </c>
      <c r="O95" s="55">
        <v>-0.441</v>
      </c>
      <c r="P95" s="55">
        <v>-0.247</v>
      </c>
      <c r="Q95" s="55">
        <v>1.165</v>
      </c>
      <c r="R95" s="55">
        <v>0.423</v>
      </c>
      <c r="S95" s="55">
        <v>0.45</v>
      </c>
      <c r="T95" s="55">
        <v>-0.103</v>
      </c>
      <c r="U95" s="55">
        <v>0.127</v>
      </c>
      <c r="V95" s="55">
        <v>-1.64</v>
      </c>
      <c r="W95" s="55">
        <v>-3.748</v>
      </c>
      <c r="X95" s="55">
        <v>-1.612</v>
      </c>
      <c r="Y95" s="55">
        <v>0.415</v>
      </c>
      <c r="Z95" s="55">
        <v>2.07</v>
      </c>
      <c r="AA95" s="83">
        <v>0.986</v>
      </c>
      <c r="AB95" s="83">
        <v>0.498</v>
      </c>
    </row>
    <row r="96" spans="1:28" s="14" customFormat="1" ht="11.25" customHeight="1">
      <c r="A96" s="108">
        <f>IF(D96&lt;&gt;"",COUNTA($D$6:D96),"")</f>
      </c>
      <c r="B96" s="8" t="s">
        <v>36</v>
      </c>
      <c r="C96" s="55"/>
      <c r="D96" s="55"/>
      <c r="E96" s="55"/>
      <c r="F96" s="55"/>
      <c r="G96" s="55"/>
      <c r="H96" s="55"/>
      <c r="I96" s="55"/>
      <c r="J96" s="55"/>
      <c r="K96" s="55"/>
      <c r="L96" s="55"/>
      <c r="M96" s="55"/>
      <c r="N96" s="55"/>
      <c r="O96" s="55"/>
      <c r="P96" s="55"/>
      <c r="Q96" s="55"/>
      <c r="R96" s="55"/>
      <c r="S96" s="55"/>
      <c r="T96" s="55"/>
      <c r="U96" s="55"/>
      <c r="V96" s="55"/>
      <c r="W96" s="55"/>
      <c r="X96" s="55"/>
      <c r="Y96" s="55"/>
      <c r="Z96" s="55"/>
      <c r="AA96" s="83"/>
      <c r="AB96" s="83"/>
    </row>
    <row r="97" spans="1:28" s="14" customFormat="1" ht="23.25" customHeight="1">
      <c r="A97" s="108">
        <f>IF(D97&lt;&gt;"",COUNTA($D$6:D97),"")</f>
        <v>55</v>
      </c>
      <c r="B97" s="8" t="s">
        <v>61</v>
      </c>
      <c r="C97" s="55" t="s">
        <v>10</v>
      </c>
      <c r="D97" s="55" t="s">
        <v>10</v>
      </c>
      <c r="E97" s="55" t="s">
        <v>10</v>
      </c>
      <c r="F97" s="55" t="s">
        <v>10</v>
      </c>
      <c r="G97" s="55" t="s">
        <v>10</v>
      </c>
      <c r="H97" s="55" t="s">
        <v>10</v>
      </c>
      <c r="I97" s="55" t="s">
        <v>10</v>
      </c>
      <c r="J97" s="55" t="s">
        <v>10</v>
      </c>
      <c r="K97" s="55" t="s">
        <v>10</v>
      </c>
      <c r="L97" s="55" t="s">
        <v>10</v>
      </c>
      <c r="M97" s="55" t="s">
        <v>10</v>
      </c>
      <c r="N97" s="55" t="s">
        <v>10</v>
      </c>
      <c r="O97" s="55" t="s">
        <v>10</v>
      </c>
      <c r="P97" s="55" t="s">
        <v>10</v>
      </c>
      <c r="Q97" s="55" t="s">
        <v>10</v>
      </c>
      <c r="R97" s="55" t="s">
        <v>10</v>
      </c>
      <c r="S97" s="55" t="s">
        <v>10</v>
      </c>
      <c r="T97" s="55" t="s">
        <v>10</v>
      </c>
      <c r="U97" s="55">
        <v>0.292</v>
      </c>
      <c r="V97" s="55">
        <v>-1.027</v>
      </c>
      <c r="W97" s="55">
        <v>-3.509</v>
      </c>
      <c r="X97" s="55">
        <v>-1.451</v>
      </c>
      <c r="Y97" s="55">
        <v>0.677</v>
      </c>
      <c r="Z97" s="55">
        <v>2.408</v>
      </c>
      <c r="AA97" s="83">
        <v>1.072</v>
      </c>
      <c r="AB97" s="83" t="s">
        <v>10</v>
      </c>
    </row>
    <row r="98" spans="1:28" s="14" customFormat="1" ht="11.25" customHeight="1">
      <c r="A98" s="108">
        <f>IF(D98&lt;&gt;"",COUNTA($D$6:D98),"")</f>
      </c>
      <c r="B98" s="10" t="s">
        <v>36</v>
      </c>
      <c r="C98" s="55"/>
      <c r="D98" s="55"/>
      <c r="E98" s="55"/>
      <c r="F98" s="55"/>
      <c r="G98" s="55"/>
      <c r="H98" s="55"/>
      <c r="I98" s="55"/>
      <c r="J98" s="55"/>
      <c r="K98" s="55"/>
      <c r="L98" s="55"/>
      <c r="M98" s="55"/>
      <c r="N98" s="55"/>
      <c r="O98" s="55"/>
      <c r="P98" s="55"/>
      <c r="Q98" s="55"/>
      <c r="R98" s="55"/>
      <c r="S98" s="55"/>
      <c r="T98" s="55"/>
      <c r="U98" s="55"/>
      <c r="V98" s="55"/>
      <c r="W98" s="55"/>
      <c r="X98" s="55"/>
      <c r="Y98" s="55"/>
      <c r="Z98" s="55"/>
      <c r="AA98" s="83"/>
      <c r="AB98" s="83"/>
    </row>
    <row r="99" spans="1:28" s="14" customFormat="1" ht="23.25" customHeight="1">
      <c r="A99" s="108">
        <f>IF(D99&lt;&gt;"",COUNTA($D$6:D99),"")</f>
        <v>56</v>
      </c>
      <c r="B99" s="10" t="s">
        <v>62</v>
      </c>
      <c r="C99" s="55" t="s">
        <v>10</v>
      </c>
      <c r="D99" s="55" t="s">
        <v>10</v>
      </c>
      <c r="E99" s="55" t="s">
        <v>10</v>
      </c>
      <c r="F99" s="55" t="s">
        <v>10</v>
      </c>
      <c r="G99" s="55" t="s">
        <v>10</v>
      </c>
      <c r="H99" s="55" t="s">
        <v>10</v>
      </c>
      <c r="I99" s="55" t="s">
        <v>10</v>
      </c>
      <c r="J99" s="55" t="s">
        <v>10</v>
      </c>
      <c r="K99" s="55" t="s">
        <v>10</v>
      </c>
      <c r="L99" s="55" t="s">
        <v>10</v>
      </c>
      <c r="M99" s="55" t="s">
        <v>10</v>
      </c>
      <c r="N99" s="55" t="s">
        <v>10</v>
      </c>
      <c r="O99" s="55" t="s">
        <v>10</v>
      </c>
      <c r="P99" s="55" t="s">
        <v>10</v>
      </c>
      <c r="Q99" s="55" t="s">
        <v>10</v>
      </c>
      <c r="R99" s="55" t="s">
        <v>10</v>
      </c>
      <c r="S99" s="55" t="s">
        <v>10</v>
      </c>
      <c r="T99" s="55" t="s">
        <v>10</v>
      </c>
      <c r="U99" s="55">
        <v>-0.242</v>
      </c>
      <c r="V99" s="55">
        <v>-1.451</v>
      </c>
      <c r="W99" s="55">
        <v>-6.066</v>
      </c>
      <c r="X99" s="55">
        <v>-6.061</v>
      </c>
      <c r="Y99" s="55">
        <v>-0.278</v>
      </c>
      <c r="Z99" s="55">
        <v>0.875</v>
      </c>
      <c r="AA99" s="83">
        <v>-2.587</v>
      </c>
      <c r="AB99" s="83" t="s">
        <v>10</v>
      </c>
    </row>
    <row r="100" spans="1:28" s="14" customFormat="1" ht="11.25" customHeight="1">
      <c r="A100" s="108">
        <f>IF(D100&lt;&gt;"",COUNTA($D$6:D100),"")</f>
        <v>57</v>
      </c>
      <c r="B100" s="10" t="s">
        <v>53</v>
      </c>
      <c r="C100" s="55" t="s">
        <v>10</v>
      </c>
      <c r="D100" s="55" t="s">
        <v>10</v>
      </c>
      <c r="E100" s="55" t="s">
        <v>10</v>
      </c>
      <c r="F100" s="55" t="s">
        <v>10</v>
      </c>
      <c r="G100" s="55" t="s">
        <v>10</v>
      </c>
      <c r="H100" s="55" t="s">
        <v>10</v>
      </c>
      <c r="I100" s="55" t="s">
        <v>10</v>
      </c>
      <c r="J100" s="55" t="s">
        <v>10</v>
      </c>
      <c r="K100" s="55" t="s">
        <v>10</v>
      </c>
      <c r="L100" s="55" t="s">
        <v>10</v>
      </c>
      <c r="M100" s="55" t="s">
        <v>10</v>
      </c>
      <c r="N100" s="55" t="s">
        <v>10</v>
      </c>
      <c r="O100" s="55" t="s">
        <v>10</v>
      </c>
      <c r="P100" s="55" t="s">
        <v>10</v>
      </c>
      <c r="Q100" s="55" t="s">
        <v>10</v>
      </c>
      <c r="R100" s="55" t="s">
        <v>10</v>
      </c>
      <c r="S100" s="55" t="s">
        <v>10</v>
      </c>
      <c r="T100" s="55" t="s">
        <v>10</v>
      </c>
      <c r="U100" s="55">
        <v>-4.073</v>
      </c>
      <c r="V100" s="55">
        <v>-4.516</v>
      </c>
      <c r="W100" s="55">
        <v>-7.391</v>
      </c>
      <c r="X100" s="55">
        <v>-1.749</v>
      </c>
      <c r="Y100" s="55">
        <v>-0.871</v>
      </c>
      <c r="Z100" s="55">
        <v>1.172</v>
      </c>
      <c r="AA100" s="83">
        <v>0.876</v>
      </c>
      <c r="AB100" s="83" t="s">
        <v>10</v>
      </c>
    </row>
    <row r="101" spans="1:28" s="14" customFormat="1" ht="11.25" customHeight="1">
      <c r="A101" s="108">
        <f>IF(D101&lt;&gt;"",COUNTA($D$6:D101),"")</f>
        <v>58</v>
      </c>
      <c r="B101" s="10" t="s">
        <v>54</v>
      </c>
      <c r="C101" s="55" t="s">
        <v>10</v>
      </c>
      <c r="D101" s="55" t="s">
        <v>10</v>
      </c>
      <c r="E101" s="55" t="s">
        <v>10</v>
      </c>
      <c r="F101" s="55" t="s">
        <v>10</v>
      </c>
      <c r="G101" s="55" t="s">
        <v>10</v>
      </c>
      <c r="H101" s="55" t="s">
        <v>10</v>
      </c>
      <c r="I101" s="55" t="s">
        <v>10</v>
      </c>
      <c r="J101" s="55" t="s">
        <v>10</v>
      </c>
      <c r="K101" s="55" t="s">
        <v>10</v>
      </c>
      <c r="L101" s="55" t="s">
        <v>10</v>
      </c>
      <c r="M101" s="55" t="s">
        <v>10</v>
      </c>
      <c r="N101" s="55" t="s">
        <v>10</v>
      </c>
      <c r="O101" s="55" t="s">
        <v>10</v>
      </c>
      <c r="P101" s="55" t="s">
        <v>10</v>
      </c>
      <c r="Q101" s="55" t="s">
        <v>10</v>
      </c>
      <c r="R101" s="55" t="s">
        <v>10</v>
      </c>
      <c r="S101" s="55" t="s">
        <v>10</v>
      </c>
      <c r="T101" s="55" t="s">
        <v>10</v>
      </c>
      <c r="U101" s="55">
        <v>2.723</v>
      </c>
      <c r="V101" s="55">
        <v>0.797</v>
      </c>
      <c r="W101" s="55">
        <v>-0.07</v>
      </c>
      <c r="X101" s="55">
        <v>1.789</v>
      </c>
      <c r="Y101" s="55">
        <v>1.842</v>
      </c>
      <c r="Z101" s="55">
        <v>3.789</v>
      </c>
      <c r="AA101" s="83">
        <v>3.32</v>
      </c>
      <c r="AB101" s="83" t="s">
        <v>10</v>
      </c>
    </row>
    <row r="102" spans="1:28" s="14" customFormat="1" ht="11.25" customHeight="1">
      <c r="A102" s="108">
        <f>IF(D102&lt;&gt;"",COUNTA($D$6:D102),"")</f>
        <v>59</v>
      </c>
      <c r="B102" s="8" t="s">
        <v>55</v>
      </c>
      <c r="C102" s="55" t="s">
        <v>10</v>
      </c>
      <c r="D102" s="55" t="s">
        <v>10</v>
      </c>
      <c r="E102" s="55" t="s">
        <v>10</v>
      </c>
      <c r="F102" s="55" t="s">
        <v>10</v>
      </c>
      <c r="G102" s="55" t="s">
        <v>10</v>
      </c>
      <c r="H102" s="55" t="s">
        <v>10</v>
      </c>
      <c r="I102" s="55" t="s">
        <v>10</v>
      </c>
      <c r="J102" s="55" t="s">
        <v>10</v>
      </c>
      <c r="K102" s="55" t="s">
        <v>10</v>
      </c>
      <c r="L102" s="55" t="s">
        <v>10</v>
      </c>
      <c r="M102" s="55" t="s">
        <v>10</v>
      </c>
      <c r="N102" s="55" t="s">
        <v>10</v>
      </c>
      <c r="O102" s="55" t="s">
        <v>10</v>
      </c>
      <c r="P102" s="55" t="s">
        <v>10</v>
      </c>
      <c r="Q102" s="55" t="s">
        <v>10</v>
      </c>
      <c r="R102" s="55" t="s">
        <v>10</v>
      </c>
      <c r="S102" s="55" t="s">
        <v>10</v>
      </c>
      <c r="T102" s="55" t="s">
        <v>10</v>
      </c>
      <c r="U102" s="55">
        <v>-0.594</v>
      </c>
      <c r="V102" s="55">
        <v>-4.339</v>
      </c>
      <c r="W102" s="55">
        <v>-4.839</v>
      </c>
      <c r="X102" s="55">
        <v>-2.352</v>
      </c>
      <c r="Y102" s="55">
        <v>-0.805</v>
      </c>
      <c r="Z102" s="55">
        <v>0.469</v>
      </c>
      <c r="AA102" s="83">
        <v>0.574</v>
      </c>
      <c r="AB102" s="83" t="s">
        <v>10</v>
      </c>
    </row>
    <row r="103" spans="1:28" s="14" customFormat="1" ht="11.25" customHeight="1">
      <c r="A103" s="108">
        <f>IF(D103&lt;&gt;"",COUNTA($D$6:D103),"")</f>
      </c>
      <c r="B103" s="10" t="s">
        <v>36</v>
      </c>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83"/>
      <c r="AB103" s="83"/>
    </row>
    <row r="104" spans="1:28" s="14" customFormat="1" ht="11.25" customHeight="1">
      <c r="A104" s="108">
        <f>IF(D104&lt;&gt;"",COUNTA($D$6:D104),"")</f>
        <v>60</v>
      </c>
      <c r="B104" s="10" t="s">
        <v>56</v>
      </c>
      <c r="C104" s="55" t="s">
        <v>10</v>
      </c>
      <c r="D104" s="55" t="s">
        <v>10</v>
      </c>
      <c r="E104" s="55" t="s">
        <v>10</v>
      </c>
      <c r="F104" s="55" t="s">
        <v>10</v>
      </c>
      <c r="G104" s="55" t="s">
        <v>10</v>
      </c>
      <c r="H104" s="55" t="s">
        <v>10</v>
      </c>
      <c r="I104" s="55" t="s">
        <v>10</v>
      </c>
      <c r="J104" s="55" t="s">
        <v>10</v>
      </c>
      <c r="K104" s="55" t="s">
        <v>10</v>
      </c>
      <c r="L104" s="55" t="s">
        <v>10</v>
      </c>
      <c r="M104" s="55" t="s">
        <v>10</v>
      </c>
      <c r="N104" s="55" t="s">
        <v>10</v>
      </c>
      <c r="O104" s="55" t="s">
        <v>10</v>
      </c>
      <c r="P104" s="55" t="s">
        <v>10</v>
      </c>
      <c r="Q104" s="55" t="s">
        <v>10</v>
      </c>
      <c r="R104" s="55" t="s">
        <v>10</v>
      </c>
      <c r="S104" s="55" t="s">
        <v>10</v>
      </c>
      <c r="T104" s="55" t="s">
        <v>10</v>
      </c>
      <c r="U104" s="55">
        <v>-1.669</v>
      </c>
      <c r="V104" s="55">
        <v>-5.219</v>
      </c>
      <c r="W104" s="55">
        <v>-4.357</v>
      </c>
      <c r="X104" s="55">
        <v>3.529</v>
      </c>
      <c r="Y104" s="55">
        <v>-1.584</v>
      </c>
      <c r="Z104" s="55">
        <v>-1.618</v>
      </c>
      <c r="AA104" s="83">
        <v>-0.95</v>
      </c>
      <c r="AB104" s="83" t="s">
        <v>10</v>
      </c>
    </row>
    <row r="105" spans="1:28" s="14" customFormat="1" ht="11.25" customHeight="1">
      <c r="A105" s="108">
        <f>IF(D105&lt;&gt;"",COUNTA($D$6:D105),"")</f>
        <v>61</v>
      </c>
      <c r="B105" s="10" t="s">
        <v>57</v>
      </c>
      <c r="C105" s="55" t="s">
        <v>10</v>
      </c>
      <c r="D105" s="55" t="s">
        <v>10</v>
      </c>
      <c r="E105" s="55" t="s">
        <v>10</v>
      </c>
      <c r="F105" s="55" t="s">
        <v>10</v>
      </c>
      <c r="G105" s="55" t="s">
        <v>10</v>
      </c>
      <c r="H105" s="55" t="s">
        <v>10</v>
      </c>
      <c r="I105" s="55" t="s">
        <v>10</v>
      </c>
      <c r="J105" s="55" t="s">
        <v>10</v>
      </c>
      <c r="K105" s="55" t="s">
        <v>10</v>
      </c>
      <c r="L105" s="55" t="s">
        <v>10</v>
      </c>
      <c r="M105" s="55" t="s">
        <v>10</v>
      </c>
      <c r="N105" s="55" t="s">
        <v>10</v>
      </c>
      <c r="O105" s="55" t="s">
        <v>10</v>
      </c>
      <c r="P105" s="55" t="s">
        <v>10</v>
      </c>
      <c r="Q105" s="55" t="s">
        <v>10</v>
      </c>
      <c r="R105" s="55" t="s">
        <v>10</v>
      </c>
      <c r="S105" s="55" t="s">
        <v>10</v>
      </c>
      <c r="T105" s="55" t="s">
        <v>10</v>
      </c>
      <c r="U105" s="55">
        <v>-1.12</v>
      </c>
      <c r="V105" s="55">
        <v>-3.87</v>
      </c>
      <c r="W105" s="55">
        <v>-7.349</v>
      </c>
      <c r="X105" s="55">
        <v>-4.571</v>
      </c>
      <c r="Y105" s="55">
        <v>-2.415</v>
      </c>
      <c r="Z105" s="55">
        <v>2.12</v>
      </c>
      <c r="AA105" s="83">
        <v>-0.8</v>
      </c>
      <c r="AB105" s="83" t="s">
        <v>10</v>
      </c>
    </row>
    <row r="106" spans="1:28" s="14" customFormat="1" ht="11.25" customHeight="1">
      <c r="A106" s="108">
        <f>IF(D106&lt;&gt;"",COUNTA($D$6:D106),"")</f>
        <v>62</v>
      </c>
      <c r="B106" s="10" t="s">
        <v>58</v>
      </c>
      <c r="C106" s="55" t="s">
        <v>10</v>
      </c>
      <c r="D106" s="55" t="s">
        <v>10</v>
      </c>
      <c r="E106" s="55" t="s">
        <v>10</v>
      </c>
      <c r="F106" s="55" t="s">
        <v>10</v>
      </c>
      <c r="G106" s="55" t="s">
        <v>10</v>
      </c>
      <c r="H106" s="55" t="s">
        <v>10</v>
      </c>
      <c r="I106" s="55" t="s">
        <v>10</v>
      </c>
      <c r="J106" s="55" t="s">
        <v>10</v>
      </c>
      <c r="K106" s="55" t="s">
        <v>10</v>
      </c>
      <c r="L106" s="55" t="s">
        <v>10</v>
      </c>
      <c r="M106" s="55" t="s">
        <v>10</v>
      </c>
      <c r="N106" s="55" t="s">
        <v>10</v>
      </c>
      <c r="O106" s="55" t="s">
        <v>10</v>
      </c>
      <c r="P106" s="55" t="s">
        <v>10</v>
      </c>
      <c r="Q106" s="55" t="s">
        <v>10</v>
      </c>
      <c r="R106" s="55" t="s">
        <v>10</v>
      </c>
      <c r="S106" s="55" t="s">
        <v>10</v>
      </c>
      <c r="T106" s="55" t="s">
        <v>10</v>
      </c>
      <c r="U106" s="55">
        <v>4.885</v>
      </c>
      <c r="V106" s="55">
        <v>-4.905</v>
      </c>
      <c r="W106" s="55">
        <v>7.598</v>
      </c>
      <c r="X106" s="55">
        <v>-3.507</v>
      </c>
      <c r="Y106" s="55">
        <v>8.185</v>
      </c>
      <c r="Z106" s="55">
        <v>-2.388</v>
      </c>
      <c r="AA106" s="83">
        <v>9.424</v>
      </c>
      <c r="AB106" s="83" t="s">
        <v>10</v>
      </c>
    </row>
    <row r="107" spans="1:28" s="14" customFormat="1" ht="30" customHeight="1">
      <c r="A107" s="108">
        <f>IF(D107&lt;&gt;"",COUNTA($D$6:D107),"")</f>
      </c>
      <c r="B107" s="4"/>
      <c r="C107" s="144" t="s">
        <v>64</v>
      </c>
      <c r="D107" s="145"/>
      <c r="E107" s="145"/>
      <c r="F107" s="145"/>
      <c r="G107" s="145"/>
      <c r="H107" s="145"/>
      <c r="I107" s="145" t="s">
        <v>64</v>
      </c>
      <c r="J107" s="145"/>
      <c r="K107" s="145"/>
      <c r="L107" s="145"/>
      <c r="M107" s="145"/>
      <c r="N107" s="145"/>
      <c r="O107" s="145" t="s">
        <v>64</v>
      </c>
      <c r="P107" s="145"/>
      <c r="Q107" s="145"/>
      <c r="R107" s="145"/>
      <c r="S107" s="145"/>
      <c r="T107" s="145"/>
      <c r="U107" s="145"/>
      <c r="V107" s="145" t="s">
        <v>64</v>
      </c>
      <c r="W107" s="145"/>
      <c r="X107" s="145"/>
      <c r="Y107" s="145"/>
      <c r="Z107" s="145"/>
      <c r="AA107" s="145"/>
      <c r="AB107" s="145"/>
    </row>
    <row r="108" spans="1:28" s="44" customFormat="1" ht="11.25" customHeight="1">
      <c r="A108" s="108">
        <f>IF(D108&lt;&gt;"",COUNTA($D$6:D108),"")</f>
        <v>63</v>
      </c>
      <c r="B108" s="3" t="s">
        <v>35</v>
      </c>
      <c r="C108" s="54">
        <v>2.2</v>
      </c>
      <c r="D108" s="54">
        <v>2</v>
      </c>
      <c r="E108" s="54">
        <v>2</v>
      </c>
      <c r="F108" s="54">
        <v>2</v>
      </c>
      <c r="G108" s="54">
        <v>2.1</v>
      </c>
      <c r="H108" s="54">
        <v>2</v>
      </c>
      <c r="I108" s="54">
        <v>2</v>
      </c>
      <c r="J108" s="54">
        <v>2</v>
      </c>
      <c r="K108" s="54">
        <v>2</v>
      </c>
      <c r="L108" s="54">
        <v>1.9</v>
      </c>
      <c r="M108" s="54">
        <v>1.9</v>
      </c>
      <c r="N108" s="54">
        <v>1.9</v>
      </c>
      <c r="O108" s="54">
        <v>1.9</v>
      </c>
      <c r="P108" s="54">
        <v>1.8</v>
      </c>
      <c r="Q108" s="54">
        <v>1.8</v>
      </c>
      <c r="R108" s="54">
        <v>1.8</v>
      </c>
      <c r="S108" s="54">
        <v>1.8</v>
      </c>
      <c r="T108" s="54">
        <v>1.8</v>
      </c>
      <c r="U108" s="54">
        <v>1.8</v>
      </c>
      <c r="V108" s="54">
        <v>1.8</v>
      </c>
      <c r="W108" s="54">
        <v>1.8</v>
      </c>
      <c r="X108" s="54">
        <v>1.7</v>
      </c>
      <c r="Y108" s="54">
        <v>1.7</v>
      </c>
      <c r="Z108" s="54">
        <v>1.7</v>
      </c>
      <c r="AA108" s="82">
        <v>1.7</v>
      </c>
      <c r="AB108" s="82">
        <v>1.7</v>
      </c>
    </row>
    <row r="109" spans="1:28" s="14" customFormat="1" ht="11.25" customHeight="1">
      <c r="A109" s="108">
        <f>IF(D109&lt;&gt;"",COUNTA($D$6:D109),"")</f>
      </c>
      <c r="B109" s="4"/>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83"/>
      <c r="AB109" s="83"/>
    </row>
    <row r="110" spans="1:28" s="14" customFormat="1" ht="11.25" customHeight="1">
      <c r="A110" s="108">
        <f>IF(D110&lt;&gt;"",COUNTA($D$6:D110),"")</f>
      </c>
      <c r="B110" s="5" t="s">
        <v>36</v>
      </c>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83"/>
      <c r="AB110" s="83"/>
    </row>
    <row r="111" spans="1:28" s="44" customFormat="1" ht="11.25" customHeight="1">
      <c r="A111" s="108">
        <f>IF(D111&lt;&gt;"",COUNTA($D$6:D111),"")</f>
        <v>64</v>
      </c>
      <c r="B111" s="6" t="s">
        <v>37</v>
      </c>
      <c r="C111" s="54">
        <v>5.8</v>
      </c>
      <c r="D111" s="54">
        <v>3.8</v>
      </c>
      <c r="E111" s="54">
        <v>3.5</v>
      </c>
      <c r="F111" s="54">
        <v>3.6</v>
      </c>
      <c r="G111" s="54">
        <v>3.5</v>
      </c>
      <c r="H111" s="54">
        <v>3.2</v>
      </c>
      <c r="I111" s="54">
        <v>3.4</v>
      </c>
      <c r="J111" s="54">
        <v>3.6</v>
      </c>
      <c r="K111" s="54">
        <v>3.6</v>
      </c>
      <c r="L111" s="54">
        <v>3.5</v>
      </c>
      <c r="M111" s="54">
        <v>3.5</v>
      </c>
      <c r="N111" s="54">
        <v>3.5</v>
      </c>
      <c r="O111" s="54">
        <v>3.5</v>
      </c>
      <c r="P111" s="54">
        <v>3.4</v>
      </c>
      <c r="Q111" s="54">
        <v>3.4</v>
      </c>
      <c r="R111" s="54">
        <v>3.4</v>
      </c>
      <c r="S111" s="54">
        <v>3.4</v>
      </c>
      <c r="T111" s="54">
        <v>3.4</v>
      </c>
      <c r="U111" s="54">
        <v>3.5</v>
      </c>
      <c r="V111" s="54">
        <v>3.5</v>
      </c>
      <c r="W111" s="54">
        <v>3.5</v>
      </c>
      <c r="X111" s="54">
        <v>3.5</v>
      </c>
      <c r="Y111" s="54">
        <v>3.6</v>
      </c>
      <c r="Z111" s="54">
        <v>3.6</v>
      </c>
      <c r="AA111" s="82">
        <v>3.7</v>
      </c>
      <c r="AB111" s="82">
        <v>3.7</v>
      </c>
    </row>
    <row r="112" spans="1:28" s="44" customFormat="1" ht="11.25" customHeight="1">
      <c r="A112" s="108">
        <f>IF(D112&lt;&gt;"",COUNTA($D$6:D112),"")</f>
      </c>
      <c r="B112" s="6"/>
      <c r="C112" s="54"/>
      <c r="D112" s="54"/>
      <c r="E112" s="54"/>
      <c r="F112" s="54"/>
      <c r="G112" s="54"/>
      <c r="H112" s="54"/>
      <c r="I112" s="54"/>
      <c r="J112" s="54"/>
      <c r="K112" s="54"/>
      <c r="L112" s="54"/>
      <c r="M112" s="54"/>
      <c r="N112" s="54"/>
      <c r="O112" s="54"/>
      <c r="P112" s="54"/>
      <c r="Q112" s="54"/>
      <c r="R112" s="54"/>
      <c r="S112" s="54"/>
      <c r="T112" s="54"/>
      <c r="U112" s="54"/>
      <c r="V112" s="54"/>
      <c r="W112" s="54"/>
      <c r="X112" s="54"/>
      <c r="Y112" s="54"/>
      <c r="Z112" s="54"/>
      <c r="AA112" s="82"/>
      <c r="AB112" s="82"/>
    </row>
    <row r="113" spans="1:28" s="44" customFormat="1" ht="11.25" customHeight="1">
      <c r="A113" s="108">
        <f>IF(D113&lt;&gt;"",COUNTA($D$6:D113),"")</f>
        <v>65</v>
      </c>
      <c r="B113" s="6" t="s">
        <v>38</v>
      </c>
      <c r="C113" s="54">
        <v>1.6</v>
      </c>
      <c r="D113" s="54">
        <v>1.6</v>
      </c>
      <c r="E113" s="54">
        <v>1.6</v>
      </c>
      <c r="F113" s="54">
        <v>1.8</v>
      </c>
      <c r="G113" s="54">
        <v>1.8</v>
      </c>
      <c r="H113" s="54">
        <v>1.8</v>
      </c>
      <c r="I113" s="54">
        <v>1.8</v>
      </c>
      <c r="J113" s="54">
        <v>1.7</v>
      </c>
      <c r="K113" s="54">
        <v>1.6</v>
      </c>
      <c r="L113" s="54">
        <v>1.6</v>
      </c>
      <c r="M113" s="54">
        <v>1.5</v>
      </c>
      <c r="N113" s="54">
        <v>1.4</v>
      </c>
      <c r="O113" s="54">
        <v>1.4</v>
      </c>
      <c r="P113" s="54">
        <v>1.3</v>
      </c>
      <c r="Q113" s="54">
        <v>1.3</v>
      </c>
      <c r="R113" s="54">
        <v>1.4</v>
      </c>
      <c r="S113" s="54">
        <v>1.4</v>
      </c>
      <c r="T113" s="54">
        <v>1.4</v>
      </c>
      <c r="U113" s="54">
        <v>1.4</v>
      </c>
      <c r="V113" s="54">
        <v>1.4</v>
      </c>
      <c r="W113" s="54">
        <v>1.4</v>
      </c>
      <c r="X113" s="54">
        <v>1.4</v>
      </c>
      <c r="Y113" s="54">
        <v>1.3</v>
      </c>
      <c r="Z113" s="54">
        <v>1.3</v>
      </c>
      <c r="AA113" s="82">
        <v>1.3</v>
      </c>
      <c r="AB113" s="82">
        <v>1.3</v>
      </c>
    </row>
    <row r="114" spans="1:28" s="14" customFormat="1" ht="11.25" customHeight="1">
      <c r="A114" s="108">
        <f>IF(D114&lt;&gt;"",COUNTA($D$6:D114),"")</f>
      </c>
      <c r="B114" s="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83"/>
      <c r="AB114" s="83"/>
    </row>
    <row r="115" spans="1:28" s="14" customFormat="1" ht="11.25" customHeight="1">
      <c r="A115" s="108">
        <f>IF(D115&lt;&gt;"",COUNTA($D$6:D115),"")</f>
      </c>
      <c r="B115" s="7" t="s">
        <v>36</v>
      </c>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83"/>
      <c r="AB115" s="83"/>
    </row>
    <row r="116" spans="1:28" s="14" customFormat="1" ht="11.25" customHeight="1">
      <c r="A116" s="108">
        <f>IF(D116&lt;&gt;"",COUNTA($D$6:D116),"")</f>
        <v>66</v>
      </c>
      <c r="B116" s="7" t="s">
        <v>39</v>
      </c>
      <c r="C116" s="55">
        <v>1.3</v>
      </c>
      <c r="D116" s="55">
        <v>1.1</v>
      </c>
      <c r="E116" s="55">
        <v>1</v>
      </c>
      <c r="F116" s="55">
        <v>1.1</v>
      </c>
      <c r="G116" s="55">
        <v>1.1</v>
      </c>
      <c r="H116" s="55">
        <v>1.1</v>
      </c>
      <c r="I116" s="55">
        <v>1.1</v>
      </c>
      <c r="J116" s="55">
        <v>1</v>
      </c>
      <c r="K116" s="55">
        <v>1</v>
      </c>
      <c r="L116" s="55">
        <v>1</v>
      </c>
      <c r="M116" s="55">
        <v>1</v>
      </c>
      <c r="N116" s="55">
        <v>1</v>
      </c>
      <c r="O116" s="55">
        <v>1</v>
      </c>
      <c r="P116" s="55">
        <v>1</v>
      </c>
      <c r="Q116" s="55">
        <v>1</v>
      </c>
      <c r="R116" s="55">
        <v>1.1</v>
      </c>
      <c r="S116" s="55">
        <v>1.1</v>
      </c>
      <c r="T116" s="55">
        <v>1.1</v>
      </c>
      <c r="U116" s="55">
        <v>1.1</v>
      </c>
      <c r="V116" s="55">
        <v>1.1</v>
      </c>
      <c r="W116" s="55">
        <v>1.1</v>
      </c>
      <c r="X116" s="55">
        <v>1.1</v>
      </c>
      <c r="Y116" s="55">
        <v>1.1</v>
      </c>
      <c r="Z116" s="55">
        <v>1.1</v>
      </c>
      <c r="AA116" s="83">
        <v>1.1</v>
      </c>
      <c r="AB116" s="83">
        <v>1.1</v>
      </c>
    </row>
    <row r="117" spans="1:28" s="14" customFormat="1" ht="11.25" customHeight="1">
      <c r="A117" s="108">
        <f>IF(D117&lt;&gt;"",COUNTA($D$6:D117),"")</f>
      </c>
      <c r="B117" s="8" t="s">
        <v>36</v>
      </c>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83"/>
      <c r="AB117" s="83"/>
    </row>
    <row r="118" spans="1:28" s="14" customFormat="1" ht="11.25" customHeight="1">
      <c r="A118" s="108">
        <f>IF(D118&lt;&gt;"",COUNTA($D$6:D118),"")</f>
        <v>67</v>
      </c>
      <c r="B118" s="8" t="s">
        <v>83</v>
      </c>
      <c r="C118" s="55" t="s">
        <v>10</v>
      </c>
      <c r="D118" s="55" t="s">
        <v>10</v>
      </c>
      <c r="E118" s="55" t="s">
        <v>10</v>
      </c>
      <c r="F118" s="55" t="s">
        <v>10</v>
      </c>
      <c r="G118" s="55" t="s">
        <v>10</v>
      </c>
      <c r="H118" s="55" t="s">
        <v>10</v>
      </c>
      <c r="I118" s="55" t="s">
        <v>10</v>
      </c>
      <c r="J118" s="55" t="s">
        <v>10</v>
      </c>
      <c r="K118" s="55" t="s">
        <v>10</v>
      </c>
      <c r="L118" s="55" t="s">
        <v>10</v>
      </c>
      <c r="M118" s="55" t="s">
        <v>10</v>
      </c>
      <c r="N118" s="55" t="s">
        <v>10</v>
      </c>
      <c r="O118" s="55" t="s">
        <v>10</v>
      </c>
      <c r="P118" s="55" t="s">
        <v>10</v>
      </c>
      <c r="Q118" s="55" t="s">
        <v>10</v>
      </c>
      <c r="R118" s="55" t="s">
        <v>10</v>
      </c>
      <c r="S118" s="55" t="s">
        <v>10</v>
      </c>
      <c r="T118" s="55">
        <v>0.8</v>
      </c>
      <c r="U118" s="55">
        <v>0.8</v>
      </c>
      <c r="V118" s="55">
        <v>0.8</v>
      </c>
      <c r="W118" s="55">
        <v>0.8</v>
      </c>
      <c r="X118" s="55">
        <v>0.9</v>
      </c>
      <c r="Y118" s="55">
        <v>1</v>
      </c>
      <c r="Z118" s="55">
        <v>1</v>
      </c>
      <c r="AA118" s="83">
        <v>1</v>
      </c>
      <c r="AB118" s="83" t="s">
        <v>10</v>
      </c>
    </row>
    <row r="119" spans="1:28" s="14" customFormat="1" ht="11.25" customHeight="1">
      <c r="A119" s="108">
        <f>IF(D119&lt;&gt;"",COUNTA($D$6:D119),"")</f>
        <v>68</v>
      </c>
      <c r="B119" s="8" t="s">
        <v>40</v>
      </c>
      <c r="C119" s="55">
        <v>1.2</v>
      </c>
      <c r="D119" s="55">
        <v>1</v>
      </c>
      <c r="E119" s="55">
        <v>1</v>
      </c>
      <c r="F119" s="55">
        <v>1</v>
      </c>
      <c r="G119" s="55">
        <v>1</v>
      </c>
      <c r="H119" s="55">
        <v>1</v>
      </c>
      <c r="I119" s="55">
        <v>1</v>
      </c>
      <c r="J119" s="55">
        <v>0.9</v>
      </c>
      <c r="K119" s="55">
        <v>0.9</v>
      </c>
      <c r="L119" s="55">
        <v>0.9</v>
      </c>
      <c r="M119" s="55">
        <v>0.9</v>
      </c>
      <c r="N119" s="55">
        <v>0.9</v>
      </c>
      <c r="O119" s="55">
        <v>0.9</v>
      </c>
      <c r="P119" s="55">
        <v>1</v>
      </c>
      <c r="Q119" s="55">
        <v>1</v>
      </c>
      <c r="R119" s="55">
        <v>1</v>
      </c>
      <c r="S119" s="55">
        <v>1</v>
      </c>
      <c r="T119" s="55">
        <v>1</v>
      </c>
      <c r="U119" s="55">
        <v>1.1</v>
      </c>
      <c r="V119" s="55">
        <v>1.1</v>
      </c>
      <c r="W119" s="55">
        <v>1.1</v>
      </c>
      <c r="X119" s="55">
        <v>1.1</v>
      </c>
      <c r="Y119" s="55">
        <v>1</v>
      </c>
      <c r="Z119" s="55">
        <v>1</v>
      </c>
      <c r="AA119" s="83">
        <v>1</v>
      </c>
      <c r="AB119" s="83">
        <v>1</v>
      </c>
    </row>
    <row r="120" spans="1:28" s="14" customFormat="1" ht="11.25" customHeight="1">
      <c r="A120" s="108">
        <f>IF(D120&lt;&gt;"",COUNTA($D$6:D120),"")</f>
        <v>69</v>
      </c>
      <c r="B120" s="8" t="s">
        <v>41</v>
      </c>
      <c r="C120" s="55" t="s">
        <v>10</v>
      </c>
      <c r="D120" s="55" t="s">
        <v>10</v>
      </c>
      <c r="E120" s="55" t="s">
        <v>10</v>
      </c>
      <c r="F120" s="55" t="s">
        <v>10</v>
      </c>
      <c r="G120" s="55" t="s">
        <v>10</v>
      </c>
      <c r="H120" s="55" t="s">
        <v>10</v>
      </c>
      <c r="I120" s="55" t="s">
        <v>10</v>
      </c>
      <c r="J120" s="55" t="s">
        <v>10</v>
      </c>
      <c r="K120" s="55" t="s">
        <v>10</v>
      </c>
      <c r="L120" s="55" t="s">
        <v>10</v>
      </c>
      <c r="M120" s="55" t="s">
        <v>10</v>
      </c>
      <c r="N120" s="55" t="s">
        <v>10</v>
      </c>
      <c r="O120" s="55" t="s">
        <v>10</v>
      </c>
      <c r="P120" s="55" t="s">
        <v>10</v>
      </c>
      <c r="Q120" s="55" t="s">
        <v>10</v>
      </c>
      <c r="R120" s="55" t="s">
        <v>10</v>
      </c>
      <c r="S120" s="55" t="s">
        <v>10</v>
      </c>
      <c r="T120" s="55">
        <v>1.5</v>
      </c>
      <c r="U120" s="55">
        <v>1.5</v>
      </c>
      <c r="V120" s="55">
        <v>1.5</v>
      </c>
      <c r="W120" s="55">
        <v>1.6</v>
      </c>
      <c r="X120" s="55">
        <v>1.6</v>
      </c>
      <c r="Y120" s="55">
        <v>1.6</v>
      </c>
      <c r="Z120" s="55">
        <v>1.5</v>
      </c>
      <c r="AA120" s="83">
        <v>1.7</v>
      </c>
      <c r="AB120" s="83" t="s">
        <v>10</v>
      </c>
    </row>
    <row r="121" spans="1:28" s="14" customFormat="1" ht="11.25" customHeight="1">
      <c r="A121" s="108">
        <f>IF(D121&lt;&gt;"",COUNTA($D$6:D121),"")</f>
        <v>70</v>
      </c>
      <c r="B121" s="8" t="s">
        <v>42</v>
      </c>
      <c r="C121" s="55" t="s">
        <v>10</v>
      </c>
      <c r="D121" s="55" t="s">
        <v>10</v>
      </c>
      <c r="E121" s="55" t="s">
        <v>10</v>
      </c>
      <c r="F121" s="55" t="s">
        <v>10</v>
      </c>
      <c r="G121" s="55" t="s">
        <v>10</v>
      </c>
      <c r="H121" s="55" t="s">
        <v>10</v>
      </c>
      <c r="I121" s="55" t="s">
        <v>10</v>
      </c>
      <c r="J121" s="55" t="s">
        <v>10</v>
      </c>
      <c r="K121" s="55" t="s">
        <v>10</v>
      </c>
      <c r="L121" s="55" t="s">
        <v>10</v>
      </c>
      <c r="M121" s="55" t="s">
        <v>10</v>
      </c>
      <c r="N121" s="55" t="s">
        <v>10</v>
      </c>
      <c r="O121" s="55" t="s">
        <v>10</v>
      </c>
      <c r="P121" s="55" t="s">
        <v>10</v>
      </c>
      <c r="Q121" s="55" t="s">
        <v>10</v>
      </c>
      <c r="R121" s="55" t="s">
        <v>10</v>
      </c>
      <c r="S121" s="55" t="s">
        <v>10</v>
      </c>
      <c r="T121" s="55">
        <v>2.8</v>
      </c>
      <c r="U121" s="55">
        <v>2.8</v>
      </c>
      <c r="V121" s="55">
        <v>2.8</v>
      </c>
      <c r="W121" s="55">
        <v>2.8</v>
      </c>
      <c r="X121" s="55">
        <v>2.8</v>
      </c>
      <c r="Y121" s="55">
        <v>2.7</v>
      </c>
      <c r="Z121" s="55">
        <v>2.6</v>
      </c>
      <c r="AA121" s="83">
        <v>2.6</v>
      </c>
      <c r="AB121" s="83" t="s">
        <v>10</v>
      </c>
    </row>
    <row r="122" spans="1:28" s="14" customFormat="1" ht="11.25" customHeight="1">
      <c r="A122" s="108">
        <f>IF(D122&lt;&gt;"",COUNTA($D$6:D122),"")</f>
      </c>
      <c r="B122" s="5"/>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83"/>
      <c r="AB122" s="83"/>
    </row>
    <row r="123" spans="1:28" s="14" customFormat="1" ht="11.25" customHeight="1">
      <c r="A123" s="108">
        <f>IF(D123&lt;&gt;"",COUNTA($D$6:D123),"")</f>
        <v>71</v>
      </c>
      <c r="B123" s="7" t="s">
        <v>43</v>
      </c>
      <c r="C123" s="55">
        <v>3</v>
      </c>
      <c r="D123" s="55">
        <v>3.2</v>
      </c>
      <c r="E123" s="55">
        <v>3.4</v>
      </c>
      <c r="F123" s="55">
        <v>3.7</v>
      </c>
      <c r="G123" s="55">
        <v>3.8</v>
      </c>
      <c r="H123" s="55">
        <v>3.8</v>
      </c>
      <c r="I123" s="55">
        <v>3.8</v>
      </c>
      <c r="J123" s="55">
        <v>3.5</v>
      </c>
      <c r="K123" s="55">
        <v>3.3</v>
      </c>
      <c r="L123" s="55">
        <v>3.1</v>
      </c>
      <c r="M123" s="55">
        <v>2.8</v>
      </c>
      <c r="N123" s="55">
        <v>2.7</v>
      </c>
      <c r="O123" s="55">
        <v>2.5</v>
      </c>
      <c r="P123" s="55">
        <v>2.4</v>
      </c>
      <c r="Q123" s="55">
        <v>2.4</v>
      </c>
      <c r="R123" s="55">
        <v>2.4</v>
      </c>
      <c r="S123" s="55">
        <v>2.4</v>
      </c>
      <c r="T123" s="55">
        <v>2.3</v>
      </c>
      <c r="U123" s="55">
        <v>2.2</v>
      </c>
      <c r="V123" s="55">
        <v>2.2</v>
      </c>
      <c r="W123" s="55">
        <v>2.2</v>
      </c>
      <c r="X123" s="55">
        <v>2.2</v>
      </c>
      <c r="Y123" s="55">
        <v>2.1</v>
      </c>
      <c r="Z123" s="55">
        <v>2.1</v>
      </c>
      <c r="AA123" s="83">
        <v>2.1</v>
      </c>
      <c r="AB123" s="83">
        <v>2</v>
      </c>
    </row>
    <row r="124" spans="1:28" s="14" customFormat="1" ht="11.25" customHeight="1">
      <c r="A124" s="108">
        <f>IF(D124&lt;&gt;"",COUNTA($D$6:D124),"")</f>
      </c>
      <c r="B124" s="9"/>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83"/>
      <c r="AB124" s="83"/>
    </row>
    <row r="125" spans="1:28" s="44" customFormat="1" ht="11.25" customHeight="1">
      <c r="A125" s="108">
        <f>IF(D125&lt;&gt;"",COUNTA($D$6:D125),"")</f>
        <v>72</v>
      </c>
      <c r="B125" s="6" t="s">
        <v>44</v>
      </c>
      <c r="C125" s="54">
        <v>2.3</v>
      </c>
      <c r="D125" s="54">
        <v>2.1</v>
      </c>
      <c r="E125" s="54">
        <v>2.1</v>
      </c>
      <c r="F125" s="54">
        <v>2.1</v>
      </c>
      <c r="G125" s="54">
        <v>2.1</v>
      </c>
      <c r="H125" s="54">
        <v>2.1</v>
      </c>
      <c r="I125" s="54">
        <v>2.1</v>
      </c>
      <c r="J125" s="54">
        <v>2.1</v>
      </c>
      <c r="K125" s="54">
        <v>2.1</v>
      </c>
      <c r="L125" s="54">
        <v>2</v>
      </c>
      <c r="M125" s="54">
        <v>2</v>
      </c>
      <c r="N125" s="54">
        <v>2</v>
      </c>
      <c r="O125" s="54">
        <v>2</v>
      </c>
      <c r="P125" s="54">
        <v>2</v>
      </c>
      <c r="Q125" s="54">
        <v>2</v>
      </c>
      <c r="R125" s="54">
        <v>2</v>
      </c>
      <c r="S125" s="54">
        <v>2</v>
      </c>
      <c r="T125" s="54">
        <v>2</v>
      </c>
      <c r="U125" s="54">
        <v>2</v>
      </c>
      <c r="V125" s="54">
        <v>1.9</v>
      </c>
      <c r="W125" s="54">
        <v>1.9</v>
      </c>
      <c r="X125" s="54">
        <v>1.8</v>
      </c>
      <c r="Y125" s="54">
        <v>1.8</v>
      </c>
      <c r="Z125" s="54">
        <v>1.8</v>
      </c>
      <c r="AA125" s="82">
        <v>1.8</v>
      </c>
      <c r="AB125" s="82">
        <v>1.8</v>
      </c>
    </row>
    <row r="126" spans="1:28" s="14" customFormat="1" ht="11.25" customHeight="1">
      <c r="A126" s="108">
        <f>IF(D126&lt;&gt;"",COUNTA($D$6:D126),"")</f>
      </c>
      <c r="B126" s="5"/>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83"/>
      <c r="AB126" s="83"/>
    </row>
    <row r="127" spans="1:28" s="14" customFormat="1" ht="11.25" customHeight="1">
      <c r="A127" s="108">
        <f>IF(D127&lt;&gt;"",COUNTA($D$6:D127),"")</f>
      </c>
      <c r="B127" s="7" t="s">
        <v>36</v>
      </c>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83"/>
      <c r="AB127" s="83"/>
    </row>
    <row r="128" spans="1:28" s="14" customFormat="1" ht="23.25" customHeight="1">
      <c r="A128" s="108">
        <f>IF(D128&lt;&gt;"",COUNTA($D$6:D128),"")</f>
        <v>73</v>
      </c>
      <c r="B128" s="7" t="s">
        <v>82</v>
      </c>
      <c r="C128" s="55">
        <v>2.3</v>
      </c>
      <c r="D128" s="55">
        <v>2</v>
      </c>
      <c r="E128" s="55">
        <v>1.9</v>
      </c>
      <c r="F128" s="55">
        <v>1.9</v>
      </c>
      <c r="G128" s="55">
        <v>1.9</v>
      </c>
      <c r="H128" s="55">
        <v>1.9</v>
      </c>
      <c r="I128" s="55">
        <v>1.9</v>
      </c>
      <c r="J128" s="55">
        <v>1.9</v>
      </c>
      <c r="K128" s="55">
        <v>1.9</v>
      </c>
      <c r="L128" s="55">
        <v>1.9</v>
      </c>
      <c r="M128" s="55">
        <v>1.8</v>
      </c>
      <c r="N128" s="55">
        <v>1.8</v>
      </c>
      <c r="O128" s="55">
        <v>1.8</v>
      </c>
      <c r="P128" s="55">
        <v>1.8</v>
      </c>
      <c r="Q128" s="55">
        <v>1.8</v>
      </c>
      <c r="R128" s="55">
        <v>1.8</v>
      </c>
      <c r="S128" s="55">
        <v>1.8</v>
      </c>
      <c r="T128" s="55">
        <v>1.8</v>
      </c>
      <c r="U128" s="55">
        <v>1.8</v>
      </c>
      <c r="V128" s="55">
        <v>1.8</v>
      </c>
      <c r="W128" s="55">
        <v>1.8</v>
      </c>
      <c r="X128" s="55">
        <v>1.8</v>
      </c>
      <c r="Y128" s="55">
        <v>1.8</v>
      </c>
      <c r="Z128" s="55">
        <v>1.8</v>
      </c>
      <c r="AA128" s="83">
        <v>1.8</v>
      </c>
      <c r="AB128" s="83">
        <v>1.8</v>
      </c>
    </row>
    <row r="129" spans="1:28" s="14" customFormat="1" ht="11.25" customHeight="1">
      <c r="A129" s="108">
        <f>IF(D129&lt;&gt;"",COUNTA($D$6:D129),"")</f>
      </c>
      <c r="B129" s="8" t="s">
        <v>36</v>
      </c>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83"/>
      <c r="AB129" s="83"/>
    </row>
    <row r="130" spans="1:28" s="14" customFormat="1" ht="11.25" customHeight="1">
      <c r="A130" s="108">
        <f>IF(D130&lt;&gt;"",COUNTA($D$6:D130),"")</f>
        <v>74</v>
      </c>
      <c r="B130" s="8" t="s">
        <v>45</v>
      </c>
      <c r="C130" s="55" t="s">
        <v>10</v>
      </c>
      <c r="D130" s="55" t="s">
        <v>10</v>
      </c>
      <c r="E130" s="55" t="s">
        <v>10</v>
      </c>
      <c r="F130" s="55" t="s">
        <v>10</v>
      </c>
      <c r="G130" s="55" t="s">
        <v>10</v>
      </c>
      <c r="H130" s="55" t="s">
        <v>10</v>
      </c>
      <c r="I130" s="55" t="s">
        <v>10</v>
      </c>
      <c r="J130" s="55" t="s">
        <v>10</v>
      </c>
      <c r="K130" s="55" t="s">
        <v>10</v>
      </c>
      <c r="L130" s="55" t="s">
        <v>10</v>
      </c>
      <c r="M130" s="55" t="s">
        <v>10</v>
      </c>
      <c r="N130" s="55" t="s">
        <v>10</v>
      </c>
      <c r="O130" s="55" t="s">
        <v>10</v>
      </c>
      <c r="P130" s="55" t="s">
        <v>10</v>
      </c>
      <c r="Q130" s="55" t="s">
        <v>10</v>
      </c>
      <c r="R130" s="55" t="s">
        <v>10</v>
      </c>
      <c r="S130" s="55" t="s">
        <v>10</v>
      </c>
      <c r="T130" s="55">
        <v>1.9</v>
      </c>
      <c r="U130" s="55">
        <v>1.9</v>
      </c>
      <c r="V130" s="55">
        <v>1.9</v>
      </c>
      <c r="W130" s="55">
        <v>1.9</v>
      </c>
      <c r="X130" s="55">
        <v>1.9</v>
      </c>
      <c r="Y130" s="55">
        <v>1.9</v>
      </c>
      <c r="Z130" s="55">
        <v>1.9</v>
      </c>
      <c r="AA130" s="83">
        <v>1.9</v>
      </c>
      <c r="AB130" s="83" t="s">
        <v>10</v>
      </c>
    </row>
    <row r="131" spans="1:28" s="14" customFormat="1" ht="11.25" customHeight="1">
      <c r="A131" s="108">
        <f>IF(D131&lt;&gt;"",COUNTA($D$6:D131),"")</f>
      </c>
      <c r="B131" s="10" t="s">
        <v>36</v>
      </c>
      <c r="C131" s="55"/>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83"/>
      <c r="AB131" s="83"/>
    </row>
    <row r="132" spans="1:28" s="14" customFormat="1" ht="11.25" customHeight="1">
      <c r="A132" s="108">
        <f>IF(D132&lt;&gt;"",COUNTA($D$6:D132),"")</f>
        <v>75</v>
      </c>
      <c r="B132" s="11" t="s">
        <v>46</v>
      </c>
      <c r="C132" s="55" t="s">
        <v>10</v>
      </c>
      <c r="D132" s="55" t="s">
        <v>10</v>
      </c>
      <c r="E132" s="55" t="s">
        <v>10</v>
      </c>
      <c r="F132" s="55" t="s">
        <v>10</v>
      </c>
      <c r="G132" s="55" t="s">
        <v>10</v>
      </c>
      <c r="H132" s="55" t="s">
        <v>10</v>
      </c>
      <c r="I132" s="55" t="s">
        <v>10</v>
      </c>
      <c r="J132" s="55" t="s">
        <v>10</v>
      </c>
      <c r="K132" s="55" t="s">
        <v>10</v>
      </c>
      <c r="L132" s="55" t="s">
        <v>10</v>
      </c>
      <c r="M132" s="55" t="s">
        <v>10</v>
      </c>
      <c r="N132" s="55" t="s">
        <v>10</v>
      </c>
      <c r="O132" s="55" t="s">
        <v>10</v>
      </c>
      <c r="P132" s="55" t="s">
        <v>10</v>
      </c>
      <c r="Q132" s="55" t="s">
        <v>10</v>
      </c>
      <c r="R132" s="55" t="s">
        <v>10</v>
      </c>
      <c r="S132" s="55" t="s">
        <v>10</v>
      </c>
      <c r="T132" s="55">
        <v>1.6</v>
      </c>
      <c r="U132" s="55">
        <v>1.6</v>
      </c>
      <c r="V132" s="55">
        <v>1.6</v>
      </c>
      <c r="W132" s="55">
        <v>1.6</v>
      </c>
      <c r="X132" s="55">
        <v>1.6</v>
      </c>
      <c r="Y132" s="55">
        <v>1.6</v>
      </c>
      <c r="Z132" s="55">
        <v>1.6</v>
      </c>
      <c r="AA132" s="83">
        <v>1.6</v>
      </c>
      <c r="AB132" s="83" t="s">
        <v>10</v>
      </c>
    </row>
    <row r="133" spans="1:28" s="14" customFormat="1" ht="11.25" customHeight="1">
      <c r="A133" s="108">
        <f>IF(D133&lt;&gt;"",COUNTA($D$6:D133),"")</f>
        <v>76</v>
      </c>
      <c r="B133" s="11" t="s">
        <v>47</v>
      </c>
      <c r="C133" s="55" t="s">
        <v>10</v>
      </c>
      <c r="D133" s="55" t="s">
        <v>10</v>
      </c>
      <c r="E133" s="55" t="s">
        <v>10</v>
      </c>
      <c r="F133" s="55" t="s">
        <v>10</v>
      </c>
      <c r="G133" s="55" t="s">
        <v>10</v>
      </c>
      <c r="H133" s="55" t="s">
        <v>10</v>
      </c>
      <c r="I133" s="55" t="s">
        <v>10</v>
      </c>
      <c r="J133" s="55" t="s">
        <v>10</v>
      </c>
      <c r="K133" s="55" t="s">
        <v>10</v>
      </c>
      <c r="L133" s="55" t="s">
        <v>10</v>
      </c>
      <c r="M133" s="55" t="s">
        <v>10</v>
      </c>
      <c r="N133" s="55" t="s">
        <v>10</v>
      </c>
      <c r="O133" s="55" t="s">
        <v>10</v>
      </c>
      <c r="P133" s="55" t="s">
        <v>10</v>
      </c>
      <c r="Q133" s="55" t="s">
        <v>10</v>
      </c>
      <c r="R133" s="55" t="s">
        <v>10</v>
      </c>
      <c r="S133" s="55" t="s">
        <v>10</v>
      </c>
      <c r="T133" s="55">
        <v>2.1</v>
      </c>
      <c r="U133" s="55">
        <v>2.1</v>
      </c>
      <c r="V133" s="55">
        <v>2.1</v>
      </c>
      <c r="W133" s="55">
        <v>2</v>
      </c>
      <c r="X133" s="55">
        <v>1.9</v>
      </c>
      <c r="Y133" s="55">
        <v>1.9</v>
      </c>
      <c r="Z133" s="55">
        <v>1.9</v>
      </c>
      <c r="AA133" s="83">
        <v>1.9</v>
      </c>
      <c r="AB133" s="83" t="s">
        <v>10</v>
      </c>
    </row>
    <row r="134" spans="1:28" s="14" customFormat="1" ht="11.25" customHeight="1">
      <c r="A134" s="108">
        <f>IF(D134&lt;&gt;"",COUNTA($D$6:D134),"")</f>
        <v>77</v>
      </c>
      <c r="B134" s="11" t="s">
        <v>48</v>
      </c>
      <c r="C134" s="55" t="s">
        <v>10</v>
      </c>
      <c r="D134" s="55" t="s">
        <v>10</v>
      </c>
      <c r="E134" s="55" t="s">
        <v>10</v>
      </c>
      <c r="F134" s="55" t="s">
        <v>10</v>
      </c>
      <c r="G134" s="55" t="s">
        <v>10</v>
      </c>
      <c r="H134" s="55" t="s">
        <v>10</v>
      </c>
      <c r="I134" s="55" t="s">
        <v>10</v>
      </c>
      <c r="J134" s="55" t="s">
        <v>10</v>
      </c>
      <c r="K134" s="55" t="s">
        <v>10</v>
      </c>
      <c r="L134" s="55" t="s">
        <v>10</v>
      </c>
      <c r="M134" s="55" t="s">
        <v>10</v>
      </c>
      <c r="N134" s="55" t="s">
        <v>10</v>
      </c>
      <c r="O134" s="55" t="s">
        <v>10</v>
      </c>
      <c r="P134" s="55" t="s">
        <v>10</v>
      </c>
      <c r="Q134" s="55" t="s">
        <v>10</v>
      </c>
      <c r="R134" s="55" t="s">
        <v>10</v>
      </c>
      <c r="S134" s="55" t="s">
        <v>10</v>
      </c>
      <c r="T134" s="55">
        <v>3</v>
      </c>
      <c r="U134" s="55">
        <v>3</v>
      </c>
      <c r="V134" s="55">
        <v>3</v>
      </c>
      <c r="W134" s="55">
        <v>3.1</v>
      </c>
      <c r="X134" s="55">
        <v>3</v>
      </c>
      <c r="Y134" s="55">
        <v>3</v>
      </c>
      <c r="Z134" s="55">
        <v>3</v>
      </c>
      <c r="AA134" s="83">
        <v>2.9</v>
      </c>
      <c r="AB134" s="83" t="s">
        <v>10</v>
      </c>
    </row>
    <row r="135" spans="1:28" s="14" customFormat="1" ht="11.25" customHeight="1">
      <c r="A135" s="108">
        <f>IF(D135&lt;&gt;"",COUNTA($D$6:D135),"")</f>
        <v>78</v>
      </c>
      <c r="B135" s="8" t="s">
        <v>49</v>
      </c>
      <c r="C135" s="55" t="s">
        <v>10</v>
      </c>
      <c r="D135" s="55" t="s">
        <v>10</v>
      </c>
      <c r="E135" s="55" t="s">
        <v>10</v>
      </c>
      <c r="F135" s="55" t="s">
        <v>10</v>
      </c>
      <c r="G135" s="55" t="s">
        <v>10</v>
      </c>
      <c r="H135" s="55" t="s">
        <v>10</v>
      </c>
      <c r="I135" s="55" t="s">
        <v>10</v>
      </c>
      <c r="J135" s="55" t="s">
        <v>10</v>
      </c>
      <c r="K135" s="55" t="s">
        <v>10</v>
      </c>
      <c r="L135" s="55" t="s">
        <v>10</v>
      </c>
      <c r="M135" s="55" t="s">
        <v>10</v>
      </c>
      <c r="N135" s="55" t="s">
        <v>10</v>
      </c>
      <c r="O135" s="55" t="s">
        <v>10</v>
      </c>
      <c r="P135" s="55" t="s">
        <v>10</v>
      </c>
      <c r="Q135" s="55" t="s">
        <v>10</v>
      </c>
      <c r="R135" s="55" t="s">
        <v>10</v>
      </c>
      <c r="S135" s="55" t="s">
        <v>10</v>
      </c>
      <c r="T135" s="55">
        <v>1.1</v>
      </c>
      <c r="U135" s="55">
        <v>1</v>
      </c>
      <c r="V135" s="55">
        <v>1</v>
      </c>
      <c r="W135" s="55">
        <v>1</v>
      </c>
      <c r="X135" s="55">
        <v>0.8</v>
      </c>
      <c r="Y135" s="55">
        <v>0.8</v>
      </c>
      <c r="Z135" s="55">
        <v>0.8</v>
      </c>
      <c r="AA135" s="83">
        <v>0.8</v>
      </c>
      <c r="AB135" s="83" t="s">
        <v>10</v>
      </c>
    </row>
    <row r="136" spans="1:28" s="14" customFormat="1" ht="11.25" customHeight="1">
      <c r="A136" s="108">
        <f>IF(D136&lt;&gt;"",COUNTA($D$6:D136),"")</f>
      </c>
      <c r="B136" s="5"/>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83"/>
      <c r="AB136" s="83"/>
    </row>
    <row r="137" spans="1:28" s="14" customFormat="1" ht="23.25" customHeight="1">
      <c r="A137" s="108">
        <f>IF(D137&lt;&gt;"",COUNTA($D$6:D137),"")</f>
        <v>79</v>
      </c>
      <c r="B137" s="7" t="s">
        <v>84</v>
      </c>
      <c r="C137" s="55">
        <v>1.7</v>
      </c>
      <c r="D137" s="55">
        <v>1.6</v>
      </c>
      <c r="E137" s="55">
        <v>1.7</v>
      </c>
      <c r="F137" s="55">
        <v>1.7</v>
      </c>
      <c r="G137" s="55">
        <v>1.8</v>
      </c>
      <c r="H137" s="55">
        <v>1.8</v>
      </c>
      <c r="I137" s="55">
        <v>1.7</v>
      </c>
      <c r="J137" s="55">
        <v>1.7</v>
      </c>
      <c r="K137" s="55">
        <v>1.7</v>
      </c>
      <c r="L137" s="55">
        <v>1.7</v>
      </c>
      <c r="M137" s="55">
        <v>1.7</v>
      </c>
      <c r="N137" s="55">
        <v>1.7</v>
      </c>
      <c r="O137" s="55">
        <v>1.7</v>
      </c>
      <c r="P137" s="55">
        <v>1.7</v>
      </c>
      <c r="Q137" s="55">
        <v>1.7</v>
      </c>
      <c r="R137" s="55">
        <v>1.7</v>
      </c>
      <c r="S137" s="55">
        <v>1.7</v>
      </c>
      <c r="T137" s="55">
        <v>1.7</v>
      </c>
      <c r="U137" s="55">
        <v>1.7</v>
      </c>
      <c r="V137" s="55">
        <v>1.7</v>
      </c>
      <c r="W137" s="55">
        <v>1.6</v>
      </c>
      <c r="X137" s="55">
        <v>1.6</v>
      </c>
      <c r="Y137" s="55">
        <v>1.6</v>
      </c>
      <c r="Z137" s="55">
        <v>1.6</v>
      </c>
      <c r="AA137" s="83">
        <v>1.5</v>
      </c>
      <c r="AB137" s="83">
        <v>1.5</v>
      </c>
    </row>
    <row r="138" spans="1:28" s="14" customFormat="1" ht="11.25" customHeight="1">
      <c r="A138" s="108">
        <f>IF(D138&lt;&gt;"",COUNTA($D$6:D138),"")</f>
      </c>
      <c r="B138" s="8" t="s">
        <v>36</v>
      </c>
      <c r="C138" s="55"/>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83"/>
      <c r="AB138" s="83"/>
    </row>
    <row r="139" spans="1:28" s="14" customFormat="1" ht="11.25" customHeight="1">
      <c r="A139" s="108">
        <f>IF(D139&lt;&gt;"",COUNTA($D$6:D139),"")</f>
        <v>80</v>
      </c>
      <c r="B139" s="8" t="s">
        <v>50</v>
      </c>
      <c r="C139" s="55" t="s">
        <v>10</v>
      </c>
      <c r="D139" s="55" t="s">
        <v>10</v>
      </c>
      <c r="E139" s="55" t="s">
        <v>10</v>
      </c>
      <c r="F139" s="55" t="s">
        <v>10</v>
      </c>
      <c r="G139" s="55" t="s">
        <v>10</v>
      </c>
      <c r="H139" s="55" t="s">
        <v>10</v>
      </c>
      <c r="I139" s="55" t="s">
        <v>10</v>
      </c>
      <c r="J139" s="55" t="s">
        <v>10</v>
      </c>
      <c r="K139" s="55" t="s">
        <v>10</v>
      </c>
      <c r="L139" s="55" t="s">
        <v>10</v>
      </c>
      <c r="M139" s="55" t="s">
        <v>10</v>
      </c>
      <c r="N139" s="55" t="s">
        <v>10</v>
      </c>
      <c r="O139" s="55" t="s">
        <v>10</v>
      </c>
      <c r="P139" s="55" t="s">
        <v>10</v>
      </c>
      <c r="Q139" s="55" t="s">
        <v>10</v>
      </c>
      <c r="R139" s="55" t="s">
        <v>10</v>
      </c>
      <c r="S139" s="55" t="s">
        <v>10</v>
      </c>
      <c r="T139" s="55">
        <v>1</v>
      </c>
      <c r="U139" s="55">
        <v>1.1</v>
      </c>
      <c r="V139" s="55">
        <v>1.1</v>
      </c>
      <c r="W139" s="55">
        <v>1</v>
      </c>
      <c r="X139" s="55">
        <v>1</v>
      </c>
      <c r="Y139" s="55">
        <v>0.9</v>
      </c>
      <c r="Z139" s="55">
        <v>0.9</v>
      </c>
      <c r="AA139" s="83">
        <v>0.9</v>
      </c>
      <c r="AB139" s="83" t="s">
        <v>10</v>
      </c>
    </row>
    <row r="140" spans="1:28" s="14" customFormat="1" ht="11.25" customHeight="1">
      <c r="A140" s="108">
        <f>IF(D140&lt;&gt;"",COUNTA($D$6:D140),"")</f>
        <v>81</v>
      </c>
      <c r="B140" s="8" t="s">
        <v>51</v>
      </c>
      <c r="C140" s="55" t="s">
        <v>10</v>
      </c>
      <c r="D140" s="55" t="s">
        <v>10</v>
      </c>
      <c r="E140" s="55" t="s">
        <v>10</v>
      </c>
      <c r="F140" s="55" t="s">
        <v>10</v>
      </c>
      <c r="G140" s="55" t="s">
        <v>10</v>
      </c>
      <c r="H140" s="55" t="s">
        <v>10</v>
      </c>
      <c r="I140" s="55" t="s">
        <v>10</v>
      </c>
      <c r="J140" s="55" t="s">
        <v>10</v>
      </c>
      <c r="K140" s="55" t="s">
        <v>10</v>
      </c>
      <c r="L140" s="55" t="s">
        <v>10</v>
      </c>
      <c r="M140" s="55" t="s">
        <v>10</v>
      </c>
      <c r="N140" s="55" t="s">
        <v>10</v>
      </c>
      <c r="O140" s="55" t="s">
        <v>10</v>
      </c>
      <c r="P140" s="55" t="s">
        <v>10</v>
      </c>
      <c r="Q140" s="55" t="s">
        <v>10</v>
      </c>
      <c r="R140" s="55" t="s">
        <v>10</v>
      </c>
      <c r="S140" s="55" t="s">
        <v>10</v>
      </c>
      <c r="T140" s="55">
        <v>2.3</v>
      </c>
      <c r="U140" s="55">
        <v>2.5</v>
      </c>
      <c r="V140" s="55">
        <v>2.3</v>
      </c>
      <c r="W140" s="55">
        <v>2.2</v>
      </c>
      <c r="X140" s="55">
        <v>2.2</v>
      </c>
      <c r="Y140" s="55">
        <v>2.1</v>
      </c>
      <c r="Z140" s="55">
        <v>2.2</v>
      </c>
      <c r="AA140" s="83">
        <v>2.2</v>
      </c>
      <c r="AB140" s="83" t="s">
        <v>10</v>
      </c>
    </row>
    <row r="141" spans="1:28" s="14" customFormat="1" ht="11.25" customHeight="1">
      <c r="A141" s="108">
        <f>IF(D141&lt;&gt;"",COUNTA($D$6:D141),"")</f>
        <v>82</v>
      </c>
      <c r="B141" s="8" t="s">
        <v>52</v>
      </c>
      <c r="C141" s="55" t="s">
        <v>10</v>
      </c>
      <c r="D141" s="55" t="s">
        <v>10</v>
      </c>
      <c r="E141" s="55" t="s">
        <v>10</v>
      </c>
      <c r="F141" s="55" t="s">
        <v>10</v>
      </c>
      <c r="G141" s="55" t="s">
        <v>10</v>
      </c>
      <c r="H141" s="55" t="s">
        <v>10</v>
      </c>
      <c r="I141" s="55" t="s">
        <v>10</v>
      </c>
      <c r="J141" s="55" t="s">
        <v>10</v>
      </c>
      <c r="K141" s="55" t="s">
        <v>10</v>
      </c>
      <c r="L141" s="55" t="s">
        <v>10</v>
      </c>
      <c r="M141" s="55" t="s">
        <v>10</v>
      </c>
      <c r="N141" s="55" t="s">
        <v>10</v>
      </c>
      <c r="O141" s="55" t="s">
        <v>10</v>
      </c>
      <c r="P141" s="55" t="s">
        <v>10</v>
      </c>
      <c r="Q141" s="55" t="s">
        <v>10</v>
      </c>
      <c r="R141" s="55" t="s">
        <v>10</v>
      </c>
      <c r="S141" s="55" t="s">
        <v>10</v>
      </c>
      <c r="T141" s="55">
        <v>1.7</v>
      </c>
      <c r="U141" s="55">
        <v>1.8</v>
      </c>
      <c r="V141" s="55">
        <v>1.8</v>
      </c>
      <c r="W141" s="55">
        <v>1.7</v>
      </c>
      <c r="X141" s="55">
        <v>1.7</v>
      </c>
      <c r="Y141" s="55">
        <v>1.7</v>
      </c>
      <c r="Z141" s="55">
        <v>1.7</v>
      </c>
      <c r="AA141" s="83">
        <v>1.6</v>
      </c>
      <c r="AB141" s="83" t="s">
        <v>10</v>
      </c>
    </row>
    <row r="142" spans="1:28" s="14" customFormat="1" ht="11.25" customHeight="1">
      <c r="A142" s="108">
        <f>IF(D142&lt;&gt;"",COUNTA($D$6:D142),"")</f>
      </c>
      <c r="B142" s="10" t="s">
        <v>36</v>
      </c>
      <c r="C142" s="55"/>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83"/>
      <c r="AB142" s="83"/>
    </row>
    <row r="143" spans="1:28" s="14" customFormat="1" ht="23.25" customHeight="1">
      <c r="A143" s="108">
        <f>IF(D143&lt;&gt;"",COUNTA($D$6:D143),"")</f>
        <v>83</v>
      </c>
      <c r="B143" s="10" t="s">
        <v>59</v>
      </c>
      <c r="C143" s="55" t="s">
        <v>10</v>
      </c>
      <c r="D143" s="55" t="s">
        <v>10</v>
      </c>
      <c r="E143" s="55" t="s">
        <v>10</v>
      </c>
      <c r="F143" s="55" t="s">
        <v>10</v>
      </c>
      <c r="G143" s="55" t="s">
        <v>10</v>
      </c>
      <c r="H143" s="55" t="s">
        <v>10</v>
      </c>
      <c r="I143" s="55" t="s">
        <v>10</v>
      </c>
      <c r="J143" s="55" t="s">
        <v>10</v>
      </c>
      <c r="K143" s="55" t="s">
        <v>10</v>
      </c>
      <c r="L143" s="55" t="s">
        <v>10</v>
      </c>
      <c r="M143" s="55" t="s">
        <v>10</v>
      </c>
      <c r="N143" s="55" t="s">
        <v>10</v>
      </c>
      <c r="O143" s="55" t="s">
        <v>10</v>
      </c>
      <c r="P143" s="55" t="s">
        <v>10</v>
      </c>
      <c r="Q143" s="55" t="s">
        <v>10</v>
      </c>
      <c r="R143" s="55" t="s">
        <v>10</v>
      </c>
      <c r="S143" s="55" t="s">
        <v>10</v>
      </c>
      <c r="T143" s="55">
        <v>1.2</v>
      </c>
      <c r="U143" s="55">
        <v>1.3</v>
      </c>
      <c r="V143" s="55">
        <v>1.3</v>
      </c>
      <c r="W143" s="55">
        <v>1.2</v>
      </c>
      <c r="X143" s="55">
        <v>1.1</v>
      </c>
      <c r="Y143" s="55">
        <v>1.1</v>
      </c>
      <c r="Z143" s="55">
        <v>1.1</v>
      </c>
      <c r="AA143" s="83">
        <v>1.1</v>
      </c>
      <c r="AB143" s="83" t="s">
        <v>10</v>
      </c>
    </row>
    <row r="144" spans="1:28" s="14" customFormat="1" ht="23.25" customHeight="1">
      <c r="A144" s="108">
        <f>IF(D144&lt;&gt;"",COUNTA($D$6:D144),"")</f>
        <v>84</v>
      </c>
      <c r="B144" s="10" t="s">
        <v>60</v>
      </c>
      <c r="C144" s="55" t="s">
        <v>10</v>
      </c>
      <c r="D144" s="55" t="s">
        <v>10</v>
      </c>
      <c r="E144" s="55" t="s">
        <v>10</v>
      </c>
      <c r="F144" s="55" t="s">
        <v>10</v>
      </c>
      <c r="G144" s="55" t="s">
        <v>10</v>
      </c>
      <c r="H144" s="55" t="s">
        <v>10</v>
      </c>
      <c r="I144" s="55" t="s">
        <v>10</v>
      </c>
      <c r="J144" s="55" t="s">
        <v>10</v>
      </c>
      <c r="K144" s="55" t="s">
        <v>10</v>
      </c>
      <c r="L144" s="55" t="s">
        <v>10</v>
      </c>
      <c r="M144" s="55" t="s">
        <v>10</v>
      </c>
      <c r="N144" s="55" t="s">
        <v>10</v>
      </c>
      <c r="O144" s="55" t="s">
        <v>10</v>
      </c>
      <c r="P144" s="55" t="s">
        <v>10</v>
      </c>
      <c r="Q144" s="55" t="s">
        <v>10</v>
      </c>
      <c r="R144" s="55" t="s">
        <v>10</v>
      </c>
      <c r="S144" s="55" t="s">
        <v>10</v>
      </c>
      <c r="T144" s="55">
        <v>2.2</v>
      </c>
      <c r="U144" s="55">
        <v>2.4</v>
      </c>
      <c r="V144" s="55">
        <v>2.3</v>
      </c>
      <c r="W144" s="55">
        <v>2.1</v>
      </c>
      <c r="X144" s="55">
        <v>2.1</v>
      </c>
      <c r="Y144" s="55">
        <v>2.1</v>
      </c>
      <c r="Z144" s="55">
        <v>2.1</v>
      </c>
      <c r="AA144" s="83">
        <v>2.1</v>
      </c>
      <c r="AB144" s="83" t="s">
        <v>10</v>
      </c>
    </row>
    <row r="145" spans="1:28" s="14" customFormat="1" ht="11.25" customHeight="1">
      <c r="A145" s="108">
        <f>IF(D145&lt;&gt;"",COUNTA($D$6:D145),"")</f>
      </c>
      <c r="B145" s="5"/>
      <c r="C145" s="55"/>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83"/>
      <c r="AB145" s="83"/>
    </row>
    <row r="146" spans="1:28" s="14" customFormat="1" ht="23.25" customHeight="1">
      <c r="A146" s="108">
        <f>IF(D146&lt;&gt;"",COUNTA($D$6:D146),"")</f>
        <v>85</v>
      </c>
      <c r="B146" s="7" t="s">
        <v>86</v>
      </c>
      <c r="C146" s="55">
        <v>2.5</v>
      </c>
      <c r="D146" s="55">
        <v>2.4</v>
      </c>
      <c r="E146" s="55">
        <v>2.4</v>
      </c>
      <c r="F146" s="55">
        <v>2.4</v>
      </c>
      <c r="G146" s="55">
        <v>2.5</v>
      </c>
      <c r="H146" s="55">
        <v>2.4</v>
      </c>
      <c r="I146" s="55">
        <v>2.3</v>
      </c>
      <c r="J146" s="55">
        <v>2.3</v>
      </c>
      <c r="K146" s="55">
        <v>2.4</v>
      </c>
      <c r="L146" s="55">
        <v>2.3</v>
      </c>
      <c r="M146" s="55">
        <v>2.3</v>
      </c>
      <c r="N146" s="55">
        <v>2.3</v>
      </c>
      <c r="O146" s="55">
        <v>2.3</v>
      </c>
      <c r="P146" s="55">
        <v>2.3</v>
      </c>
      <c r="Q146" s="55">
        <v>2.3</v>
      </c>
      <c r="R146" s="55">
        <v>2.3</v>
      </c>
      <c r="S146" s="55">
        <v>2.3</v>
      </c>
      <c r="T146" s="55">
        <v>2.2</v>
      </c>
      <c r="U146" s="55">
        <v>2.2</v>
      </c>
      <c r="V146" s="55">
        <v>2.1</v>
      </c>
      <c r="W146" s="55">
        <v>2.1</v>
      </c>
      <c r="X146" s="55">
        <v>2</v>
      </c>
      <c r="Y146" s="55">
        <v>2</v>
      </c>
      <c r="Z146" s="55">
        <v>2</v>
      </c>
      <c r="AA146" s="83">
        <v>2</v>
      </c>
      <c r="AB146" s="83">
        <v>2</v>
      </c>
    </row>
    <row r="147" spans="1:28" s="14" customFormat="1" ht="11.25" customHeight="1">
      <c r="A147" s="108">
        <f>IF(D147&lt;&gt;"",COUNTA($D$6:D147),"")</f>
      </c>
      <c r="B147" s="8" t="s">
        <v>36</v>
      </c>
      <c r="C147" s="55"/>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83"/>
      <c r="AB147" s="83"/>
    </row>
    <row r="148" spans="1:28" s="14" customFormat="1" ht="23.25" customHeight="1">
      <c r="A148" s="108">
        <f>IF(D148&lt;&gt;"",COUNTA($D$6:D148),"")</f>
        <v>86</v>
      </c>
      <c r="B148" s="8" t="s">
        <v>61</v>
      </c>
      <c r="C148" s="55" t="s">
        <v>10</v>
      </c>
      <c r="D148" s="55" t="s">
        <v>10</v>
      </c>
      <c r="E148" s="55" t="s">
        <v>10</v>
      </c>
      <c r="F148" s="55" t="s">
        <v>10</v>
      </c>
      <c r="G148" s="55" t="s">
        <v>10</v>
      </c>
      <c r="H148" s="55" t="s">
        <v>10</v>
      </c>
      <c r="I148" s="55" t="s">
        <v>10</v>
      </c>
      <c r="J148" s="55" t="s">
        <v>10</v>
      </c>
      <c r="K148" s="55" t="s">
        <v>10</v>
      </c>
      <c r="L148" s="55" t="s">
        <v>10</v>
      </c>
      <c r="M148" s="55" t="s">
        <v>10</v>
      </c>
      <c r="N148" s="55" t="s">
        <v>10</v>
      </c>
      <c r="O148" s="55" t="s">
        <v>10</v>
      </c>
      <c r="P148" s="55" t="s">
        <v>10</v>
      </c>
      <c r="Q148" s="55" t="s">
        <v>10</v>
      </c>
      <c r="R148" s="55" t="s">
        <v>10</v>
      </c>
      <c r="S148" s="55" t="s">
        <v>10</v>
      </c>
      <c r="T148" s="55">
        <v>2.4</v>
      </c>
      <c r="U148" s="55">
        <v>2.3</v>
      </c>
      <c r="V148" s="55">
        <v>2.3</v>
      </c>
      <c r="W148" s="55">
        <v>2.2</v>
      </c>
      <c r="X148" s="55">
        <v>2.1</v>
      </c>
      <c r="Y148" s="55">
        <v>2.1</v>
      </c>
      <c r="Z148" s="55">
        <v>2.2</v>
      </c>
      <c r="AA148" s="83">
        <v>2.1</v>
      </c>
      <c r="AB148" s="83" t="s">
        <v>10</v>
      </c>
    </row>
    <row r="149" spans="1:28" s="14" customFormat="1" ht="11.25" customHeight="1">
      <c r="A149" s="108">
        <f>IF(D149&lt;&gt;"",COUNTA($D$6:D149),"")</f>
      </c>
      <c r="B149" s="10" t="s">
        <v>36</v>
      </c>
      <c r="C149" s="55"/>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83"/>
      <c r="AB149" s="83"/>
    </row>
    <row r="150" spans="1:28" s="14" customFormat="1" ht="23.25" customHeight="1">
      <c r="A150" s="108">
        <f>IF(D150&lt;&gt;"",COUNTA($D$6:D150),"")</f>
        <v>87</v>
      </c>
      <c r="B150" s="10" t="s">
        <v>62</v>
      </c>
      <c r="C150" s="55" t="s">
        <v>10</v>
      </c>
      <c r="D150" s="55" t="s">
        <v>10</v>
      </c>
      <c r="E150" s="55" t="s">
        <v>10</v>
      </c>
      <c r="F150" s="55" t="s">
        <v>10</v>
      </c>
      <c r="G150" s="55" t="s">
        <v>10</v>
      </c>
      <c r="H150" s="55" t="s">
        <v>10</v>
      </c>
      <c r="I150" s="55" t="s">
        <v>10</v>
      </c>
      <c r="J150" s="55" t="s">
        <v>10</v>
      </c>
      <c r="K150" s="55" t="s">
        <v>10</v>
      </c>
      <c r="L150" s="55" t="s">
        <v>10</v>
      </c>
      <c r="M150" s="55" t="s">
        <v>10</v>
      </c>
      <c r="N150" s="55" t="s">
        <v>10</v>
      </c>
      <c r="O150" s="55" t="s">
        <v>10</v>
      </c>
      <c r="P150" s="55" t="s">
        <v>10</v>
      </c>
      <c r="Q150" s="55" t="s">
        <v>10</v>
      </c>
      <c r="R150" s="55" t="s">
        <v>10</v>
      </c>
      <c r="S150" s="55" t="s">
        <v>10</v>
      </c>
      <c r="T150" s="55">
        <v>2.8</v>
      </c>
      <c r="U150" s="55">
        <v>2.8</v>
      </c>
      <c r="V150" s="55">
        <v>2.8</v>
      </c>
      <c r="W150" s="55">
        <v>2.7</v>
      </c>
      <c r="X150" s="55">
        <v>2.6</v>
      </c>
      <c r="Y150" s="55">
        <v>2.6</v>
      </c>
      <c r="Z150" s="55">
        <v>2.7</v>
      </c>
      <c r="AA150" s="83">
        <v>2.6</v>
      </c>
      <c r="AB150" s="83" t="s">
        <v>10</v>
      </c>
    </row>
    <row r="151" spans="1:28" s="14" customFormat="1" ht="11.25" customHeight="1">
      <c r="A151" s="108">
        <f>IF(D151&lt;&gt;"",COUNTA($D$6:D151),"")</f>
        <v>88</v>
      </c>
      <c r="B151" s="10" t="s">
        <v>53</v>
      </c>
      <c r="C151" s="55" t="s">
        <v>10</v>
      </c>
      <c r="D151" s="55" t="s">
        <v>10</v>
      </c>
      <c r="E151" s="55" t="s">
        <v>10</v>
      </c>
      <c r="F151" s="55" t="s">
        <v>10</v>
      </c>
      <c r="G151" s="55" t="s">
        <v>10</v>
      </c>
      <c r="H151" s="55" t="s">
        <v>10</v>
      </c>
      <c r="I151" s="55" t="s">
        <v>10</v>
      </c>
      <c r="J151" s="55" t="s">
        <v>10</v>
      </c>
      <c r="K151" s="55" t="s">
        <v>10</v>
      </c>
      <c r="L151" s="55" t="s">
        <v>10</v>
      </c>
      <c r="M151" s="55" t="s">
        <v>10</v>
      </c>
      <c r="N151" s="55" t="s">
        <v>10</v>
      </c>
      <c r="O151" s="55" t="s">
        <v>10</v>
      </c>
      <c r="P151" s="55" t="s">
        <v>10</v>
      </c>
      <c r="Q151" s="55" t="s">
        <v>10</v>
      </c>
      <c r="R151" s="55" t="s">
        <v>10</v>
      </c>
      <c r="S151" s="55" t="s">
        <v>10</v>
      </c>
      <c r="T151" s="55">
        <v>2.1</v>
      </c>
      <c r="U151" s="55">
        <v>2</v>
      </c>
      <c r="V151" s="55">
        <v>1.9</v>
      </c>
      <c r="W151" s="55">
        <v>1.7</v>
      </c>
      <c r="X151" s="55">
        <v>1.7</v>
      </c>
      <c r="Y151" s="55">
        <v>1.7</v>
      </c>
      <c r="Z151" s="55">
        <v>1.7</v>
      </c>
      <c r="AA151" s="83">
        <v>1.7</v>
      </c>
      <c r="AB151" s="83" t="s">
        <v>10</v>
      </c>
    </row>
    <row r="152" spans="1:28" s="14" customFormat="1" ht="11.25" customHeight="1">
      <c r="A152" s="108">
        <f>IF(D152&lt;&gt;"",COUNTA($D$6:D152),"")</f>
        <v>89</v>
      </c>
      <c r="B152" s="10" t="s">
        <v>54</v>
      </c>
      <c r="C152" s="55" t="s">
        <v>10</v>
      </c>
      <c r="D152" s="55" t="s">
        <v>10</v>
      </c>
      <c r="E152" s="55" t="s">
        <v>10</v>
      </c>
      <c r="F152" s="55" t="s">
        <v>10</v>
      </c>
      <c r="G152" s="55" t="s">
        <v>10</v>
      </c>
      <c r="H152" s="55" t="s">
        <v>10</v>
      </c>
      <c r="I152" s="55" t="s">
        <v>10</v>
      </c>
      <c r="J152" s="55" t="s">
        <v>10</v>
      </c>
      <c r="K152" s="55" t="s">
        <v>10</v>
      </c>
      <c r="L152" s="55" t="s">
        <v>10</v>
      </c>
      <c r="M152" s="55" t="s">
        <v>10</v>
      </c>
      <c r="N152" s="55" t="s">
        <v>10</v>
      </c>
      <c r="O152" s="55" t="s">
        <v>10</v>
      </c>
      <c r="P152" s="55" t="s">
        <v>10</v>
      </c>
      <c r="Q152" s="55" t="s">
        <v>10</v>
      </c>
      <c r="R152" s="55" t="s">
        <v>10</v>
      </c>
      <c r="S152" s="55" t="s">
        <v>10</v>
      </c>
      <c r="T152" s="55">
        <v>2.2</v>
      </c>
      <c r="U152" s="55">
        <v>2.2</v>
      </c>
      <c r="V152" s="55">
        <v>2.2</v>
      </c>
      <c r="W152" s="55">
        <v>2.1</v>
      </c>
      <c r="X152" s="55">
        <v>2.1</v>
      </c>
      <c r="Y152" s="55">
        <v>2.1</v>
      </c>
      <c r="Z152" s="55">
        <v>2.1</v>
      </c>
      <c r="AA152" s="83">
        <v>2.1</v>
      </c>
      <c r="AB152" s="83" t="s">
        <v>10</v>
      </c>
    </row>
    <row r="153" spans="1:28" s="14" customFormat="1" ht="11.25" customHeight="1">
      <c r="A153" s="108">
        <f>IF(D153&lt;&gt;"",COUNTA($D$6:D153),"")</f>
        <v>90</v>
      </c>
      <c r="B153" s="8" t="s">
        <v>55</v>
      </c>
      <c r="C153" s="55" t="s">
        <v>10</v>
      </c>
      <c r="D153" s="55" t="s">
        <v>10</v>
      </c>
      <c r="E153" s="55" t="s">
        <v>10</v>
      </c>
      <c r="F153" s="55" t="s">
        <v>10</v>
      </c>
      <c r="G153" s="55" t="s">
        <v>10</v>
      </c>
      <c r="H153" s="55" t="s">
        <v>10</v>
      </c>
      <c r="I153" s="55" t="s">
        <v>10</v>
      </c>
      <c r="J153" s="55" t="s">
        <v>10</v>
      </c>
      <c r="K153" s="55" t="s">
        <v>10</v>
      </c>
      <c r="L153" s="55" t="s">
        <v>10</v>
      </c>
      <c r="M153" s="55" t="s">
        <v>10</v>
      </c>
      <c r="N153" s="55" t="s">
        <v>10</v>
      </c>
      <c r="O153" s="55" t="s">
        <v>10</v>
      </c>
      <c r="P153" s="55" t="s">
        <v>10</v>
      </c>
      <c r="Q153" s="55" t="s">
        <v>10</v>
      </c>
      <c r="R153" s="55" t="s">
        <v>10</v>
      </c>
      <c r="S153" s="55" t="s">
        <v>10</v>
      </c>
      <c r="T153" s="55">
        <v>1.8</v>
      </c>
      <c r="U153" s="55">
        <v>1.7</v>
      </c>
      <c r="V153" s="55">
        <v>1.7</v>
      </c>
      <c r="W153" s="55">
        <v>1.6</v>
      </c>
      <c r="X153" s="55">
        <v>1.6</v>
      </c>
      <c r="Y153" s="55">
        <v>1.5</v>
      </c>
      <c r="Z153" s="55">
        <v>1.6</v>
      </c>
      <c r="AA153" s="83">
        <v>1.6</v>
      </c>
      <c r="AB153" s="83" t="s">
        <v>10</v>
      </c>
    </row>
    <row r="154" spans="1:28" s="14" customFormat="1" ht="11.25" customHeight="1">
      <c r="A154" s="108">
        <f>IF(D154&lt;&gt;"",COUNTA($D$6:D154),"")</f>
      </c>
      <c r="B154" s="10" t="s">
        <v>36</v>
      </c>
      <c r="C154" s="55"/>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83"/>
      <c r="AB154" s="83"/>
    </row>
    <row r="155" spans="1:28" s="14" customFormat="1" ht="11.25" customHeight="1">
      <c r="A155" s="108">
        <f>IF(D155&lt;&gt;"",COUNTA($D$6:D155),"")</f>
        <v>91</v>
      </c>
      <c r="B155" s="10" t="s">
        <v>56</v>
      </c>
      <c r="C155" s="55" t="s">
        <v>10</v>
      </c>
      <c r="D155" s="55" t="s">
        <v>10</v>
      </c>
      <c r="E155" s="55" t="s">
        <v>10</v>
      </c>
      <c r="F155" s="55" t="s">
        <v>10</v>
      </c>
      <c r="G155" s="55" t="s">
        <v>10</v>
      </c>
      <c r="H155" s="55" t="s">
        <v>10</v>
      </c>
      <c r="I155" s="55" t="s">
        <v>10</v>
      </c>
      <c r="J155" s="55" t="s">
        <v>10</v>
      </c>
      <c r="K155" s="55" t="s">
        <v>10</v>
      </c>
      <c r="L155" s="55" t="s">
        <v>10</v>
      </c>
      <c r="M155" s="55" t="s">
        <v>10</v>
      </c>
      <c r="N155" s="55" t="s">
        <v>10</v>
      </c>
      <c r="O155" s="55" t="s">
        <v>10</v>
      </c>
      <c r="P155" s="55" t="s">
        <v>10</v>
      </c>
      <c r="Q155" s="55" t="s">
        <v>10</v>
      </c>
      <c r="R155" s="55" t="s">
        <v>10</v>
      </c>
      <c r="S155" s="55" t="s">
        <v>10</v>
      </c>
      <c r="T155" s="55">
        <v>2.2</v>
      </c>
      <c r="U155" s="55">
        <v>2.2</v>
      </c>
      <c r="V155" s="55">
        <v>2</v>
      </c>
      <c r="W155" s="55">
        <v>1.9</v>
      </c>
      <c r="X155" s="55">
        <v>1.9</v>
      </c>
      <c r="Y155" s="55">
        <v>1.9</v>
      </c>
      <c r="Z155" s="55">
        <v>1.9</v>
      </c>
      <c r="AA155" s="83">
        <v>1.8</v>
      </c>
      <c r="AB155" s="83" t="s">
        <v>10</v>
      </c>
    </row>
    <row r="156" spans="1:28" s="14" customFormat="1" ht="11.25" customHeight="1">
      <c r="A156" s="108">
        <f>IF(D156&lt;&gt;"",COUNTA($D$6:D156),"")</f>
        <v>92</v>
      </c>
      <c r="B156" s="10" t="s">
        <v>57</v>
      </c>
      <c r="C156" s="55" t="s">
        <v>10</v>
      </c>
      <c r="D156" s="55" t="s">
        <v>10</v>
      </c>
      <c r="E156" s="55" t="s">
        <v>10</v>
      </c>
      <c r="F156" s="55" t="s">
        <v>10</v>
      </c>
      <c r="G156" s="55" t="s">
        <v>10</v>
      </c>
      <c r="H156" s="55" t="s">
        <v>10</v>
      </c>
      <c r="I156" s="55" t="s">
        <v>10</v>
      </c>
      <c r="J156" s="55" t="s">
        <v>10</v>
      </c>
      <c r="K156" s="55" t="s">
        <v>10</v>
      </c>
      <c r="L156" s="55" t="s">
        <v>10</v>
      </c>
      <c r="M156" s="55" t="s">
        <v>10</v>
      </c>
      <c r="N156" s="55" t="s">
        <v>10</v>
      </c>
      <c r="O156" s="55" t="s">
        <v>10</v>
      </c>
      <c r="P156" s="55" t="s">
        <v>10</v>
      </c>
      <c r="Q156" s="55" t="s">
        <v>10</v>
      </c>
      <c r="R156" s="55" t="s">
        <v>10</v>
      </c>
      <c r="S156" s="55" t="s">
        <v>10</v>
      </c>
      <c r="T156" s="55">
        <v>2.2</v>
      </c>
      <c r="U156" s="55">
        <v>2.1</v>
      </c>
      <c r="V156" s="55">
        <v>2.1</v>
      </c>
      <c r="W156" s="55">
        <v>1.9</v>
      </c>
      <c r="X156" s="55">
        <v>1.8</v>
      </c>
      <c r="Y156" s="55">
        <v>1.8</v>
      </c>
      <c r="Z156" s="55">
        <v>1.9</v>
      </c>
      <c r="AA156" s="83">
        <v>1.9</v>
      </c>
      <c r="AB156" s="83" t="s">
        <v>10</v>
      </c>
    </row>
    <row r="157" spans="1:28" s="14" customFormat="1" ht="11.25" customHeight="1">
      <c r="A157" s="108">
        <f>IF(D157&lt;&gt;"",COUNTA($D$6:D157),"")</f>
        <v>93</v>
      </c>
      <c r="B157" s="10" t="s">
        <v>58</v>
      </c>
      <c r="C157" s="55" t="s">
        <v>10</v>
      </c>
      <c r="D157" s="55" t="s">
        <v>10</v>
      </c>
      <c r="E157" s="55" t="s">
        <v>10</v>
      </c>
      <c r="F157" s="55" t="s">
        <v>10</v>
      </c>
      <c r="G157" s="55" t="s">
        <v>10</v>
      </c>
      <c r="H157" s="55" t="s">
        <v>10</v>
      </c>
      <c r="I157" s="55" t="s">
        <v>10</v>
      </c>
      <c r="J157" s="55" t="s">
        <v>10</v>
      </c>
      <c r="K157" s="55" t="s">
        <v>10</v>
      </c>
      <c r="L157" s="55" t="s">
        <v>10</v>
      </c>
      <c r="M157" s="55" t="s">
        <v>10</v>
      </c>
      <c r="N157" s="55" t="s">
        <v>10</v>
      </c>
      <c r="O157" s="55" t="s">
        <v>10</v>
      </c>
      <c r="P157" s="55" t="s">
        <v>10</v>
      </c>
      <c r="Q157" s="55" t="s">
        <v>10</v>
      </c>
      <c r="R157" s="55" t="s">
        <v>10</v>
      </c>
      <c r="S157" s="55" t="s">
        <v>10</v>
      </c>
      <c r="T157" s="55">
        <v>0.7</v>
      </c>
      <c r="U157" s="55">
        <v>0.7</v>
      </c>
      <c r="V157" s="55">
        <v>0.7</v>
      </c>
      <c r="W157" s="55">
        <v>0.8</v>
      </c>
      <c r="X157" s="55">
        <v>0.8</v>
      </c>
      <c r="Y157" s="55">
        <v>0.8</v>
      </c>
      <c r="Z157" s="55">
        <v>0.8</v>
      </c>
      <c r="AA157" s="83">
        <v>0.8</v>
      </c>
      <c r="AB157" s="83" t="s">
        <v>10</v>
      </c>
    </row>
    <row r="158" spans="1:28" s="2" customFormat="1" ht="30" customHeight="1">
      <c r="A158" s="108">
        <f>IF(D158&lt;&gt;"",COUNTA($D$6:D158),"")</f>
      </c>
      <c r="B158" s="45"/>
      <c r="C158" s="144" t="s">
        <v>85</v>
      </c>
      <c r="D158" s="145"/>
      <c r="E158" s="145"/>
      <c r="F158" s="145"/>
      <c r="G158" s="145"/>
      <c r="H158" s="145"/>
      <c r="I158" s="145" t="s">
        <v>85</v>
      </c>
      <c r="J158" s="145"/>
      <c r="K158" s="145"/>
      <c r="L158" s="145"/>
      <c r="M158" s="145"/>
      <c r="N158" s="145"/>
      <c r="O158" s="145" t="s">
        <v>85</v>
      </c>
      <c r="P158" s="145"/>
      <c r="Q158" s="145"/>
      <c r="R158" s="145"/>
      <c r="S158" s="145"/>
      <c r="T158" s="145"/>
      <c r="U158" s="145"/>
      <c r="V158" s="145" t="s">
        <v>85</v>
      </c>
      <c r="W158" s="145"/>
      <c r="X158" s="145"/>
      <c r="Y158" s="145"/>
      <c r="Z158" s="145"/>
      <c r="AA158" s="145"/>
      <c r="AB158" s="145"/>
    </row>
    <row r="159" spans="1:28" s="53" customFormat="1" ht="11.25" customHeight="1">
      <c r="A159" s="108">
        <f>IF(D159&lt;&gt;"",COUNTA($D$6:D159),"")</f>
        <v>94</v>
      </c>
      <c r="B159" s="3" t="s">
        <v>35</v>
      </c>
      <c r="C159" s="106">
        <v>100</v>
      </c>
      <c r="D159" s="106">
        <v>100</v>
      </c>
      <c r="E159" s="106">
        <v>100</v>
      </c>
      <c r="F159" s="106">
        <v>100</v>
      </c>
      <c r="G159" s="106">
        <v>100</v>
      </c>
      <c r="H159" s="106">
        <v>100</v>
      </c>
      <c r="I159" s="106">
        <v>100</v>
      </c>
      <c r="J159" s="106">
        <v>100</v>
      </c>
      <c r="K159" s="106">
        <v>100</v>
      </c>
      <c r="L159" s="106">
        <v>100</v>
      </c>
      <c r="M159" s="106">
        <v>100</v>
      </c>
      <c r="N159" s="106">
        <v>100</v>
      </c>
      <c r="O159" s="106">
        <v>100</v>
      </c>
      <c r="P159" s="106">
        <v>100</v>
      </c>
      <c r="Q159" s="106">
        <v>100</v>
      </c>
      <c r="R159" s="106">
        <v>100</v>
      </c>
      <c r="S159" s="106">
        <v>100</v>
      </c>
      <c r="T159" s="106">
        <v>100</v>
      </c>
      <c r="U159" s="106">
        <v>100</v>
      </c>
      <c r="V159" s="106">
        <v>100</v>
      </c>
      <c r="W159" s="106">
        <v>100</v>
      </c>
      <c r="X159" s="106">
        <v>100</v>
      </c>
      <c r="Y159" s="106">
        <v>100</v>
      </c>
      <c r="Z159" s="106">
        <v>100</v>
      </c>
      <c r="AA159" s="107">
        <v>100</v>
      </c>
      <c r="AB159" s="107">
        <v>100</v>
      </c>
    </row>
    <row r="160" spans="1:28" s="2" customFormat="1" ht="11.25" customHeight="1">
      <c r="A160" s="108">
        <f>IF(D160&lt;&gt;"",COUNTA($D$6:D160),"")</f>
      </c>
      <c r="B160" s="4"/>
      <c r="C160" s="59"/>
      <c r="D160" s="59"/>
      <c r="E160" s="59"/>
      <c r="F160" s="59"/>
      <c r="G160" s="59"/>
      <c r="H160" s="59"/>
      <c r="I160" s="59"/>
      <c r="J160" s="59"/>
      <c r="K160" s="59"/>
      <c r="L160" s="58"/>
      <c r="M160" s="58"/>
      <c r="N160" s="58"/>
      <c r="O160" s="58"/>
      <c r="P160" s="58"/>
      <c r="Q160" s="59"/>
      <c r="R160" s="59"/>
      <c r="S160" s="59"/>
      <c r="T160" s="59"/>
      <c r="U160" s="59"/>
      <c r="V160" s="59"/>
      <c r="W160" s="59"/>
      <c r="X160" s="59"/>
      <c r="Y160" s="59"/>
      <c r="Z160" s="59"/>
      <c r="AA160" s="85"/>
      <c r="AB160" s="85"/>
    </row>
    <row r="161" spans="1:28" s="14" customFormat="1" ht="11.25" customHeight="1">
      <c r="A161" s="108">
        <f>IF(D161&lt;&gt;"",COUNTA($D$6:D161),"")</f>
      </c>
      <c r="B161" s="5" t="s">
        <v>36</v>
      </c>
      <c r="C161" s="56"/>
      <c r="D161" s="56"/>
      <c r="E161" s="56"/>
      <c r="F161" s="56"/>
      <c r="G161" s="56"/>
      <c r="H161" s="56"/>
      <c r="I161" s="56"/>
      <c r="J161" s="56"/>
      <c r="K161" s="56"/>
      <c r="L161" s="58"/>
      <c r="M161" s="58"/>
      <c r="N161" s="58"/>
      <c r="O161" s="58"/>
      <c r="P161" s="58"/>
      <c r="Q161" s="56"/>
      <c r="R161" s="56"/>
      <c r="S161" s="56"/>
      <c r="T161" s="56"/>
      <c r="U161" s="56"/>
      <c r="V161" s="56"/>
      <c r="W161" s="56"/>
      <c r="X161" s="56"/>
      <c r="Y161" s="56"/>
      <c r="Z161" s="56"/>
      <c r="AA161" s="86"/>
      <c r="AB161" s="86"/>
    </row>
    <row r="162" spans="1:28" s="44" customFormat="1" ht="11.25" customHeight="1">
      <c r="A162" s="108">
        <f>IF(D162&lt;&gt;"",COUNTA($D$6:D162),"")</f>
        <v>95</v>
      </c>
      <c r="B162" s="6" t="s">
        <v>37</v>
      </c>
      <c r="C162" s="54">
        <v>8.1</v>
      </c>
      <c r="D162" s="54">
        <v>5.3</v>
      </c>
      <c r="E162" s="54">
        <v>4.6</v>
      </c>
      <c r="F162" s="54">
        <v>4.3</v>
      </c>
      <c r="G162" s="54">
        <v>3.9</v>
      </c>
      <c r="H162" s="54">
        <v>3.4</v>
      </c>
      <c r="I162" s="54">
        <v>3.4</v>
      </c>
      <c r="J162" s="54">
        <v>3.7</v>
      </c>
      <c r="K162" s="54">
        <v>3.6</v>
      </c>
      <c r="L162" s="54">
        <v>3.5</v>
      </c>
      <c r="M162" s="54">
        <v>3.3</v>
      </c>
      <c r="N162" s="54">
        <v>3.3</v>
      </c>
      <c r="O162" s="54">
        <v>3.3</v>
      </c>
      <c r="P162" s="54">
        <v>3.3</v>
      </c>
      <c r="Q162" s="54">
        <v>3.1</v>
      </c>
      <c r="R162" s="54">
        <v>3</v>
      </c>
      <c r="S162" s="54">
        <v>3</v>
      </c>
      <c r="T162" s="54">
        <v>3</v>
      </c>
      <c r="U162" s="54">
        <v>3.1</v>
      </c>
      <c r="V162" s="54">
        <v>3.1</v>
      </c>
      <c r="W162" s="54">
        <v>3.2</v>
      </c>
      <c r="X162" s="54">
        <v>3.2</v>
      </c>
      <c r="Y162" s="54">
        <v>3.2</v>
      </c>
      <c r="Z162" s="54">
        <v>3.2</v>
      </c>
      <c r="AA162" s="82">
        <v>3.1</v>
      </c>
      <c r="AB162" s="82">
        <v>3.1</v>
      </c>
    </row>
    <row r="163" spans="1:28" s="44" customFormat="1" ht="11.25" customHeight="1">
      <c r="A163" s="108">
        <f>IF(D163&lt;&gt;"",COUNTA($D$6:D163),"")</f>
      </c>
      <c r="B163" s="6"/>
      <c r="C163" s="54"/>
      <c r="D163" s="54"/>
      <c r="E163" s="54"/>
      <c r="F163" s="54"/>
      <c r="G163" s="54"/>
      <c r="H163" s="54"/>
      <c r="I163" s="54"/>
      <c r="J163" s="54"/>
      <c r="K163" s="54"/>
      <c r="L163" s="54"/>
      <c r="M163" s="54"/>
      <c r="N163" s="54"/>
      <c r="O163" s="54"/>
      <c r="P163" s="54"/>
      <c r="Q163" s="54"/>
      <c r="R163" s="54"/>
      <c r="S163" s="54"/>
      <c r="T163" s="54"/>
      <c r="U163" s="54"/>
      <c r="V163" s="54"/>
      <c r="W163" s="54"/>
      <c r="X163" s="54"/>
      <c r="Y163" s="54"/>
      <c r="Z163" s="54"/>
      <c r="AA163" s="82"/>
      <c r="AB163" s="82"/>
    </row>
    <row r="164" spans="1:28" s="44" customFormat="1" ht="11.25" customHeight="1">
      <c r="A164" s="108">
        <f>IF(D164&lt;&gt;"",COUNTA($D$6:D164),"")</f>
        <v>96</v>
      </c>
      <c r="B164" s="6" t="s">
        <v>38</v>
      </c>
      <c r="C164" s="54">
        <v>27.3</v>
      </c>
      <c r="D164" s="54">
        <v>27.3</v>
      </c>
      <c r="E164" s="54">
        <v>27.3</v>
      </c>
      <c r="F164" s="54">
        <v>28.3</v>
      </c>
      <c r="G164" s="54">
        <v>28.3</v>
      </c>
      <c r="H164" s="54">
        <v>28</v>
      </c>
      <c r="I164" s="54">
        <v>27.3</v>
      </c>
      <c r="J164" s="54">
        <v>25.5</v>
      </c>
      <c r="K164" s="54">
        <v>24.1</v>
      </c>
      <c r="L164" s="54">
        <v>23.1</v>
      </c>
      <c r="M164" s="54">
        <v>21.7</v>
      </c>
      <c r="N164" s="54">
        <v>20.7</v>
      </c>
      <c r="O164" s="54">
        <v>19.6</v>
      </c>
      <c r="P164" s="54">
        <v>19.2</v>
      </c>
      <c r="Q164" s="54">
        <v>18.7</v>
      </c>
      <c r="R164" s="54">
        <v>18.8</v>
      </c>
      <c r="S164" s="54">
        <v>18.9</v>
      </c>
      <c r="T164" s="54">
        <v>18.9</v>
      </c>
      <c r="U164" s="54">
        <v>18.7</v>
      </c>
      <c r="V164" s="54">
        <v>18.6</v>
      </c>
      <c r="W164" s="54">
        <v>19.1</v>
      </c>
      <c r="X164" s="54">
        <v>19.5</v>
      </c>
      <c r="Y164" s="54">
        <v>18.9</v>
      </c>
      <c r="Z164" s="54">
        <v>18.8</v>
      </c>
      <c r="AA164" s="82">
        <v>18.9</v>
      </c>
      <c r="AB164" s="82">
        <v>18.7</v>
      </c>
    </row>
    <row r="165" spans="1:28" s="14" customFormat="1" ht="11.25" customHeight="1">
      <c r="A165" s="108">
        <f>IF(D165&lt;&gt;"",COUNTA($D$6:D165),"")</f>
      </c>
      <c r="B165" s="5"/>
      <c r="C165" s="54"/>
      <c r="D165" s="54"/>
      <c r="E165" s="54"/>
      <c r="F165" s="54"/>
      <c r="G165" s="54"/>
      <c r="H165" s="54"/>
      <c r="I165" s="54"/>
      <c r="J165" s="54"/>
      <c r="K165" s="54"/>
      <c r="L165" s="54"/>
      <c r="M165" s="54"/>
      <c r="N165" s="54"/>
      <c r="O165" s="54"/>
      <c r="P165" s="54"/>
      <c r="Q165" s="54"/>
      <c r="R165" s="54"/>
      <c r="S165" s="54"/>
      <c r="T165" s="54"/>
      <c r="U165" s="54"/>
      <c r="V165" s="54"/>
      <c r="W165" s="54"/>
      <c r="X165" s="54"/>
      <c r="Y165" s="54"/>
      <c r="Z165" s="54"/>
      <c r="AA165" s="82"/>
      <c r="AB165" s="82"/>
    </row>
    <row r="166" spans="1:28" s="14" customFormat="1" ht="11.25" customHeight="1">
      <c r="A166" s="108">
        <f>IF(D166&lt;&gt;"",COUNTA($D$6:D166),"")</f>
      </c>
      <c r="B166" s="7" t="s">
        <v>36</v>
      </c>
      <c r="C166" s="54"/>
      <c r="D166" s="54"/>
      <c r="E166" s="54"/>
      <c r="F166" s="54"/>
      <c r="G166" s="54"/>
      <c r="H166" s="54"/>
      <c r="I166" s="54"/>
      <c r="J166" s="54"/>
      <c r="K166" s="54"/>
      <c r="L166" s="54"/>
      <c r="M166" s="54"/>
      <c r="N166" s="54"/>
      <c r="O166" s="54"/>
      <c r="P166" s="54"/>
      <c r="Q166" s="54"/>
      <c r="R166" s="54"/>
      <c r="S166" s="54"/>
      <c r="T166" s="54"/>
      <c r="U166" s="54"/>
      <c r="V166" s="54"/>
      <c r="W166" s="54"/>
      <c r="X166" s="54"/>
      <c r="Y166" s="54"/>
      <c r="Z166" s="54"/>
      <c r="AA166" s="82"/>
      <c r="AB166" s="82"/>
    </row>
    <row r="167" spans="1:28" s="14" customFormat="1" ht="11.25" customHeight="1">
      <c r="A167" s="108">
        <f>IF(D167&lt;&gt;"",COUNTA($D$6:D167),"")</f>
        <v>97</v>
      </c>
      <c r="B167" s="7" t="s">
        <v>39</v>
      </c>
      <c r="C167" s="55">
        <v>16.8</v>
      </c>
      <c r="D167" s="55">
        <v>14.7</v>
      </c>
      <c r="E167" s="55">
        <v>13</v>
      </c>
      <c r="F167" s="55">
        <v>12.6</v>
      </c>
      <c r="G167" s="55">
        <v>12.1</v>
      </c>
      <c r="H167" s="55">
        <v>12.1</v>
      </c>
      <c r="I167" s="55">
        <v>11.9</v>
      </c>
      <c r="J167" s="55">
        <v>11.6</v>
      </c>
      <c r="K167" s="55">
        <v>11.4</v>
      </c>
      <c r="L167" s="55">
        <v>11.4</v>
      </c>
      <c r="M167" s="55">
        <v>11.5</v>
      </c>
      <c r="N167" s="55">
        <v>11.4</v>
      </c>
      <c r="O167" s="55">
        <v>11.3</v>
      </c>
      <c r="P167" s="55">
        <v>11.4</v>
      </c>
      <c r="Q167" s="55">
        <v>11.3</v>
      </c>
      <c r="R167" s="55">
        <v>11.4</v>
      </c>
      <c r="S167" s="55">
        <v>11.5</v>
      </c>
      <c r="T167" s="55">
        <v>11.9</v>
      </c>
      <c r="U167" s="55">
        <v>11.8</v>
      </c>
      <c r="V167" s="55">
        <v>11.7</v>
      </c>
      <c r="W167" s="55">
        <v>11.9</v>
      </c>
      <c r="X167" s="55">
        <v>12.3</v>
      </c>
      <c r="Y167" s="55">
        <v>11.9</v>
      </c>
      <c r="Z167" s="55">
        <v>11.8</v>
      </c>
      <c r="AA167" s="83">
        <v>12</v>
      </c>
      <c r="AB167" s="83">
        <v>11.9</v>
      </c>
    </row>
    <row r="168" spans="1:28" s="14" customFormat="1" ht="11.25" customHeight="1">
      <c r="A168" s="108">
        <f>IF(D168&lt;&gt;"",COUNTA($D$6:D168),"")</f>
      </c>
      <c r="B168" s="8" t="s">
        <v>36</v>
      </c>
      <c r="C168" s="55"/>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83"/>
      <c r="AB168" s="83"/>
    </row>
    <row r="169" spans="1:28" s="14" customFormat="1" ht="11.25" customHeight="1">
      <c r="A169" s="108">
        <f>IF(D169&lt;&gt;"",COUNTA($D$6:D169),"")</f>
        <v>98</v>
      </c>
      <c r="B169" s="8" t="s">
        <v>83</v>
      </c>
      <c r="C169" s="55" t="s">
        <v>10</v>
      </c>
      <c r="D169" s="55" t="s">
        <v>10</v>
      </c>
      <c r="E169" s="55" t="s">
        <v>10</v>
      </c>
      <c r="F169" s="55" t="s">
        <v>10</v>
      </c>
      <c r="G169" s="55" t="s">
        <v>10</v>
      </c>
      <c r="H169" s="55" t="s">
        <v>10</v>
      </c>
      <c r="I169" s="55" t="s">
        <v>10</v>
      </c>
      <c r="J169" s="55" t="s">
        <v>10</v>
      </c>
      <c r="K169" s="55" t="s">
        <v>10</v>
      </c>
      <c r="L169" s="55" t="s">
        <v>10</v>
      </c>
      <c r="M169" s="55" t="s">
        <v>10</v>
      </c>
      <c r="N169" s="55" t="s">
        <v>10</v>
      </c>
      <c r="O169" s="55" t="s">
        <v>10</v>
      </c>
      <c r="P169" s="55" t="s">
        <v>10</v>
      </c>
      <c r="Q169" s="55" t="s">
        <v>10</v>
      </c>
      <c r="R169" s="55" t="s">
        <v>10</v>
      </c>
      <c r="S169" s="55" t="s">
        <v>10</v>
      </c>
      <c r="T169" s="55">
        <v>0.1</v>
      </c>
      <c r="U169" s="55">
        <v>0.1</v>
      </c>
      <c r="V169" s="55">
        <v>0.1</v>
      </c>
      <c r="W169" s="55">
        <v>0.1</v>
      </c>
      <c r="X169" s="55">
        <v>0.1</v>
      </c>
      <c r="Y169" s="55">
        <v>0.1</v>
      </c>
      <c r="Z169" s="55">
        <v>0.1</v>
      </c>
      <c r="AA169" s="83">
        <v>0.1</v>
      </c>
      <c r="AB169" s="83" t="s">
        <v>10</v>
      </c>
    </row>
    <row r="170" spans="1:28" s="14" customFormat="1" ht="11.25" customHeight="1">
      <c r="A170" s="108">
        <f>IF(D170&lt;&gt;"",COUNTA($D$6:D170),"")</f>
        <v>99</v>
      </c>
      <c r="B170" s="8" t="s">
        <v>40</v>
      </c>
      <c r="C170" s="55">
        <v>14.4</v>
      </c>
      <c r="D170" s="55">
        <v>12.7</v>
      </c>
      <c r="E170" s="55">
        <v>11.2</v>
      </c>
      <c r="F170" s="55">
        <v>10.7</v>
      </c>
      <c r="G170" s="55">
        <v>10.3</v>
      </c>
      <c r="H170" s="55">
        <v>10.2</v>
      </c>
      <c r="I170" s="55">
        <v>10</v>
      </c>
      <c r="J170" s="55">
        <v>9.7</v>
      </c>
      <c r="K170" s="55">
        <v>9.6</v>
      </c>
      <c r="L170" s="55">
        <v>9.6</v>
      </c>
      <c r="M170" s="55">
        <v>9.7</v>
      </c>
      <c r="N170" s="55">
        <v>9.6</v>
      </c>
      <c r="O170" s="55">
        <v>9.6</v>
      </c>
      <c r="P170" s="55">
        <v>9.8</v>
      </c>
      <c r="Q170" s="55">
        <v>9.7</v>
      </c>
      <c r="R170" s="55">
        <v>9.8</v>
      </c>
      <c r="S170" s="55">
        <v>10</v>
      </c>
      <c r="T170" s="55">
        <v>10.4</v>
      </c>
      <c r="U170" s="55">
        <v>10.3</v>
      </c>
      <c r="V170" s="55">
        <v>10.2</v>
      </c>
      <c r="W170" s="55">
        <v>10.4</v>
      </c>
      <c r="X170" s="55">
        <v>10.7</v>
      </c>
      <c r="Y170" s="55">
        <v>10.3</v>
      </c>
      <c r="Z170" s="55">
        <v>10.3</v>
      </c>
      <c r="AA170" s="83">
        <v>10.4</v>
      </c>
      <c r="AB170" s="83">
        <v>10.4</v>
      </c>
    </row>
    <row r="171" spans="1:28" s="14" customFormat="1" ht="11.25" customHeight="1">
      <c r="A171" s="108">
        <f>IF(D171&lt;&gt;"",COUNTA($D$6:D171),"")</f>
        <v>100</v>
      </c>
      <c r="B171" s="8" t="s">
        <v>41</v>
      </c>
      <c r="C171" s="55" t="s">
        <v>10</v>
      </c>
      <c r="D171" s="55" t="s">
        <v>10</v>
      </c>
      <c r="E171" s="55" t="s">
        <v>10</v>
      </c>
      <c r="F171" s="55" t="s">
        <v>10</v>
      </c>
      <c r="G171" s="55" t="s">
        <v>10</v>
      </c>
      <c r="H171" s="55" t="s">
        <v>10</v>
      </c>
      <c r="I171" s="55" t="s">
        <v>10</v>
      </c>
      <c r="J171" s="55" t="s">
        <v>10</v>
      </c>
      <c r="K171" s="55" t="s">
        <v>10</v>
      </c>
      <c r="L171" s="55" t="s">
        <v>10</v>
      </c>
      <c r="M171" s="55" t="s">
        <v>10</v>
      </c>
      <c r="N171" s="55" t="s">
        <v>10</v>
      </c>
      <c r="O171" s="55" t="s">
        <v>10</v>
      </c>
      <c r="P171" s="55" t="s">
        <v>10</v>
      </c>
      <c r="Q171" s="55" t="s">
        <v>10</v>
      </c>
      <c r="R171" s="55" t="s">
        <v>10</v>
      </c>
      <c r="S171" s="55" t="s">
        <v>10</v>
      </c>
      <c r="T171" s="55">
        <v>0.5</v>
      </c>
      <c r="U171" s="55">
        <v>0.5</v>
      </c>
      <c r="V171" s="55">
        <v>0.5</v>
      </c>
      <c r="W171" s="55">
        <v>0.5</v>
      </c>
      <c r="X171" s="55">
        <v>0.5</v>
      </c>
      <c r="Y171" s="55">
        <v>0.5</v>
      </c>
      <c r="Z171" s="55">
        <v>0.5</v>
      </c>
      <c r="AA171" s="83">
        <v>0.6</v>
      </c>
      <c r="AB171" s="83" t="s">
        <v>10</v>
      </c>
    </row>
    <row r="172" spans="1:28" s="14" customFormat="1" ht="11.25" customHeight="1">
      <c r="A172" s="108">
        <f>IF(D172&lt;&gt;"",COUNTA($D$6:D172),"")</f>
        <v>101</v>
      </c>
      <c r="B172" s="8" t="s">
        <v>42</v>
      </c>
      <c r="C172" s="55" t="s">
        <v>10</v>
      </c>
      <c r="D172" s="55" t="s">
        <v>10</v>
      </c>
      <c r="E172" s="55" t="s">
        <v>10</v>
      </c>
      <c r="F172" s="55" t="s">
        <v>10</v>
      </c>
      <c r="G172" s="55" t="s">
        <v>10</v>
      </c>
      <c r="H172" s="55" t="s">
        <v>10</v>
      </c>
      <c r="I172" s="55" t="s">
        <v>10</v>
      </c>
      <c r="J172" s="55" t="s">
        <v>10</v>
      </c>
      <c r="K172" s="55" t="s">
        <v>10</v>
      </c>
      <c r="L172" s="55" t="s">
        <v>10</v>
      </c>
      <c r="M172" s="55" t="s">
        <v>10</v>
      </c>
      <c r="N172" s="55" t="s">
        <v>10</v>
      </c>
      <c r="O172" s="55" t="s">
        <v>10</v>
      </c>
      <c r="P172" s="55" t="s">
        <v>10</v>
      </c>
      <c r="Q172" s="55" t="s">
        <v>10</v>
      </c>
      <c r="R172" s="55" t="s">
        <v>10</v>
      </c>
      <c r="S172" s="55" t="s">
        <v>10</v>
      </c>
      <c r="T172" s="55">
        <v>0.9</v>
      </c>
      <c r="U172" s="55">
        <v>0.9</v>
      </c>
      <c r="V172" s="55">
        <v>0.9</v>
      </c>
      <c r="W172" s="55">
        <v>0.9</v>
      </c>
      <c r="X172" s="55">
        <v>1</v>
      </c>
      <c r="Y172" s="55">
        <v>1</v>
      </c>
      <c r="Z172" s="55">
        <v>0.9</v>
      </c>
      <c r="AA172" s="83">
        <v>0.9</v>
      </c>
      <c r="AB172" s="83" t="s">
        <v>10</v>
      </c>
    </row>
    <row r="173" spans="1:28" s="14" customFormat="1" ht="11.25" customHeight="1">
      <c r="A173" s="108">
        <f>IF(D173&lt;&gt;"",COUNTA($D$6:D173),"")</f>
      </c>
      <c r="B173" s="5"/>
      <c r="C173" s="55"/>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83"/>
      <c r="AB173" s="83"/>
    </row>
    <row r="174" spans="1:28" s="14" customFormat="1" ht="11.25" customHeight="1">
      <c r="A174" s="108">
        <f>IF(D174&lt;&gt;"",COUNTA($D$6:D174),"")</f>
        <v>102</v>
      </c>
      <c r="B174" s="7" t="s">
        <v>43</v>
      </c>
      <c r="C174" s="55">
        <v>10.4</v>
      </c>
      <c r="D174" s="55">
        <v>12.6</v>
      </c>
      <c r="E174" s="55">
        <v>14.3</v>
      </c>
      <c r="F174" s="55">
        <v>15.7</v>
      </c>
      <c r="G174" s="55">
        <v>16.2</v>
      </c>
      <c r="H174" s="55">
        <v>15.9</v>
      </c>
      <c r="I174" s="55">
        <v>15.4</v>
      </c>
      <c r="J174" s="55">
        <v>14</v>
      </c>
      <c r="K174" s="55">
        <v>12.6</v>
      </c>
      <c r="L174" s="55">
        <v>11.7</v>
      </c>
      <c r="M174" s="55">
        <v>10.2</v>
      </c>
      <c r="N174" s="55">
        <v>9.3</v>
      </c>
      <c r="O174" s="55">
        <v>8.4</v>
      </c>
      <c r="P174" s="55">
        <v>7.8</v>
      </c>
      <c r="Q174" s="55">
        <v>7.5</v>
      </c>
      <c r="R174" s="55">
        <v>7.5</v>
      </c>
      <c r="S174" s="55">
        <v>7.4</v>
      </c>
      <c r="T174" s="55">
        <v>7.1</v>
      </c>
      <c r="U174" s="55">
        <v>6.9</v>
      </c>
      <c r="V174" s="55">
        <v>6.9</v>
      </c>
      <c r="W174" s="55">
        <v>7.2</v>
      </c>
      <c r="X174" s="55">
        <v>7.2</v>
      </c>
      <c r="Y174" s="55">
        <v>7</v>
      </c>
      <c r="Z174" s="55">
        <v>7</v>
      </c>
      <c r="AA174" s="83">
        <v>6.9</v>
      </c>
      <c r="AB174" s="83">
        <v>6.8</v>
      </c>
    </row>
    <row r="175" spans="1:28" s="14" customFormat="1" ht="11.25" customHeight="1">
      <c r="A175" s="108">
        <f>IF(D175&lt;&gt;"",COUNTA($D$6:D175),"")</f>
      </c>
      <c r="B175" s="9"/>
      <c r="C175" s="55"/>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83"/>
      <c r="AB175" s="83"/>
    </row>
    <row r="176" spans="1:28" s="44" customFormat="1" ht="11.25" customHeight="1">
      <c r="A176" s="108">
        <f>IF(D176&lt;&gt;"",COUNTA($D$6:D176),"")</f>
        <v>103</v>
      </c>
      <c r="B176" s="6" t="s">
        <v>44</v>
      </c>
      <c r="C176" s="54">
        <v>64.6</v>
      </c>
      <c r="D176" s="54">
        <v>67.4</v>
      </c>
      <c r="E176" s="54">
        <v>68.1</v>
      </c>
      <c r="F176" s="54">
        <v>67.4</v>
      </c>
      <c r="G176" s="54">
        <v>67.9</v>
      </c>
      <c r="H176" s="54">
        <v>68.6</v>
      </c>
      <c r="I176" s="54">
        <v>69.3</v>
      </c>
      <c r="J176" s="54">
        <v>70.8</v>
      </c>
      <c r="K176" s="54">
        <v>72.3</v>
      </c>
      <c r="L176" s="54">
        <v>73.4</v>
      </c>
      <c r="M176" s="54">
        <v>75</v>
      </c>
      <c r="N176" s="54">
        <v>76</v>
      </c>
      <c r="O176" s="54">
        <v>77</v>
      </c>
      <c r="P176" s="54">
        <v>77.5</v>
      </c>
      <c r="Q176" s="54">
        <v>78.2</v>
      </c>
      <c r="R176" s="54">
        <v>78.1</v>
      </c>
      <c r="S176" s="54">
        <v>78.1</v>
      </c>
      <c r="T176" s="54">
        <v>78.1</v>
      </c>
      <c r="U176" s="54">
        <v>78.2</v>
      </c>
      <c r="V176" s="54">
        <v>78.3</v>
      </c>
      <c r="W176" s="54">
        <v>77.7</v>
      </c>
      <c r="X176" s="54">
        <v>77.2</v>
      </c>
      <c r="Y176" s="54">
        <v>77.9</v>
      </c>
      <c r="Z176" s="54">
        <v>78</v>
      </c>
      <c r="AA176" s="82">
        <v>77.9</v>
      </c>
      <c r="AB176" s="82">
        <v>78.3</v>
      </c>
    </row>
    <row r="177" spans="1:28" s="14" customFormat="1" ht="11.25" customHeight="1">
      <c r="A177" s="108">
        <f>IF(D177&lt;&gt;"",COUNTA($D$6:D177),"")</f>
      </c>
      <c r="B177" s="5"/>
      <c r="C177" s="55"/>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83"/>
      <c r="AB177" s="83"/>
    </row>
    <row r="178" spans="1:28" s="14" customFormat="1" ht="11.25" customHeight="1">
      <c r="A178" s="108">
        <f>IF(D178&lt;&gt;"",COUNTA($D$6:D178),"")</f>
      </c>
      <c r="B178" s="7" t="s">
        <v>36</v>
      </c>
      <c r="C178" s="55"/>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83"/>
      <c r="AB178" s="83"/>
    </row>
    <row r="179" spans="1:28" s="14" customFormat="1" ht="23.25" customHeight="1">
      <c r="A179" s="108">
        <f>IF(D179&lt;&gt;"",COUNTA($D$6:D179),"")</f>
        <v>104</v>
      </c>
      <c r="B179" s="7" t="s">
        <v>82</v>
      </c>
      <c r="C179" s="55">
        <v>26.6</v>
      </c>
      <c r="D179" s="55">
        <v>25.4</v>
      </c>
      <c r="E179" s="55">
        <v>25.1</v>
      </c>
      <c r="F179" s="55">
        <v>24.2</v>
      </c>
      <c r="G179" s="55">
        <v>23.6</v>
      </c>
      <c r="H179" s="55">
        <v>23.6</v>
      </c>
      <c r="I179" s="55">
        <v>24.2</v>
      </c>
      <c r="J179" s="55">
        <v>24.6</v>
      </c>
      <c r="K179" s="55">
        <v>25.1</v>
      </c>
      <c r="L179" s="55">
        <v>25.5</v>
      </c>
      <c r="M179" s="55">
        <v>25.7</v>
      </c>
      <c r="N179" s="55">
        <v>25.9</v>
      </c>
      <c r="O179" s="55">
        <v>26</v>
      </c>
      <c r="P179" s="55">
        <v>26.2</v>
      </c>
      <c r="Q179" s="55">
        <v>26.1</v>
      </c>
      <c r="R179" s="55">
        <v>25.7</v>
      </c>
      <c r="S179" s="55">
        <v>25.8</v>
      </c>
      <c r="T179" s="55">
        <v>26</v>
      </c>
      <c r="U179" s="55">
        <v>25.8</v>
      </c>
      <c r="V179" s="55">
        <v>26</v>
      </c>
      <c r="W179" s="55">
        <v>26.6</v>
      </c>
      <c r="X179" s="55">
        <v>26.4</v>
      </c>
      <c r="Y179" s="55">
        <v>26.8</v>
      </c>
      <c r="Z179" s="55">
        <v>26.5</v>
      </c>
      <c r="AA179" s="83">
        <v>26.3</v>
      </c>
      <c r="AB179" s="83">
        <v>26.5</v>
      </c>
    </row>
    <row r="180" spans="1:28" s="14" customFormat="1" ht="11.25" customHeight="1">
      <c r="A180" s="108">
        <f>IF(D180&lt;&gt;"",COUNTA($D$6:D180),"")</f>
      </c>
      <c r="B180" s="8" t="s">
        <v>36</v>
      </c>
      <c r="C180" s="55"/>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83"/>
      <c r="AB180" s="83"/>
    </row>
    <row r="181" spans="1:28" s="14" customFormat="1" ht="11.25" customHeight="1">
      <c r="A181" s="108">
        <f>IF(D181&lt;&gt;"",COUNTA($D$6:D181),"")</f>
        <v>105</v>
      </c>
      <c r="B181" s="8" t="s">
        <v>45</v>
      </c>
      <c r="C181" s="55" t="s">
        <v>10</v>
      </c>
      <c r="D181" s="55" t="s">
        <v>10</v>
      </c>
      <c r="E181" s="55" t="s">
        <v>10</v>
      </c>
      <c r="F181" s="55" t="s">
        <v>10</v>
      </c>
      <c r="G181" s="55" t="s">
        <v>10</v>
      </c>
      <c r="H181" s="55" t="s">
        <v>10</v>
      </c>
      <c r="I181" s="55" t="s">
        <v>10</v>
      </c>
      <c r="J181" s="55" t="s">
        <v>10</v>
      </c>
      <c r="K181" s="55" t="s">
        <v>10</v>
      </c>
      <c r="L181" s="55" t="s">
        <v>10</v>
      </c>
      <c r="M181" s="55" t="s">
        <v>10</v>
      </c>
      <c r="N181" s="55" t="s">
        <v>10</v>
      </c>
      <c r="O181" s="55" t="s">
        <v>10</v>
      </c>
      <c r="P181" s="55" t="s">
        <v>10</v>
      </c>
      <c r="Q181" s="55" t="s">
        <v>10</v>
      </c>
      <c r="R181" s="55" t="s">
        <v>10</v>
      </c>
      <c r="S181" s="55" t="s">
        <v>10</v>
      </c>
      <c r="T181" s="55">
        <v>24.3</v>
      </c>
      <c r="U181" s="55">
        <v>24.2</v>
      </c>
      <c r="V181" s="55">
        <v>24.4</v>
      </c>
      <c r="W181" s="55">
        <v>25.1</v>
      </c>
      <c r="X181" s="55">
        <v>25.1</v>
      </c>
      <c r="Y181" s="55">
        <v>25.5</v>
      </c>
      <c r="Z181" s="55">
        <v>25.2</v>
      </c>
      <c r="AA181" s="83">
        <v>25</v>
      </c>
      <c r="AB181" s="83" t="s">
        <v>10</v>
      </c>
    </row>
    <row r="182" spans="1:28" s="14" customFormat="1" ht="11.25" customHeight="1">
      <c r="A182" s="108">
        <f>IF(D182&lt;&gt;"",COUNTA($D$6:D182),"")</f>
      </c>
      <c r="B182" s="10" t="s">
        <v>36</v>
      </c>
      <c r="C182" s="55"/>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83"/>
      <c r="AB182" s="83"/>
    </row>
    <row r="183" spans="1:28" s="14" customFormat="1" ht="11.25" customHeight="1">
      <c r="A183" s="108">
        <f>IF(D183&lt;&gt;"",COUNTA($D$6:D183),"")</f>
        <v>106</v>
      </c>
      <c r="B183" s="11" t="s">
        <v>46</v>
      </c>
      <c r="C183" s="55" t="s">
        <v>10</v>
      </c>
      <c r="D183" s="55" t="s">
        <v>10</v>
      </c>
      <c r="E183" s="55" t="s">
        <v>10</v>
      </c>
      <c r="F183" s="55" t="s">
        <v>10</v>
      </c>
      <c r="G183" s="55" t="s">
        <v>10</v>
      </c>
      <c r="H183" s="55" t="s">
        <v>10</v>
      </c>
      <c r="I183" s="55" t="s">
        <v>10</v>
      </c>
      <c r="J183" s="55" t="s">
        <v>10</v>
      </c>
      <c r="K183" s="55" t="s">
        <v>10</v>
      </c>
      <c r="L183" s="55" t="s">
        <v>10</v>
      </c>
      <c r="M183" s="55" t="s">
        <v>10</v>
      </c>
      <c r="N183" s="55" t="s">
        <v>10</v>
      </c>
      <c r="O183" s="55" t="s">
        <v>10</v>
      </c>
      <c r="P183" s="55" t="s">
        <v>10</v>
      </c>
      <c r="Q183" s="55" t="s">
        <v>10</v>
      </c>
      <c r="R183" s="55" t="s">
        <v>10</v>
      </c>
      <c r="S183" s="55" t="s">
        <v>10</v>
      </c>
      <c r="T183" s="55">
        <v>12.2</v>
      </c>
      <c r="U183" s="55">
        <v>12.1</v>
      </c>
      <c r="V183" s="55">
        <v>12.1</v>
      </c>
      <c r="W183" s="55">
        <v>12.4</v>
      </c>
      <c r="X183" s="55">
        <v>12.6</v>
      </c>
      <c r="Y183" s="55">
        <v>12.8</v>
      </c>
      <c r="Z183" s="55">
        <v>12.6</v>
      </c>
      <c r="AA183" s="83">
        <v>12.5</v>
      </c>
      <c r="AB183" s="83" t="s">
        <v>10</v>
      </c>
    </row>
    <row r="184" spans="1:28" s="14" customFormat="1" ht="11.25" customHeight="1">
      <c r="A184" s="108">
        <f>IF(D184&lt;&gt;"",COUNTA($D$6:D184),"")</f>
        <v>107</v>
      </c>
      <c r="B184" s="11" t="s">
        <v>47</v>
      </c>
      <c r="C184" s="55" t="s">
        <v>10</v>
      </c>
      <c r="D184" s="55" t="s">
        <v>10</v>
      </c>
      <c r="E184" s="55" t="s">
        <v>10</v>
      </c>
      <c r="F184" s="55" t="s">
        <v>10</v>
      </c>
      <c r="G184" s="55" t="s">
        <v>10</v>
      </c>
      <c r="H184" s="55" t="s">
        <v>10</v>
      </c>
      <c r="I184" s="55" t="s">
        <v>10</v>
      </c>
      <c r="J184" s="55" t="s">
        <v>10</v>
      </c>
      <c r="K184" s="55" t="s">
        <v>10</v>
      </c>
      <c r="L184" s="55" t="s">
        <v>10</v>
      </c>
      <c r="M184" s="55" t="s">
        <v>10</v>
      </c>
      <c r="N184" s="55" t="s">
        <v>10</v>
      </c>
      <c r="O184" s="55" t="s">
        <v>10</v>
      </c>
      <c r="P184" s="55" t="s">
        <v>10</v>
      </c>
      <c r="Q184" s="55" t="s">
        <v>10</v>
      </c>
      <c r="R184" s="55" t="s">
        <v>10</v>
      </c>
      <c r="S184" s="55" t="s">
        <v>10</v>
      </c>
      <c r="T184" s="55">
        <v>5.5</v>
      </c>
      <c r="U184" s="55">
        <v>5.4</v>
      </c>
      <c r="V184" s="55">
        <v>5.5</v>
      </c>
      <c r="W184" s="55">
        <v>5.6</v>
      </c>
      <c r="X184" s="55">
        <v>5.4</v>
      </c>
      <c r="Y184" s="55">
        <v>5.4</v>
      </c>
      <c r="Z184" s="55">
        <v>5.4</v>
      </c>
      <c r="AA184" s="83">
        <v>5.4</v>
      </c>
      <c r="AB184" s="83" t="s">
        <v>10</v>
      </c>
    </row>
    <row r="185" spans="1:28" s="14" customFormat="1" ht="11.25" customHeight="1">
      <c r="A185" s="108">
        <f>IF(D185&lt;&gt;"",COUNTA($D$6:D185),"")</f>
        <v>108</v>
      </c>
      <c r="B185" s="11" t="s">
        <v>48</v>
      </c>
      <c r="C185" s="55" t="s">
        <v>10</v>
      </c>
      <c r="D185" s="55" t="s">
        <v>10</v>
      </c>
      <c r="E185" s="55" t="s">
        <v>10</v>
      </c>
      <c r="F185" s="55" t="s">
        <v>10</v>
      </c>
      <c r="G185" s="55" t="s">
        <v>10</v>
      </c>
      <c r="H185" s="55" t="s">
        <v>10</v>
      </c>
      <c r="I185" s="55" t="s">
        <v>10</v>
      </c>
      <c r="J185" s="55" t="s">
        <v>10</v>
      </c>
      <c r="K185" s="55" t="s">
        <v>10</v>
      </c>
      <c r="L185" s="55" t="s">
        <v>10</v>
      </c>
      <c r="M185" s="55" t="s">
        <v>10</v>
      </c>
      <c r="N185" s="55" t="s">
        <v>10</v>
      </c>
      <c r="O185" s="55" t="s">
        <v>10</v>
      </c>
      <c r="P185" s="55" t="s">
        <v>10</v>
      </c>
      <c r="Q185" s="55" t="s">
        <v>10</v>
      </c>
      <c r="R185" s="55" t="s">
        <v>10</v>
      </c>
      <c r="S185" s="55" t="s">
        <v>10</v>
      </c>
      <c r="T185" s="55">
        <v>6.5</v>
      </c>
      <c r="U185" s="55">
        <v>6.7</v>
      </c>
      <c r="V185" s="55">
        <v>6.8</v>
      </c>
      <c r="W185" s="55">
        <v>7</v>
      </c>
      <c r="X185" s="55">
        <v>7.2</v>
      </c>
      <c r="Y185" s="55">
        <v>7.2</v>
      </c>
      <c r="Z185" s="55">
        <v>7.2</v>
      </c>
      <c r="AA185" s="83">
        <v>7.2</v>
      </c>
      <c r="AB185" s="83" t="s">
        <v>10</v>
      </c>
    </row>
    <row r="186" spans="1:28" s="14" customFormat="1" ht="11.25" customHeight="1">
      <c r="A186" s="108">
        <f>IF(D186&lt;&gt;"",COUNTA($D$6:D186),"")</f>
        <v>109</v>
      </c>
      <c r="B186" s="8" t="s">
        <v>49</v>
      </c>
      <c r="C186" s="55" t="s">
        <v>10</v>
      </c>
      <c r="D186" s="55" t="s">
        <v>10</v>
      </c>
      <c r="E186" s="55" t="s">
        <v>10</v>
      </c>
      <c r="F186" s="55" t="s">
        <v>10</v>
      </c>
      <c r="G186" s="55" t="s">
        <v>10</v>
      </c>
      <c r="H186" s="55" t="s">
        <v>10</v>
      </c>
      <c r="I186" s="55" t="s">
        <v>10</v>
      </c>
      <c r="J186" s="55" t="s">
        <v>10</v>
      </c>
      <c r="K186" s="55" t="s">
        <v>10</v>
      </c>
      <c r="L186" s="55" t="s">
        <v>10</v>
      </c>
      <c r="M186" s="55" t="s">
        <v>10</v>
      </c>
      <c r="N186" s="55" t="s">
        <v>10</v>
      </c>
      <c r="O186" s="55" t="s">
        <v>10</v>
      </c>
      <c r="P186" s="55" t="s">
        <v>10</v>
      </c>
      <c r="Q186" s="55" t="s">
        <v>10</v>
      </c>
      <c r="R186" s="55" t="s">
        <v>10</v>
      </c>
      <c r="S186" s="55" t="s">
        <v>10</v>
      </c>
      <c r="T186" s="55">
        <v>1.7</v>
      </c>
      <c r="U186" s="55">
        <v>1.6</v>
      </c>
      <c r="V186" s="55">
        <v>1.6</v>
      </c>
      <c r="W186" s="55">
        <v>1.5</v>
      </c>
      <c r="X186" s="55">
        <v>1.3</v>
      </c>
      <c r="Y186" s="55">
        <v>1.3</v>
      </c>
      <c r="Z186" s="55">
        <v>1.3</v>
      </c>
      <c r="AA186" s="83">
        <v>1.3</v>
      </c>
      <c r="AB186" s="83" t="s">
        <v>10</v>
      </c>
    </row>
    <row r="187" spans="1:28" s="14" customFormat="1" ht="11.25" customHeight="1">
      <c r="A187" s="108">
        <f>IF(D187&lt;&gt;"",COUNTA($D$6:D187),"")</f>
      </c>
      <c r="B187" s="5"/>
      <c r="C187" s="55"/>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83"/>
      <c r="AB187" s="83"/>
    </row>
    <row r="188" spans="1:28" s="14" customFormat="1" ht="23.25" customHeight="1">
      <c r="A188" s="108">
        <f>IF(D188&lt;&gt;"",COUNTA($D$6:D188),"")</f>
        <v>110</v>
      </c>
      <c r="B188" s="7" t="s">
        <v>84</v>
      </c>
      <c r="C188" s="55">
        <v>7.8</v>
      </c>
      <c r="D188" s="55">
        <v>8.3</v>
      </c>
      <c r="E188" s="55">
        <v>8.9</v>
      </c>
      <c r="F188" s="55">
        <v>9.3</v>
      </c>
      <c r="G188" s="55">
        <v>9.6</v>
      </c>
      <c r="H188" s="55">
        <v>10</v>
      </c>
      <c r="I188" s="55">
        <v>10.5</v>
      </c>
      <c r="J188" s="55">
        <v>11.2</v>
      </c>
      <c r="K188" s="55">
        <v>11.6</v>
      </c>
      <c r="L188" s="55">
        <v>12</v>
      </c>
      <c r="M188" s="55">
        <v>12.5</v>
      </c>
      <c r="N188" s="55">
        <v>12.8</v>
      </c>
      <c r="O188" s="55">
        <v>13.2</v>
      </c>
      <c r="P188" s="55">
        <v>13.5</v>
      </c>
      <c r="Q188" s="55">
        <v>13.8</v>
      </c>
      <c r="R188" s="55">
        <v>14.4</v>
      </c>
      <c r="S188" s="55">
        <v>14.7</v>
      </c>
      <c r="T188" s="55">
        <v>14.8</v>
      </c>
      <c r="U188" s="55">
        <v>15.4</v>
      </c>
      <c r="V188" s="55">
        <v>15.6</v>
      </c>
      <c r="W188" s="55">
        <v>15.5</v>
      </c>
      <c r="X188" s="55">
        <v>15.4</v>
      </c>
      <c r="Y188" s="55">
        <v>15.5</v>
      </c>
      <c r="Z188" s="55">
        <v>15.5</v>
      </c>
      <c r="AA188" s="83">
        <v>15.4</v>
      </c>
      <c r="AB188" s="83">
        <v>15.3</v>
      </c>
    </row>
    <row r="189" spans="1:28" s="14" customFormat="1" ht="11.25" customHeight="1">
      <c r="A189" s="108">
        <f>IF(D189&lt;&gt;"",COUNTA($D$6:D189),"")</f>
      </c>
      <c r="B189" s="8" t="s">
        <v>36</v>
      </c>
      <c r="C189" s="55"/>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83"/>
      <c r="AB189" s="83"/>
    </row>
    <row r="190" spans="1:28" s="14" customFormat="1" ht="11.25" customHeight="1">
      <c r="A190" s="108">
        <f>IF(D190&lt;&gt;"",COUNTA($D$6:D190),"")</f>
        <v>111</v>
      </c>
      <c r="B190" s="8" t="s">
        <v>50</v>
      </c>
      <c r="C190" s="55" t="s">
        <v>10</v>
      </c>
      <c r="D190" s="55" t="s">
        <v>10</v>
      </c>
      <c r="E190" s="55" t="s">
        <v>10</v>
      </c>
      <c r="F190" s="55" t="s">
        <v>10</v>
      </c>
      <c r="G190" s="55" t="s">
        <v>10</v>
      </c>
      <c r="H190" s="55" t="s">
        <v>10</v>
      </c>
      <c r="I190" s="55" t="s">
        <v>10</v>
      </c>
      <c r="J190" s="55" t="s">
        <v>10</v>
      </c>
      <c r="K190" s="55" t="s">
        <v>10</v>
      </c>
      <c r="L190" s="55" t="s">
        <v>10</v>
      </c>
      <c r="M190" s="55" t="s">
        <v>10</v>
      </c>
      <c r="N190" s="55" t="s">
        <v>10</v>
      </c>
      <c r="O190" s="55" t="s">
        <v>10</v>
      </c>
      <c r="P190" s="55" t="s">
        <v>10</v>
      </c>
      <c r="Q190" s="55" t="s">
        <v>10</v>
      </c>
      <c r="R190" s="55" t="s">
        <v>10</v>
      </c>
      <c r="S190" s="55" t="s">
        <v>10</v>
      </c>
      <c r="T190" s="55">
        <v>1.7</v>
      </c>
      <c r="U190" s="55">
        <v>1.7</v>
      </c>
      <c r="V190" s="55">
        <v>1.7</v>
      </c>
      <c r="W190" s="55">
        <v>1.6</v>
      </c>
      <c r="X190" s="55">
        <v>1.6</v>
      </c>
      <c r="Y190" s="55">
        <v>1.5</v>
      </c>
      <c r="Z190" s="55">
        <v>1.5</v>
      </c>
      <c r="AA190" s="83">
        <v>1.4</v>
      </c>
      <c r="AB190" s="83" t="s">
        <v>10</v>
      </c>
    </row>
    <row r="191" spans="1:28" s="14" customFormat="1" ht="11.25" customHeight="1">
      <c r="A191" s="108">
        <f>IF(D191&lt;&gt;"",COUNTA($D$6:D191),"")</f>
        <v>112</v>
      </c>
      <c r="B191" s="8" t="s">
        <v>51</v>
      </c>
      <c r="C191" s="55" t="s">
        <v>10</v>
      </c>
      <c r="D191" s="55" t="s">
        <v>10</v>
      </c>
      <c r="E191" s="55" t="s">
        <v>10</v>
      </c>
      <c r="F191" s="55" t="s">
        <v>10</v>
      </c>
      <c r="G191" s="55" t="s">
        <v>10</v>
      </c>
      <c r="H191" s="55" t="s">
        <v>10</v>
      </c>
      <c r="I191" s="55" t="s">
        <v>10</v>
      </c>
      <c r="J191" s="55" t="s">
        <v>10</v>
      </c>
      <c r="K191" s="55" t="s">
        <v>10</v>
      </c>
      <c r="L191" s="55" t="s">
        <v>10</v>
      </c>
      <c r="M191" s="55" t="s">
        <v>10</v>
      </c>
      <c r="N191" s="55" t="s">
        <v>10</v>
      </c>
      <c r="O191" s="55" t="s">
        <v>10</v>
      </c>
      <c r="P191" s="55" t="s">
        <v>10</v>
      </c>
      <c r="Q191" s="55" t="s">
        <v>10</v>
      </c>
      <c r="R191" s="55" t="s">
        <v>10</v>
      </c>
      <c r="S191" s="55" t="s">
        <v>10</v>
      </c>
      <c r="T191" s="55">
        <v>1.5</v>
      </c>
      <c r="U191" s="55">
        <v>1.5</v>
      </c>
      <c r="V191" s="55">
        <v>1.4</v>
      </c>
      <c r="W191" s="55">
        <v>1.4</v>
      </c>
      <c r="X191" s="55">
        <v>1.4</v>
      </c>
      <c r="Y191" s="55">
        <v>1.3</v>
      </c>
      <c r="Z191" s="55">
        <v>1.3</v>
      </c>
      <c r="AA191" s="83">
        <v>1.4</v>
      </c>
      <c r="AB191" s="83" t="s">
        <v>10</v>
      </c>
    </row>
    <row r="192" spans="1:28" s="14" customFormat="1" ht="11.25" customHeight="1">
      <c r="A192" s="108">
        <f>IF(D192&lt;&gt;"",COUNTA($D$6:D192),"")</f>
        <v>113</v>
      </c>
      <c r="B192" s="8" t="s">
        <v>52</v>
      </c>
      <c r="C192" s="55" t="s">
        <v>10</v>
      </c>
      <c r="D192" s="55" t="s">
        <v>10</v>
      </c>
      <c r="E192" s="55" t="s">
        <v>10</v>
      </c>
      <c r="F192" s="55" t="s">
        <v>10</v>
      </c>
      <c r="G192" s="55" t="s">
        <v>10</v>
      </c>
      <c r="H192" s="55" t="s">
        <v>10</v>
      </c>
      <c r="I192" s="55" t="s">
        <v>10</v>
      </c>
      <c r="J192" s="55" t="s">
        <v>10</v>
      </c>
      <c r="K192" s="55" t="s">
        <v>10</v>
      </c>
      <c r="L192" s="55" t="s">
        <v>10</v>
      </c>
      <c r="M192" s="55" t="s">
        <v>10</v>
      </c>
      <c r="N192" s="55" t="s">
        <v>10</v>
      </c>
      <c r="O192" s="55" t="s">
        <v>10</v>
      </c>
      <c r="P192" s="55" t="s">
        <v>10</v>
      </c>
      <c r="Q192" s="55" t="s">
        <v>10</v>
      </c>
      <c r="R192" s="55" t="s">
        <v>10</v>
      </c>
      <c r="S192" s="55" t="s">
        <v>10</v>
      </c>
      <c r="T192" s="55">
        <v>11.7</v>
      </c>
      <c r="U192" s="55">
        <v>12.1</v>
      </c>
      <c r="V192" s="55">
        <v>12.5</v>
      </c>
      <c r="W192" s="55">
        <v>12.4</v>
      </c>
      <c r="X192" s="55">
        <v>12.4</v>
      </c>
      <c r="Y192" s="55">
        <v>12.6</v>
      </c>
      <c r="Z192" s="55">
        <v>12.6</v>
      </c>
      <c r="AA192" s="83">
        <v>12.6</v>
      </c>
      <c r="AB192" s="83" t="s">
        <v>10</v>
      </c>
    </row>
    <row r="193" spans="1:28" s="14" customFormat="1" ht="11.25" customHeight="1">
      <c r="A193" s="108">
        <f>IF(D193&lt;&gt;"",COUNTA($D$6:D193),"")</f>
      </c>
      <c r="B193" s="10" t="s">
        <v>36</v>
      </c>
      <c r="C193" s="55"/>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83"/>
      <c r="AB193" s="83"/>
    </row>
    <row r="194" spans="1:28" s="14" customFormat="1" ht="23.25" customHeight="1">
      <c r="A194" s="108">
        <f>IF(D194&lt;&gt;"",COUNTA($D$6:D194),"")</f>
        <v>114</v>
      </c>
      <c r="B194" s="10" t="s">
        <v>59</v>
      </c>
      <c r="C194" s="55" t="s">
        <v>10</v>
      </c>
      <c r="D194" s="55" t="s">
        <v>10</v>
      </c>
      <c r="E194" s="55" t="s">
        <v>10</v>
      </c>
      <c r="F194" s="55" t="s">
        <v>10</v>
      </c>
      <c r="G194" s="55" t="s">
        <v>10</v>
      </c>
      <c r="H194" s="55" t="s">
        <v>10</v>
      </c>
      <c r="I194" s="55" t="s">
        <v>10</v>
      </c>
      <c r="J194" s="55" t="s">
        <v>10</v>
      </c>
      <c r="K194" s="55" t="s">
        <v>10</v>
      </c>
      <c r="L194" s="55" t="s">
        <v>10</v>
      </c>
      <c r="M194" s="55" t="s">
        <v>10</v>
      </c>
      <c r="N194" s="55" t="s">
        <v>10</v>
      </c>
      <c r="O194" s="55" t="s">
        <v>10</v>
      </c>
      <c r="P194" s="55" t="s">
        <v>10</v>
      </c>
      <c r="Q194" s="55" t="s">
        <v>10</v>
      </c>
      <c r="R194" s="55" t="s">
        <v>10</v>
      </c>
      <c r="S194" s="55" t="s">
        <v>10</v>
      </c>
      <c r="T194" s="55">
        <v>3.8</v>
      </c>
      <c r="U194" s="55">
        <v>4.1</v>
      </c>
      <c r="V194" s="55">
        <v>4.2</v>
      </c>
      <c r="W194" s="55">
        <v>4.1</v>
      </c>
      <c r="X194" s="55">
        <v>3.9</v>
      </c>
      <c r="Y194" s="55">
        <v>4</v>
      </c>
      <c r="Z194" s="55">
        <v>4.1</v>
      </c>
      <c r="AA194" s="83">
        <v>4</v>
      </c>
      <c r="AB194" s="83" t="s">
        <v>10</v>
      </c>
    </row>
    <row r="195" spans="1:28" s="14" customFormat="1" ht="23.25" customHeight="1">
      <c r="A195" s="108">
        <f>IF(D195&lt;&gt;"",COUNTA($D$6:D195),"")</f>
        <v>115</v>
      </c>
      <c r="B195" s="10" t="s">
        <v>60</v>
      </c>
      <c r="C195" s="55" t="s">
        <v>10</v>
      </c>
      <c r="D195" s="55" t="s">
        <v>10</v>
      </c>
      <c r="E195" s="55" t="s">
        <v>10</v>
      </c>
      <c r="F195" s="55" t="s">
        <v>10</v>
      </c>
      <c r="G195" s="55" t="s">
        <v>10</v>
      </c>
      <c r="H195" s="55" t="s">
        <v>10</v>
      </c>
      <c r="I195" s="55" t="s">
        <v>10</v>
      </c>
      <c r="J195" s="55" t="s">
        <v>10</v>
      </c>
      <c r="K195" s="55" t="s">
        <v>10</v>
      </c>
      <c r="L195" s="55" t="s">
        <v>10</v>
      </c>
      <c r="M195" s="55" t="s">
        <v>10</v>
      </c>
      <c r="N195" s="55" t="s">
        <v>10</v>
      </c>
      <c r="O195" s="55" t="s">
        <v>10</v>
      </c>
      <c r="P195" s="55" t="s">
        <v>10</v>
      </c>
      <c r="Q195" s="55" t="s">
        <v>10</v>
      </c>
      <c r="R195" s="55" t="s">
        <v>10</v>
      </c>
      <c r="S195" s="55" t="s">
        <v>10</v>
      </c>
      <c r="T195" s="55">
        <v>7.9</v>
      </c>
      <c r="U195" s="55">
        <v>8.1</v>
      </c>
      <c r="V195" s="55">
        <v>8.3</v>
      </c>
      <c r="W195" s="55">
        <v>8.4</v>
      </c>
      <c r="X195" s="55">
        <v>8.5</v>
      </c>
      <c r="Y195" s="55">
        <v>8.6</v>
      </c>
      <c r="Z195" s="55">
        <v>8.6</v>
      </c>
      <c r="AA195" s="83">
        <v>8.6</v>
      </c>
      <c r="AB195" s="83" t="s">
        <v>10</v>
      </c>
    </row>
    <row r="196" spans="1:28" s="14" customFormat="1" ht="11.25" customHeight="1">
      <c r="A196" s="108">
        <f>IF(D196&lt;&gt;"",COUNTA($D$6:D196),"")</f>
      </c>
      <c r="B196" s="5"/>
      <c r="C196" s="54"/>
      <c r="D196" s="54"/>
      <c r="E196" s="54"/>
      <c r="F196" s="54"/>
      <c r="G196" s="54"/>
      <c r="H196" s="54"/>
      <c r="I196" s="54"/>
      <c r="J196" s="54"/>
      <c r="K196" s="54"/>
      <c r="L196" s="54"/>
      <c r="M196" s="54"/>
      <c r="N196" s="54"/>
      <c r="O196" s="54"/>
      <c r="P196" s="54"/>
      <c r="Q196" s="54"/>
      <c r="R196" s="54"/>
      <c r="S196" s="54"/>
      <c r="T196" s="54"/>
      <c r="U196" s="54"/>
      <c r="V196" s="54"/>
      <c r="W196" s="54"/>
      <c r="X196" s="54"/>
      <c r="Y196" s="54"/>
      <c r="Z196" s="54"/>
      <c r="AA196" s="82"/>
      <c r="AB196" s="82"/>
    </row>
    <row r="197" spans="1:28" s="14" customFormat="1" ht="23.25" customHeight="1">
      <c r="A197" s="108">
        <f>IF(D197&lt;&gt;"",COUNTA($D$6:D197),"")</f>
        <v>116</v>
      </c>
      <c r="B197" s="7" t="s">
        <v>86</v>
      </c>
      <c r="C197" s="55">
        <v>30.2</v>
      </c>
      <c r="D197" s="55">
        <v>33.7</v>
      </c>
      <c r="E197" s="55">
        <v>34.1</v>
      </c>
      <c r="F197" s="55">
        <v>33.8</v>
      </c>
      <c r="G197" s="55">
        <v>34.7</v>
      </c>
      <c r="H197" s="55">
        <v>35</v>
      </c>
      <c r="I197" s="55">
        <v>34.6</v>
      </c>
      <c r="J197" s="55">
        <v>34.9</v>
      </c>
      <c r="K197" s="55">
        <v>35.6</v>
      </c>
      <c r="L197" s="55">
        <v>36</v>
      </c>
      <c r="M197" s="55">
        <v>36.8</v>
      </c>
      <c r="N197" s="55">
        <v>37.3</v>
      </c>
      <c r="O197" s="55">
        <v>37.8</v>
      </c>
      <c r="P197" s="55">
        <v>37.8</v>
      </c>
      <c r="Q197" s="55">
        <v>38.3</v>
      </c>
      <c r="R197" s="55">
        <v>38.1</v>
      </c>
      <c r="S197" s="55">
        <v>37.5</v>
      </c>
      <c r="T197" s="55">
        <v>37.2</v>
      </c>
      <c r="U197" s="55">
        <v>37</v>
      </c>
      <c r="V197" s="55">
        <v>36.6</v>
      </c>
      <c r="W197" s="55">
        <v>35.7</v>
      </c>
      <c r="X197" s="55">
        <v>35.4</v>
      </c>
      <c r="Y197" s="55">
        <v>35.7</v>
      </c>
      <c r="Z197" s="55">
        <v>36.1</v>
      </c>
      <c r="AA197" s="83">
        <v>36.2</v>
      </c>
      <c r="AB197" s="83">
        <v>36.4</v>
      </c>
    </row>
    <row r="198" spans="1:28" s="14" customFormat="1" ht="11.25" customHeight="1">
      <c r="A198" s="108">
        <f>IF(D198&lt;&gt;"",COUNTA($D$6:D198),"")</f>
      </c>
      <c r="B198" s="8" t="s">
        <v>36</v>
      </c>
      <c r="C198" s="55"/>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83"/>
      <c r="AB198" s="83"/>
    </row>
    <row r="199" spans="1:28" s="14" customFormat="1" ht="23.25" customHeight="1">
      <c r="A199" s="108">
        <f>IF(D199&lt;&gt;"",COUNTA($D$6:D199),"")</f>
        <v>117</v>
      </c>
      <c r="B199" s="8" t="s">
        <v>61</v>
      </c>
      <c r="C199" s="55" t="s">
        <v>10</v>
      </c>
      <c r="D199" s="55" t="s">
        <v>10</v>
      </c>
      <c r="E199" s="55" t="s">
        <v>10</v>
      </c>
      <c r="F199" s="55" t="s">
        <v>10</v>
      </c>
      <c r="G199" s="55" t="s">
        <v>10</v>
      </c>
      <c r="H199" s="55" t="s">
        <v>10</v>
      </c>
      <c r="I199" s="55" t="s">
        <v>10</v>
      </c>
      <c r="J199" s="55" t="s">
        <v>10</v>
      </c>
      <c r="K199" s="55" t="s">
        <v>10</v>
      </c>
      <c r="L199" s="55" t="s">
        <v>10</v>
      </c>
      <c r="M199" s="55" t="s">
        <v>10</v>
      </c>
      <c r="N199" s="55" t="s">
        <v>10</v>
      </c>
      <c r="O199" s="55" t="s">
        <v>10</v>
      </c>
      <c r="P199" s="55" t="s">
        <v>10</v>
      </c>
      <c r="Q199" s="55" t="s">
        <v>10</v>
      </c>
      <c r="R199" s="55" t="s">
        <v>10</v>
      </c>
      <c r="S199" s="55" t="s">
        <v>10</v>
      </c>
      <c r="T199" s="55">
        <v>30.3</v>
      </c>
      <c r="U199" s="55">
        <v>30.2</v>
      </c>
      <c r="V199" s="55">
        <v>30.1</v>
      </c>
      <c r="W199" s="55">
        <v>29.4</v>
      </c>
      <c r="X199" s="55">
        <v>29.2</v>
      </c>
      <c r="Y199" s="55">
        <v>29.4</v>
      </c>
      <c r="Z199" s="55">
        <v>29.9</v>
      </c>
      <c r="AA199" s="83">
        <v>30</v>
      </c>
      <c r="AB199" s="83" t="s">
        <v>10</v>
      </c>
    </row>
    <row r="200" spans="1:28" s="14" customFormat="1" ht="11.25" customHeight="1">
      <c r="A200" s="108">
        <f>IF(D200&lt;&gt;"",COUNTA($D$6:D200),"")</f>
      </c>
      <c r="B200" s="10" t="s">
        <v>36</v>
      </c>
      <c r="C200" s="55"/>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83"/>
      <c r="AB200" s="83"/>
    </row>
    <row r="201" spans="1:28" s="14" customFormat="1" ht="23.25" customHeight="1">
      <c r="A201" s="108">
        <f>IF(D201&lt;&gt;"",COUNTA($D$6:D201),"")</f>
        <v>118</v>
      </c>
      <c r="B201" s="10" t="s">
        <v>62</v>
      </c>
      <c r="C201" s="55" t="s">
        <v>10</v>
      </c>
      <c r="D201" s="55" t="s">
        <v>10</v>
      </c>
      <c r="E201" s="55" t="s">
        <v>10</v>
      </c>
      <c r="F201" s="55" t="s">
        <v>10</v>
      </c>
      <c r="G201" s="55" t="s">
        <v>10</v>
      </c>
      <c r="H201" s="55" t="s">
        <v>10</v>
      </c>
      <c r="I201" s="55" t="s">
        <v>10</v>
      </c>
      <c r="J201" s="55" t="s">
        <v>10</v>
      </c>
      <c r="K201" s="55" t="s">
        <v>10</v>
      </c>
      <c r="L201" s="55" t="s">
        <v>10</v>
      </c>
      <c r="M201" s="55" t="s">
        <v>10</v>
      </c>
      <c r="N201" s="55" t="s">
        <v>10</v>
      </c>
      <c r="O201" s="55" t="s">
        <v>10</v>
      </c>
      <c r="P201" s="55" t="s">
        <v>10</v>
      </c>
      <c r="Q201" s="55" t="s">
        <v>10</v>
      </c>
      <c r="R201" s="55" t="s">
        <v>10</v>
      </c>
      <c r="S201" s="55" t="s">
        <v>10</v>
      </c>
      <c r="T201" s="55">
        <v>10.3</v>
      </c>
      <c r="U201" s="55">
        <v>10.3</v>
      </c>
      <c r="V201" s="55">
        <v>10.2</v>
      </c>
      <c r="W201" s="55">
        <v>9.7</v>
      </c>
      <c r="X201" s="55">
        <v>9.2</v>
      </c>
      <c r="Y201" s="55">
        <v>9.2</v>
      </c>
      <c r="Z201" s="55">
        <v>9.2</v>
      </c>
      <c r="AA201" s="83">
        <v>8.9</v>
      </c>
      <c r="AB201" s="83" t="s">
        <v>10</v>
      </c>
    </row>
    <row r="202" spans="1:28" s="14" customFormat="1" ht="11.25" customHeight="1">
      <c r="A202" s="108">
        <f>IF(D202&lt;&gt;"",COUNTA($D$6:D202),"")</f>
        <v>119</v>
      </c>
      <c r="B202" s="10" t="s">
        <v>53</v>
      </c>
      <c r="C202" s="55" t="s">
        <v>10</v>
      </c>
      <c r="D202" s="55" t="s">
        <v>10</v>
      </c>
      <c r="E202" s="55" t="s">
        <v>10</v>
      </c>
      <c r="F202" s="55" t="s">
        <v>10</v>
      </c>
      <c r="G202" s="55" t="s">
        <v>10</v>
      </c>
      <c r="H202" s="55" t="s">
        <v>10</v>
      </c>
      <c r="I202" s="55" t="s">
        <v>10</v>
      </c>
      <c r="J202" s="55" t="s">
        <v>10</v>
      </c>
      <c r="K202" s="55" t="s">
        <v>10</v>
      </c>
      <c r="L202" s="55" t="s">
        <v>10</v>
      </c>
      <c r="M202" s="55" t="s">
        <v>10</v>
      </c>
      <c r="N202" s="55" t="s">
        <v>10</v>
      </c>
      <c r="O202" s="55" t="s">
        <v>10</v>
      </c>
      <c r="P202" s="55" t="s">
        <v>10</v>
      </c>
      <c r="Q202" s="55" t="s">
        <v>10</v>
      </c>
      <c r="R202" s="55" t="s">
        <v>10</v>
      </c>
      <c r="S202" s="55" t="s">
        <v>10</v>
      </c>
      <c r="T202" s="55">
        <v>6.3</v>
      </c>
      <c r="U202" s="55">
        <v>6</v>
      </c>
      <c r="V202" s="55">
        <v>5.8</v>
      </c>
      <c r="W202" s="55">
        <v>5.4</v>
      </c>
      <c r="X202" s="55">
        <v>5.4</v>
      </c>
      <c r="Y202" s="55">
        <v>5.3</v>
      </c>
      <c r="Z202" s="55">
        <v>5.4</v>
      </c>
      <c r="AA202" s="83">
        <v>5.4</v>
      </c>
      <c r="AB202" s="83" t="s">
        <v>10</v>
      </c>
    </row>
    <row r="203" spans="1:28" s="14" customFormat="1" ht="11.25" customHeight="1">
      <c r="A203" s="108">
        <f>IF(D203&lt;&gt;"",COUNTA($D$6:D203),"")</f>
        <v>120</v>
      </c>
      <c r="B203" s="10" t="s">
        <v>54</v>
      </c>
      <c r="C203" s="55" t="s">
        <v>10</v>
      </c>
      <c r="D203" s="55" t="s">
        <v>10</v>
      </c>
      <c r="E203" s="55" t="s">
        <v>10</v>
      </c>
      <c r="F203" s="55" t="s">
        <v>10</v>
      </c>
      <c r="G203" s="55" t="s">
        <v>10</v>
      </c>
      <c r="H203" s="55" t="s">
        <v>10</v>
      </c>
      <c r="I203" s="55" t="s">
        <v>10</v>
      </c>
      <c r="J203" s="55" t="s">
        <v>10</v>
      </c>
      <c r="K203" s="55" t="s">
        <v>10</v>
      </c>
      <c r="L203" s="55" t="s">
        <v>10</v>
      </c>
      <c r="M203" s="55" t="s">
        <v>10</v>
      </c>
      <c r="N203" s="55" t="s">
        <v>10</v>
      </c>
      <c r="O203" s="55" t="s">
        <v>10</v>
      </c>
      <c r="P203" s="55" t="s">
        <v>10</v>
      </c>
      <c r="Q203" s="55" t="s">
        <v>10</v>
      </c>
      <c r="R203" s="55" t="s">
        <v>10</v>
      </c>
      <c r="S203" s="55" t="s">
        <v>10</v>
      </c>
      <c r="T203" s="55">
        <v>13.6</v>
      </c>
      <c r="U203" s="55">
        <v>13.9</v>
      </c>
      <c r="V203" s="55">
        <v>14.1</v>
      </c>
      <c r="W203" s="55">
        <v>14.3</v>
      </c>
      <c r="X203" s="55">
        <v>14.6</v>
      </c>
      <c r="Y203" s="55">
        <v>14.9</v>
      </c>
      <c r="Z203" s="55">
        <v>15.4</v>
      </c>
      <c r="AA203" s="83">
        <v>15.8</v>
      </c>
      <c r="AB203" s="83" t="s">
        <v>10</v>
      </c>
    </row>
    <row r="204" spans="1:28" s="14" customFormat="1" ht="11.25" customHeight="1">
      <c r="A204" s="108">
        <f>IF(D204&lt;&gt;"",COUNTA($D$6:D204),"")</f>
        <v>121</v>
      </c>
      <c r="B204" s="8" t="s">
        <v>55</v>
      </c>
      <c r="C204" s="55" t="s">
        <v>10</v>
      </c>
      <c r="D204" s="55" t="s">
        <v>10</v>
      </c>
      <c r="E204" s="55" t="s">
        <v>10</v>
      </c>
      <c r="F204" s="55" t="s">
        <v>10</v>
      </c>
      <c r="G204" s="55" t="s">
        <v>10</v>
      </c>
      <c r="H204" s="55" t="s">
        <v>10</v>
      </c>
      <c r="I204" s="55" t="s">
        <v>10</v>
      </c>
      <c r="J204" s="55" t="s">
        <v>10</v>
      </c>
      <c r="K204" s="55" t="s">
        <v>10</v>
      </c>
      <c r="L204" s="55" t="s">
        <v>10</v>
      </c>
      <c r="M204" s="55" t="s">
        <v>10</v>
      </c>
      <c r="N204" s="55" t="s">
        <v>10</v>
      </c>
      <c r="O204" s="55" t="s">
        <v>10</v>
      </c>
      <c r="P204" s="55" t="s">
        <v>10</v>
      </c>
      <c r="Q204" s="55" t="s">
        <v>10</v>
      </c>
      <c r="R204" s="55" t="s">
        <v>10</v>
      </c>
      <c r="S204" s="55" t="s">
        <v>10</v>
      </c>
      <c r="T204" s="55">
        <v>6.9</v>
      </c>
      <c r="U204" s="55">
        <v>6.8</v>
      </c>
      <c r="V204" s="55">
        <v>6.6</v>
      </c>
      <c r="W204" s="55">
        <v>6.3</v>
      </c>
      <c r="X204" s="55">
        <v>6.3</v>
      </c>
      <c r="Y204" s="55">
        <v>6.2</v>
      </c>
      <c r="Z204" s="55">
        <v>6.2</v>
      </c>
      <c r="AA204" s="83">
        <v>6.2</v>
      </c>
      <c r="AB204" s="83" t="s">
        <v>10</v>
      </c>
    </row>
    <row r="205" spans="1:28" s="14" customFormat="1" ht="11.25" customHeight="1">
      <c r="A205" s="108">
        <f>IF(D205&lt;&gt;"",COUNTA($D$6:D205),"")</f>
      </c>
      <c r="B205" s="10" t="s">
        <v>36</v>
      </c>
      <c r="C205" s="55"/>
      <c r="D205" s="55"/>
      <c r="E205" s="55"/>
      <c r="F205" s="55"/>
      <c r="G205" s="55"/>
      <c r="H205" s="55"/>
      <c r="I205" s="55"/>
      <c r="J205" s="55"/>
      <c r="K205" s="55"/>
      <c r="L205" s="55"/>
      <c r="M205" s="55"/>
      <c r="N205" s="55"/>
      <c r="O205" s="55"/>
      <c r="P205" s="55"/>
      <c r="Q205" s="55"/>
      <c r="R205" s="55"/>
      <c r="S205" s="55"/>
      <c r="T205" s="55">
        <v>0</v>
      </c>
      <c r="U205" s="55">
        <v>0</v>
      </c>
      <c r="V205" s="55">
        <v>0</v>
      </c>
      <c r="W205" s="55">
        <v>0</v>
      </c>
      <c r="X205" s="55"/>
      <c r="Y205" s="55"/>
      <c r="Z205" s="55"/>
      <c r="AA205" s="83"/>
      <c r="AB205" s="83"/>
    </row>
    <row r="206" spans="1:28" s="14" customFormat="1" ht="11.25" customHeight="1">
      <c r="A206" s="108">
        <f>IF(D206&lt;&gt;"",COUNTA($D$6:D206),"")</f>
        <v>122</v>
      </c>
      <c r="B206" s="10" t="s">
        <v>56</v>
      </c>
      <c r="C206" s="55" t="s">
        <v>10</v>
      </c>
      <c r="D206" s="55" t="s">
        <v>10</v>
      </c>
      <c r="E206" s="55" t="s">
        <v>10</v>
      </c>
      <c r="F206" s="55" t="s">
        <v>10</v>
      </c>
      <c r="G206" s="55" t="s">
        <v>10</v>
      </c>
      <c r="H206" s="55" t="s">
        <v>10</v>
      </c>
      <c r="I206" s="55" t="s">
        <v>10</v>
      </c>
      <c r="J206" s="55" t="s">
        <v>10</v>
      </c>
      <c r="K206" s="55" t="s">
        <v>10</v>
      </c>
      <c r="L206" s="55" t="s">
        <v>10</v>
      </c>
      <c r="M206" s="55" t="s">
        <v>10</v>
      </c>
      <c r="N206" s="55" t="s">
        <v>10</v>
      </c>
      <c r="O206" s="55" t="s">
        <v>10</v>
      </c>
      <c r="P206" s="55" t="s">
        <v>10</v>
      </c>
      <c r="Q206" s="55" t="s">
        <v>10</v>
      </c>
      <c r="R206" s="55" t="s">
        <v>10</v>
      </c>
      <c r="S206" s="55" t="s">
        <v>10</v>
      </c>
      <c r="T206" s="55">
        <v>1.8</v>
      </c>
      <c r="U206" s="55">
        <v>1.8</v>
      </c>
      <c r="V206" s="55">
        <v>1.7</v>
      </c>
      <c r="W206" s="55">
        <v>1.6</v>
      </c>
      <c r="X206" s="55">
        <v>1.7</v>
      </c>
      <c r="Y206" s="55">
        <v>1.7</v>
      </c>
      <c r="Z206" s="55">
        <v>1.6</v>
      </c>
      <c r="AA206" s="83">
        <v>1.6</v>
      </c>
      <c r="AB206" s="83" t="s">
        <v>10</v>
      </c>
    </row>
    <row r="207" spans="1:28" s="14" customFormat="1" ht="11.25" customHeight="1">
      <c r="A207" s="108">
        <f>IF(D207&lt;&gt;"",COUNTA($D$6:D207),"")</f>
        <v>123</v>
      </c>
      <c r="B207" s="10" t="s">
        <v>57</v>
      </c>
      <c r="C207" s="55" t="s">
        <v>10</v>
      </c>
      <c r="D207" s="55" t="s">
        <v>10</v>
      </c>
      <c r="E207" s="55" t="s">
        <v>10</v>
      </c>
      <c r="F207" s="55" t="s">
        <v>10</v>
      </c>
      <c r="G207" s="55" t="s">
        <v>10</v>
      </c>
      <c r="H207" s="55" t="s">
        <v>10</v>
      </c>
      <c r="I207" s="55" t="s">
        <v>10</v>
      </c>
      <c r="J207" s="55" t="s">
        <v>10</v>
      </c>
      <c r="K207" s="55" t="s">
        <v>10</v>
      </c>
      <c r="L207" s="55" t="s">
        <v>10</v>
      </c>
      <c r="M207" s="55" t="s">
        <v>10</v>
      </c>
      <c r="N207" s="55" t="s">
        <v>10</v>
      </c>
      <c r="O207" s="55" t="s">
        <v>10</v>
      </c>
      <c r="P207" s="55" t="s">
        <v>10</v>
      </c>
      <c r="Q207" s="55" t="s">
        <v>10</v>
      </c>
      <c r="R207" s="55" t="s">
        <v>10</v>
      </c>
      <c r="S207" s="55" t="s">
        <v>10</v>
      </c>
      <c r="T207" s="55">
        <v>4.4</v>
      </c>
      <c r="U207" s="55">
        <v>4.3</v>
      </c>
      <c r="V207" s="55">
        <v>4.1</v>
      </c>
      <c r="W207" s="55">
        <v>3.9</v>
      </c>
      <c r="X207" s="55">
        <v>3.7</v>
      </c>
      <c r="Y207" s="55">
        <v>3.7</v>
      </c>
      <c r="Z207" s="55">
        <v>3.7</v>
      </c>
      <c r="AA207" s="83">
        <v>3.6</v>
      </c>
      <c r="AB207" s="83" t="s">
        <v>10</v>
      </c>
    </row>
    <row r="208" spans="1:28" s="14" customFormat="1" ht="11.25" customHeight="1">
      <c r="A208" s="108">
        <f>IF(D208&lt;&gt;"",COUNTA($D$6:D208),"")</f>
        <v>124</v>
      </c>
      <c r="B208" s="10" t="s">
        <v>58</v>
      </c>
      <c r="C208" s="55" t="s">
        <v>10</v>
      </c>
      <c r="D208" s="55" t="s">
        <v>10</v>
      </c>
      <c r="E208" s="55" t="s">
        <v>10</v>
      </c>
      <c r="F208" s="55" t="s">
        <v>10</v>
      </c>
      <c r="G208" s="55" t="s">
        <v>10</v>
      </c>
      <c r="H208" s="55" t="s">
        <v>10</v>
      </c>
      <c r="I208" s="55" t="s">
        <v>10</v>
      </c>
      <c r="J208" s="55" t="s">
        <v>10</v>
      </c>
      <c r="K208" s="55" t="s">
        <v>10</v>
      </c>
      <c r="L208" s="55" t="s">
        <v>10</v>
      </c>
      <c r="M208" s="55" t="s">
        <v>10</v>
      </c>
      <c r="N208" s="55" t="s">
        <v>10</v>
      </c>
      <c r="O208" s="55" t="s">
        <v>10</v>
      </c>
      <c r="P208" s="55" t="s">
        <v>10</v>
      </c>
      <c r="Q208" s="55" t="s">
        <v>10</v>
      </c>
      <c r="R208" s="55" t="s">
        <v>10</v>
      </c>
      <c r="S208" s="55" t="s">
        <v>10</v>
      </c>
      <c r="T208" s="55">
        <v>0.8</v>
      </c>
      <c r="U208" s="55">
        <v>0.8</v>
      </c>
      <c r="V208" s="55">
        <v>0.8</v>
      </c>
      <c r="W208" s="55">
        <v>0.8</v>
      </c>
      <c r="X208" s="55">
        <v>0.8</v>
      </c>
      <c r="Y208" s="55">
        <v>0.9</v>
      </c>
      <c r="Z208" s="55">
        <v>0.9</v>
      </c>
      <c r="AA208" s="83">
        <v>0.9</v>
      </c>
      <c r="AB208" s="83" t="s">
        <v>10</v>
      </c>
    </row>
    <row r="209" spans="12:16" ht="12" customHeight="1">
      <c r="L209" s="16"/>
      <c r="M209" s="16"/>
      <c r="N209" s="16"/>
      <c r="O209" s="16"/>
      <c r="P209" s="12"/>
    </row>
    <row r="210" ht="12" customHeight="1">
      <c r="P210" s="12"/>
    </row>
    <row r="211" ht="12" customHeight="1">
      <c r="P211" s="12"/>
    </row>
    <row r="212" ht="12" customHeight="1">
      <c r="P212" s="12"/>
    </row>
    <row r="213" ht="12" customHeight="1">
      <c r="P213" s="12"/>
    </row>
    <row r="214" spans="12:16" ht="12" customHeight="1">
      <c r="L214" s="13"/>
      <c r="M214" s="13"/>
      <c r="N214" s="13"/>
      <c r="O214" s="13"/>
      <c r="P214" s="13"/>
    </row>
    <row r="215" spans="12:16" ht="12" customHeight="1">
      <c r="L215" s="13"/>
      <c r="M215" s="13"/>
      <c r="N215" s="13"/>
      <c r="O215" s="13"/>
      <c r="P215" s="13"/>
    </row>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sheetData>
  <sheetProtection/>
  <mergeCells count="49">
    <mergeCell ref="V56:AB56"/>
    <mergeCell ref="V107:AB107"/>
    <mergeCell ref="V158:AB158"/>
    <mergeCell ref="A1:B1"/>
    <mergeCell ref="B2:B3"/>
    <mergeCell ref="L2:L3"/>
    <mergeCell ref="M2:M3"/>
    <mergeCell ref="N2:N3"/>
    <mergeCell ref="A2:A3"/>
    <mergeCell ref="W2:W3"/>
    <mergeCell ref="V1:AB1"/>
    <mergeCell ref="Q2:Q3"/>
    <mergeCell ref="G2:G3"/>
    <mergeCell ref="I2:I3"/>
    <mergeCell ref="O1:U1"/>
    <mergeCell ref="O2:O3"/>
    <mergeCell ref="C1:H1"/>
    <mergeCell ref="C2:C3"/>
    <mergeCell ref="D2:D3"/>
    <mergeCell ref="Y2:Y3"/>
    <mergeCell ref="C5:H5"/>
    <mergeCell ref="I5:N5"/>
    <mergeCell ref="O5:U5"/>
    <mergeCell ref="K2:K3"/>
    <mergeCell ref="V2:V3"/>
    <mergeCell ref="U2:U3"/>
    <mergeCell ref="J2:J3"/>
    <mergeCell ref="V5:AB5"/>
    <mergeCell ref="AB2:AB3"/>
    <mergeCell ref="I1:N1"/>
    <mergeCell ref="F2:F3"/>
    <mergeCell ref="S2:S3"/>
    <mergeCell ref="C158:H158"/>
    <mergeCell ref="I158:N158"/>
    <mergeCell ref="O158:U158"/>
    <mergeCell ref="I56:N56"/>
    <mergeCell ref="O56:U56"/>
    <mergeCell ref="C107:H107"/>
    <mergeCell ref="T2:T3"/>
    <mergeCell ref="AA2:AA3"/>
    <mergeCell ref="X2:X3"/>
    <mergeCell ref="E2:E3"/>
    <mergeCell ref="C56:H56"/>
    <mergeCell ref="I107:N107"/>
    <mergeCell ref="O107:U107"/>
    <mergeCell ref="Z2:Z3"/>
    <mergeCell ref="P2:P3"/>
    <mergeCell ref="R2:R3"/>
    <mergeCell ref="H2:H3"/>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A663L 2016 00&amp;R&amp;7&amp;P</oddFooter>
    <evenFooter>&amp;L&amp;7&amp;P&amp;R&amp;7StatA MV, Statistischer Bericht A663L 2016 00</evenFooter>
  </headerFooter>
  <rowBreaks count="3" manualBreakCount="3">
    <brk id="55" max="255" man="1"/>
    <brk id="106" max="255" man="1"/>
    <brk id="157" max="255" man="1"/>
  </rowBreaks>
</worksheet>
</file>

<file path=xl/worksheets/sheet7.xml><?xml version="1.0" encoding="utf-8"?>
<worksheet xmlns="http://schemas.openxmlformats.org/spreadsheetml/2006/main" xmlns:r="http://schemas.openxmlformats.org/officeDocument/2006/relationships">
  <dimension ref="A1:AB227"/>
  <sheetViews>
    <sheetView zoomScale="140" zoomScaleNormal="140" workbookViewId="0" topLeftCell="A1">
      <pane xSplit="2" ySplit="4" topLeftCell="C5" activePane="bottomRight" state="frozen"/>
      <selection pane="topLeft" activeCell="C5" sqref="C5:H5"/>
      <selection pane="topRight" activeCell="C5" sqref="C5:H5"/>
      <selection pane="bottomLeft" activeCell="C5" sqref="C5:H5"/>
      <selection pane="bottomRight" activeCell="C5" sqref="C5:H5"/>
    </sheetView>
  </sheetViews>
  <sheetFormatPr defaultColWidth="11.421875" defaultRowHeight="12.75"/>
  <cols>
    <col min="1" max="1" width="3.7109375" style="50" customWidth="1"/>
    <col min="2" max="2" width="42.57421875" style="0" customWidth="1"/>
    <col min="3" max="14" width="7.57421875" style="0" customWidth="1"/>
    <col min="15" max="26" width="6.57421875" style="0" customWidth="1"/>
    <col min="27" max="27" width="6.57421875" style="87" customWidth="1"/>
    <col min="28" max="28" width="6.57421875" style="0" customWidth="1"/>
  </cols>
  <sheetData>
    <row r="1" spans="1:28" s="14" customFormat="1" ht="30" customHeight="1">
      <c r="A1" s="156" t="s">
        <v>75</v>
      </c>
      <c r="B1" s="157"/>
      <c r="C1" s="147" t="s">
        <v>107</v>
      </c>
      <c r="D1" s="147"/>
      <c r="E1" s="147"/>
      <c r="F1" s="147"/>
      <c r="G1" s="147"/>
      <c r="H1" s="148"/>
      <c r="I1" s="146" t="s">
        <v>107</v>
      </c>
      <c r="J1" s="147"/>
      <c r="K1" s="147"/>
      <c r="L1" s="147"/>
      <c r="M1" s="147"/>
      <c r="N1" s="148"/>
      <c r="O1" s="146" t="s">
        <v>107</v>
      </c>
      <c r="P1" s="147"/>
      <c r="Q1" s="147"/>
      <c r="R1" s="147"/>
      <c r="S1" s="147"/>
      <c r="T1" s="147"/>
      <c r="U1" s="148"/>
      <c r="V1" s="146" t="s">
        <v>107</v>
      </c>
      <c r="W1" s="147"/>
      <c r="X1" s="147"/>
      <c r="Y1" s="147"/>
      <c r="Z1" s="147"/>
      <c r="AA1" s="147"/>
      <c r="AB1" s="148"/>
    </row>
    <row r="2" spans="1:28" s="14" customFormat="1" ht="11.25" customHeight="1">
      <c r="A2" s="153" t="s">
        <v>79</v>
      </c>
      <c r="B2" s="143" t="s">
        <v>33</v>
      </c>
      <c r="C2" s="143">
        <v>1991</v>
      </c>
      <c r="D2" s="143">
        <v>1992</v>
      </c>
      <c r="E2" s="143">
        <v>1993</v>
      </c>
      <c r="F2" s="143">
        <v>1994</v>
      </c>
      <c r="G2" s="143">
        <v>1995</v>
      </c>
      <c r="H2" s="149">
        <v>1996</v>
      </c>
      <c r="I2" s="153">
        <v>1997</v>
      </c>
      <c r="J2" s="143">
        <v>1998</v>
      </c>
      <c r="K2" s="143">
        <v>1999</v>
      </c>
      <c r="L2" s="143">
        <v>2000</v>
      </c>
      <c r="M2" s="143">
        <v>2001</v>
      </c>
      <c r="N2" s="149">
        <v>2002</v>
      </c>
      <c r="O2" s="153">
        <v>2003</v>
      </c>
      <c r="P2" s="143">
        <v>2004</v>
      </c>
      <c r="Q2" s="143">
        <v>2005</v>
      </c>
      <c r="R2" s="143">
        <v>2006</v>
      </c>
      <c r="S2" s="143">
        <v>2007</v>
      </c>
      <c r="T2" s="143">
        <v>2008</v>
      </c>
      <c r="U2" s="149">
        <v>2009</v>
      </c>
      <c r="V2" s="153">
        <v>2010</v>
      </c>
      <c r="W2" s="143">
        <v>2011</v>
      </c>
      <c r="X2" s="143">
        <v>2012</v>
      </c>
      <c r="Y2" s="143">
        <v>2013</v>
      </c>
      <c r="Z2" s="143">
        <v>2014</v>
      </c>
      <c r="AA2" s="142">
        <v>2015</v>
      </c>
      <c r="AB2" s="154">
        <v>2016</v>
      </c>
    </row>
    <row r="3" spans="1:28" s="14" customFormat="1" ht="11.25" customHeight="1">
      <c r="A3" s="153"/>
      <c r="B3" s="143"/>
      <c r="C3" s="143"/>
      <c r="D3" s="143"/>
      <c r="E3" s="143"/>
      <c r="F3" s="143"/>
      <c r="G3" s="143"/>
      <c r="H3" s="149"/>
      <c r="I3" s="153"/>
      <c r="J3" s="143"/>
      <c r="K3" s="143"/>
      <c r="L3" s="143"/>
      <c r="M3" s="143"/>
      <c r="N3" s="149"/>
      <c r="O3" s="153"/>
      <c r="P3" s="143"/>
      <c r="Q3" s="143"/>
      <c r="R3" s="143"/>
      <c r="S3" s="143"/>
      <c r="T3" s="143"/>
      <c r="U3" s="149"/>
      <c r="V3" s="153"/>
      <c r="W3" s="143"/>
      <c r="X3" s="143"/>
      <c r="Y3" s="143"/>
      <c r="Z3" s="143"/>
      <c r="AA3" s="142"/>
      <c r="AB3" s="154"/>
    </row>
    <row r="4" spans="1:28" s="46" customFormat="1" ht="11.25" customHeight="1">
      <c r="A4" s="47">
        <v>1</v>
      </c>
      <c r="B4" s="48">
        <v>2</v>
      </c>
      <c r="C4" s="48">
        <v>3</v>
      </c>
      <c r="D4" s="48">
        <v>4</v>
      </c>
      <c r="E4" s="48">
        <v>5</v>
      </c>
      <c r="F4" s="48">
        <v>6</v>
      </c>
      <c r="G4" s="48">
        <v>7</v>
      </c>
      <c r="H4" s="99">
        <v>8</v>
      </c>
      <c r="I4" s="101">
        <v>9</v>
      </c>
      <c r="J4" s="48">
        <v>10</v>
      </c>
      <c r="K4" s="48">
        <v>11</v>
      </c>
      <c r="L4" s="48">
        <v>12</v>
      </c>
      <c r="M4" s="48">
        <v>13</v>
      </c>
      <c r="N4" s="99">
        <v>14</v>
      </c>
      <c r="O4" s="101">
        <v>15</v>
      </c>
      <c r="P4" s="48">
        <v>16</v>
      </c>
      <c r="Q4" s="48">
        <v>17</v>
      </c>
      <c r="R4" s="48">
        <v>18</v>
      </c>
      <c r="S4" s="48">
        <v>19</v>
      </c>
      <c r="T4" s="48">
        <v>20</v>
      </c>
      <c r="U4" s="99">
        <v>21</v>
      </c>
      <c r="V4" s="101">
        <v>22</v>
      </c>
      <c r="W4" s="48">
        <v>23</v>
      </c>
      <c r="X4" s="48">
        <v>24</v>
      </c>
      <c r="Y4" s="48">
        <v>25</v>
      </c>
      <c r="Z4" s="48">
        <v>26</v>
      </c>
      <c r="AA4" s="109">
        <v>27</v>
      </c>
      <c r="AB4" s="100">
        <v>28</v>
      </c>
    </row>
    <row r="5" spans="1:28" s="2" customFormat="1" ht="30" customHeight="1">
      <c r="A5" s="49"/>
      <c r="B5" s="4"/>
      <c r="C5" s="150" t="s">
        <v>34</v>
      </c>
      <c r="D5" s="151"/>
      <c r="E5" s="151"/>
      <c r="F5" s="151"/>
      <c r="G5" s="151"/>
      <c r="H5" s="151"/>
      <c r="I5" s="152" t="s">
        <v>34</v>
      </c>
      <c r="J5" s="152"/>
      <c r="K5" s="152"/>
      <c r="L5" s="152"/>
      <c r="M5" s="152"/>
      <c r="N5" s="152"/>
      <c r="O5" s="152" t="s">
        <v>34</v>
      </c>
      <c r="P5" s="152"/>
      <c r="Q5" s="152"/>
      <c r="R5" s="152"/>
      <c r="S5" s="152"/>
      <c r="T5" s="152"/>
      <c r="U5" s="152"/>
      <c r="V5" s="152" t="s">
        <v>34</v>
      </c>
      <c r="W5" s="152"/>
      <c r="X5" s="152"/>
      <c r="Y5" s="152"/>
      <c r="Z5" s="152"/>
      <c r="AA5" s="152"/>
      <c r="AB5" s="152"/>
    </row>
    <row r="6" spans="1:28" s="44" customFormat="1" ht="11.25" customHeight="1">
      <c r="A6" s="108">
        <f>IF(D6&lt;&gt;"",COUNTA($D6:D$6),"")</f>
        <v>1</v>
      </c>
      <c r="B6" s="3" t="s">
        <v>35</v>
      </c>
      <c r="C6" s="54">
        <v>799.838</v>
      </c>
      <c r="D6" s="54">
        <v>708.569</v>
      </c>
      <c r="E6" s="54">
        <v>688.796</v>
      </c>
      <c r="F6" s="54">
        <v>706.343</v>
      </c>
      <c r="G6" s="54">
        <v>726.742</v>
      </c>
      <c r="H6" s="54">
        <v>717.692</v>
      </c>
      <c r="I6" s="54">
        <v>704.68</v>
      </c>
      <c r="J6" s="54">
        <v>701.268</v>
      </c>
      <c r="K6" s="54">
        <v>706.489</v>
      </c>
      <c r="L6" s="54">
        <v>705.648</v>
      </c>
      <c r="M6" s="54">
        <v>684.89</v>
      </c>
      <c r="N6" s="54">
        <v>671.826</v>
      </c>
      <c r="O6" s="54">
        <v>655.536</v>
      </c>
      <c r="P6" s="54">
        <v>650.548</v>
      </c>
      <c r="Q6" s="54">
        <v>644.204</v>
      </c>
      <c r="R6" s="54">
        <v>648.939</v>
      </c>
      <c r="S6" s="54">
        <v>661.887</v>
      </c>
      <c r="T6" s="54">
        <v>667.348</v>
      </c>
      <c r="U6" s="54">
        <v>670.652</v>
      </c>
      <c r="V6" s="54">
        <v>666.554</v>
      </c>
      <c r="W6" s="54">
        <v>660.43</v>
      </c>
      <c r="X6" s="54">
        <v>659.7</v>
      </c>
      <c r="Y6" s="54">
        <v>660.591</v>
      </c>
      <c r="Z6" s="54">
        <v>664.526</v>
      </c>
      <c r="AA6" s="82">
        <v>668.15</v>
      </c>
      <c r="AB6" s="82">
        <v>670.102</v>
      </c>
    </row>
    <row r="7" spans="1:28" s="14" customFormat="1" ht="11.25" customHeight="1">
      <c r="A7" s="108">
        <f>IF(D7&lt;&gt;"",COUNTA($D$6:D7),"")</f>
      </c>
      <c r="B7" s="4"/>
      <c r="C7" s="55"/>
      <c r="D7" s="55"/>
      <c r="E7" s="55"/>
      <c r="F7" s="55"/>
      <c r="G7" s="55"/>
      <c r="H7" s="55"/>
      <c r="I7" s="55"/>
      <c r="J7" s="55"/>
      <c r="K7" s="55"/>
      <c r="L7" s="55"/>
      <c r="M7" s="55"/>
      <c r="N7" s="55"/>
      <c r="O7" s="55"/>
      <c r="P7" s="55"/>
      <c r="Q7" s="55"/>
      <c r="R7" s="55"/>
      <c r="S7" s="55"/>
      <c r="T7" s="55"/>
      <c r="U7" s="55"/>
      <c r="V7" s="55"/>
      <c r="W7" s="55"/>
      <c r="X7" s="55"/>
      <c r="Y7" s="55"/>
      <c r="Z7" s="56"/>
      <c r="AA7" s="88"/>
      <c r="AB7" s="88"/>
    </row>
    <row r="8" spans="1:28" s="14" customFormat="1" ht="11.25" customHeight="1">
      <c r="A8" s="108">
        <f>IF(D8&lt;&gt;"",COUNTA($D$6:D8),"")</f>
      </c>
      <c r="B8" s="5" t="s">
        <v>36</v>
      </c>
      <c r="C8" s="55"/>
      <c r="D8" s="55"/>
      <c r="E8" s="55"/>
      <c r="F8" s="55"/>
      <c r="G8" s="55"/>
      <c r="H8" s="55"/>
      <c r="I8" s="55"/>
      <c r="J8" s="55"/>
      <c r="K8" s="55"/>
      <c r="L8" s="55"/>
      <c r="M8" s="55"/>
      <c r="N8" s="55"/>
      <c r="O8" s="55"/>
      <c r="P8" s="55"/>
      <c r="Q8" s="55"/>
      <c r="R8" s="55"/>
      <c r="S8" s="55"/>
      <c r="T8" s="55"/>
      <c r="U8" s="55"/>
      <c r="V8" s="55"/>
      <c r="W8" s="55"/>
      <c r="X8" s="55"/>
      <c r="Y8" s="55"/>
      <c r="Z8" s="56"/>
      <c r="AA8" s="88"/>
      <c r="AB8" s="88"/>
    </row>
    <row r="9" spans="1:28" s="44" customFormat="1" ht="11.25" customHeight="1">
      <c r="A9" s="108">
        <f>IF(D9&lt;&gt;"",COUNTA($D$6:D9),"")</f>
        <v>2</v>
      </c>
      <c r="B9" s="6" t="s">
        <v>37</v>
      </c>
      <c r="C9" s="54">
        <v>66.042</v>
      </c>
      <c r="D9" s="54">
        <v>36.949</v>
      </c>
      <c r="E9" s="54">
        <v>30.801</v>
      </c>
      <c r="F9" s="54">
        <v>29.7</v>
      </c>
      <c r="G9" s="54">
        <v>27.151</v>
      </c>
      <c r="H9" s="54">
        <v>23.355</v>
      </c>
      <c r="I9" s="54">
        <v>23.702</v>
      </c>
      <c r="J9" s="54">
        <v>25.18</v>
      </c>
      <c r="K9" s="54">
        <v>25.02</v>
      </c>
      <c r="L9" s="54">
        <v>24.055</v>
      </c>
      <c r="M9" s="54">
        <v>22.42</v>
      </c>
      <c r="N9" s="54">
        <v>21.601</v>
      </c>
      <c r="O9" s="54">
        <v>20.835</v>
      </c>
      <c r="P9" s="54">
        <v>20.703</v>
      </c>
      <c r="Q9" s="54">
        <v>19.412</v>
      </c>
      <c r="R9" s="54">
        <v>18.899</v>
      </c>
      <c r="S9" s="54">
        <v>19.021</v>
      </c>
      <c r="T9" s="54">
        <v>19.286</v>
      </c>
      <c r="U9" s="54">
        <v>19.051</v>
      </c>
      <c r="V9" s="54">
        <v>18.623</v>
      </c>
      <c r="W9" s="54">
        <v>18.851</v>
      </c>
      <c r="X9" s="54">
        <v>19.143</v>
      </c>
      <c r="Y9" s="54">
        <v>19.342</v>
      </c>
      <c r="Z9" s="54">
        <v>19.725</v>
      </c>
      <c r="AA9" s="82">
        <v>19.887</v>
      </c>
      <c r="AB9" s="82">
        <v>19.253</v>
      </c>
    </row>
    <row r="10" spans="1:28" s="44" customFormat="1" ht="11.25" customHeight="1">
      <c r="A10" s="108">
        <f>IF(D10&lt;&gt;"",COUNTA($D$6:D10),"")</f>
      </c>
      <c r="B10" s="6"/>
      <c r="C10" s="54"/>
      <c r="D10" s="54"/>
      <c r="E10" s="54"/>
      <c r="F10" s="54"/>
      <c r="G10" s="54"/>
      <c r="H10" s="54"/>
      <c r="I10" s="54"/>
      <c r="J10" s="54"/>
      <c r="K10" s="54"/>
      <c r="L10" s="54"/>
      <c r="M10" s="54"/>
      <c r="N10" s="54"/>
      <c r="O10" s="54"/>
      <c r="P10" s="54"/>
      <c r="Q10" s="54"/>
      <c r="R10" s="54"/>
      <c r="S10" s="54"/>
      <c r="T10" s="54"/>
      <c r="U10" s="54"/>
      <c r="V10" s="54"/>
      <c r="W10" s="54"/>
      <c r="X10" s="54"/>
      <c r="Y10" s="54"/>
      <c r="Z10" s="54"/>
      <c r="AA10" s="82"/>
      <c r="AB10" s="82"/>
    </row>
    <row r="11" spans="1:28" s="44" customFormat="1" ht="11.25" customHeight="1">
      <c r="A11" s="108">
        <f>IF(D11&lt;&gt;"",COUNTA($D$6:D11),"")</f>
        <v>3</v>
      </c>
      <c r="B11" s="6" t="s">
        <v>38</v>
      </c>
      <c r="C11" s="54">
        <v>219.955</v>
      </c>
      <c r="D11" s="54">
        <v>196.791</v>
      </c>
      <c r="E11" s="54">
        <v>191.779</v>
      </c>
      <c r="F11" s="54">
        <v>204.255</v>
      </c>
      <c r="G11" s="54">
        <v>210.034</v>
      </c>
      <c r="H11" s="54">
        <v>204.121</v>
      </c>
      <c r="I11" s="54">
        <v>193.897</v>
      </c>
      <c r="J11" s="54">
        <v>180.058</v>
      </c>
      <c r="K11" s="54">
        <v>170.192</v>
      </c>
      <c r="L11" s="54">
        <v>162.739</v>
      </c>
      <c r="M11" s="54">
        <v>147.822</v>
      </c>
      <c r="N11" s="54">
        <v>138.037</v>
      </c>
      <c r="O11" s="54">
        <v>128.026</v>
      </c>
      <c r="P11" s="54">
        <v>124.535</v>
      </c>
      <c r="Q11" s="54">
        <v>119.618</v>
      </c>
      <c r="R11" s="54">
        <v>120.232</v>
      </c>
      <c r="S11" s="54">
        <v>123.564</v>
      </c>
      <c r="T11" s="54">
        <v>125.245</v>
      </c>
      <c r="U11" s="54">
        <v>125.513</v>
      </c>
      <c r="V11" s="54">
        <v>124.297</v>
      </c>
      <c r="W11" s="54">
        <v>125.719</v>
      </c>
      <c r="X11" s="54">
        <v>128.162</v>
      </c>
      <c r="Y11" s="54">
        <v>124.092</v>
      </c>
      <c r="Z11" s="54">
        <v>124.257</v>
      </c>
      <c r="AA11" s="82">
        <v>126.353</v>
      </c>
      <c r="AB11" s="82">
        <v>125.056</v>
      </c>
    </row>
    <row r="12" spans="1:28" s="14" customFormat="1" ht="11.25" customHeight="1">
      <c r="A12" s="108">
        <f>IF(D12&lt;&gt;"",COUNTA($D$6:D12),"")</f>
      </c>
      <c r="B12" s="5"/>
      <c r="C12" s="55"/>
      <c r="D12" s="55"/>
      <c r="E12" s="55"/>
      <c r="F12" s="55"/>
      <c r="G12" s="55"/>
      <c r="H12" s="55"/>
      <c r="I12" s="55"/>
      <c r="J12" s="55"/>
      <c r="K12" s="55"/>
      <c r="L12" s="55"/>
      <c r="M12" s="55"/>
      <c r="N12" s="55"/>
      <c r="O12" s="55"/>
      <c r="P12" s="55"/>
      <c r="Q12" s="55"/>
      <c r="R12" s="55"/>
      <c r="S12" s="55"/>
      <c r="T12" s="55"/>
      <c r="U12" s="55"/>
      <c r="V12" s="55"/>
      <c r="W12" s="55"/>
      <c r="X12" s="55"/>
      <c r="Y12" s="55"/>
      <c r="Z12" s="55"/>
      <c r="AA12" s="83"/>
      <c r="AB12" s="83"/>
    </row>
    <row r="13" spans="1:28" s="14" customFormat="1" ht="11.25" customHeight="1">
      <c r="A13" s="108">
        <f>IF(D13&lt;&gt;"",COUNTA($D$6:D13),"")</f>
      </c>
      <c r="B13" s="7" t="s">
        <v>36</v>
      </c>
      <c r="C13" s="55"/>
      <c r="D13" s="55"/>
      <c r="E13" s="55"/>
      <c r="F13" s="55"/>
      <c r="G13" s="55"/>
      <c r="H13" s="55"/>
      <c r="I13" s="55"/>
      <c r="J13" s="55"/>
      <c r="K13" s="55"/>
      <c r="L13" s="55"/>
      <c r="M13" s="55"/>
      <c r="N13" s="55"/>
      <c r="O13" s="55"/>
      <c r="P13" s="55"/>
      <c r="Q13" s="55"/>
      <c r="R13" s="55"/>
      <c r="S13" s="55"/>
      <c r="T13" s="55"/>
      <c r="U13" s="55"/>
      <c r="V13" s="55"/>
      <c r="W13" s="55"/>
      <c r="X13" s="55"/>
      <c r="Y13" s="55"/>
      <c r="Z13" s="55"/>
      <c r="AA13" s="83"/>
      <c r="AB13" s="83"/>
    </row>
    <row r="14" spans="1:28" s="14" customFormat="1" ht="11.25" customHeight="1">
      <c r="A14" s="108">
        <f>IF(D14&lt;&gt;"",COUNTA($D$6:D14),"")</f>
        <v>4</v>
      </c>
      <c r="B14" s="7" t="s">
        <v>39</v>
      </c>
      <c r="C14" s="55">
        <v>136.974</v>
      </c>
      <c r="D14" s="55">
        <v>106.956</v>
      </c>
      <c r="E14" s="55">
        <v>91.499</v>
      </c>
      <c r="F14" s="55">
        <v>90.785</v>
      </c>
      <c r="G14" s="55">
        <v>90.348</v>
      </c>
      <c r="H14" s="55">
        <v>88.561</v>
      </c>
      <c r="I14" s="55">
        <v>85.258</v>
      </c>
      <c r="J14" s="55">
        <v>82.557</v>
      </c>
      <c r="K14" s="55">
        <v>82.566</v>
      </c>
      <c r="L14" s="55">
        <v>82.891</v>
      </c>
      <c r="M14" s="55">
        <v>81.297</v>
      </c>
      <c r="N14" s="55">
        <v>79.257</v>
      </c>
      <c r="O14" s="55">
        <v>77.091</v>
      </c>
      <c r="P14" s="55">
        <v>77.584</v>
      </c>
      <c r="Q14" s="55">
        <v>76.554</v>
      </c>
      <c r="R14" s="55">
        <v>78.047</v>
      </c>
      <c r="S14" s="55">
        <v>81.006</v>
      </c>
      <c r="T14" s="55">
        <v>84.042</v>
      </c>
      <c r="U14" s="55">
        <v>84.472</v>
      </c>
      <c r="V14" s="55">
        <v>82.963</v>
      </c>
      <c r="W14" s="55">
        <v>83.668</v>
      </c>
      <c r="X14" s="55">
        <v>85.819</v>
      </c>
      <c r="Y14" s="55">
        <v>82.889</v>
      </c>
      <c r="Z14" s="55">
        <v>83.05</v>
      </c>
      <c r="AA14" s="83">
        <v>85.003</v>
      </c>
      <c r="AB14" s="83">
        <v>84.269</v>
      </c>
    </row>
    <row r="15" spans="1:28" s="14" customFormat="1" ht="11.25" customHeight="1">
      <c r="A15" s="108">
        <f>IF(D15&lt;&gt;"",COUNTA($D$6:D15),"")</f>
      </c>
      <c r="B15" s="8" t="s">
        <v>36</v>
      </c>
      <c r="C15" s="55"/>
      <c r="D15" s="55"/>
      <c r="E15" s="55"/>
      <c r="F15" s="55"/>
      <c r="G15" s="55"/>
      <c r="H15" s="55"/>
      <c r="I15" s="55"/>
      <c r="J15" s="55"/>
      <c r="K15" s="55"/>
      <c r="L15" s="55"/>
      <c r="M15" s="55"/>
      <c r="N15" s="55"/>
      <c r="O15" s="55"/>
      <c r="P15" s="55"/>
      <c r="Q15" s="55"/>
      <c r="R15" s="55"/>
      <c r="S15" s="55"/>
      <c r="T15" s="55"/>
      <c r="U15" s="55"/>
      <c r="V15" s="55"/>
      <c r="W15" s="55"/>
      <c r="X15" s="55"/>
      <c r="Y15" s="55"/>
      <c r="Z15" s="55"/>
      <c r="AA15" s="83"/>
      <c r="AB15" s="83"/>
    </row>
    <row r="16" spans="1:28" s="14" customFormat="1" ht="11.25" customHeight="1">
      <c r="A16" s="108">
        <f>IF(D16&lt;&gt;"",COUNTA($D$6:D16),"")</f>
        <v>5</v>
      </c>
      <c r="B16" s="8" t="s">
        <v>83</v>
      </c>
      <c r="C16" s="55" t="s">
        <v>10</v>
      </c>
      <c r="D16" s="55" t="s">
        <v>10</v>
      </c>
      <c r="E16" s="55" t="s">
        <v>10</v>
      </c>
      <c r="F16" s="55" t="s">
        <v>10</v>
      </c>
      <c r="G16" s="55" t="s">
        <v>10</v>
      </c>
      <c r="H16" s="55" t="s">
        <v>10</v>
      </c>
      <c r="I16" s="55" t="s">
        <v>10</v>
      </c>
      <c r="J16" s="55" t="s">
        <v>10</v>
      </c>
      <c r="K16" s="55" t="s">
        <v>10</v>
      </c>
      <c r="L16" s="55" t="s">
        <v>10</v>
      </c>
      <c r="M16" s="55" t="s">
        <v>10</v>
      </c>
      <c r="N16" s="55" t="s">
        <v>10</v>
      </c>
      <c r="O16" s="55" t="s">
        <v>10</v>
      </c>
      <c r="P16" s="55" t="s">
        <v>10</v>
      </c>
      <c r="Q16" s="55" t="s">
        <v>10</v>
      </c>
      <c r="R16" s="55" t="s">
        <v>10</v>
      </c>
      <c r="S16" s="55" t="s">
        <v>10</v>
      </c>
      <c r="T16" s="55">
        <v>0.602</v>
      </c>
      <c r="U16" s="55">
        <v>0.544</v>
      </c>
      <c r="V16" s="55">
        <v>0.553</v>
      </c>
      <c r="W16" s="55">
        <v>0.526</v>
      </c>
      <c r="X16" s="55">
        <v>0.551</v>
      </c>
      <c r="Y16" s="55">
        <v>0.581</v>
      </c>
      <c r="Z16" s="55">
        <v>0.599</v>
      </c>
      <c r="AA16" s="83">
        <v>0.555</v>
      </c>
      <c r="AB16" s="83" t="s">
        <v>10</v>
      </c>
    </row>
    <row r="17" spans="1:28" s="14" customFormat="1" ht="11.25" customHeight="1">
      <c r="A17" s="108">
        <f>IF(D17&lt;&gt;"",COUNTA($D$6:D17),"")</f>
        <v>6</v>
      </c>
      <c r="B17" s="8" t="s">
        <v>40</v>
      </c>
      <c r="C17" s="55">
        <v>116.693</v>
      </c>
      <c r="D17" s="55">
        <v>91.512</v>
      </c>
      <c r="E17" s="55">
        <v>78.732</v>
      </c>
      <c r="F17" s="55">
        <v>76.826</v>
      </c>
      <c r="G17" s="55">
        <v>76.205</v>
      </c>
      <c r="H17" s="55">
        <v>74.187</v>
      </c>
      <c r="I17" s="55">
        <v>71.315</v>
      </c>
      <c r="J17" s="55">
        <v>68.404</v>
      </c>
      <c r="K17" s="55">
        <v>68.344</v>
      </c>
      <c r="L17" s="55">
        <v>69.186</v>
      </c>
      <c r="M17" s="55">
        <v>68.341</v>
      </c>
      <c r="N17" s="55">
        <v>66.695</v>
      </c>
      <c r="O17" s="55">
        <v>65.148</v>
      </c>
      <c r="P17" s="55">
        <v>66.041</v>
      </c>
      <c r="Q17" s="55">
        <v>65.453</v>
      </c>
      <c r="R17" s="55">
        <v>67.095</v>
      </c>
      <c r="S17" s="55">
        <v>70.076</v>
      </c>
      <c r="T17" s="55">
        <v>73.176</v>
      </c>
      <c r="U17" s="55">
        <v>73.497</v>
      </c>
      <c r="V17" s="55">
        <v>72.024</v>
      </c>
      <c r="W17" s="55">
        <v>72.42</v>
      </c>
      <c r="X17" s="55">
        <v>74.316</v>
      </c>
      <c r="Y17" s="55">
        <v>71.474</v>
      </c>
      <c r="Z17" s="55">
        <v>71.778</v>
      </c>
      <c r="AA17" s="83">
        <v>73.471</v>
      </c>
      <c r="AB17" s="83">
        <v>73.033</v>
      </c>
    </row>
    <row r="18" spans="1:28" s="14" customFormat="1" ht="11.25" customHeight="1">
      <c r="A18" s="108">
        <f>IF(D18&lt;&gt;"",COUNTA($D$6:D18),"")</f>
        <v>7</v>
      </c>
      <c r="B18" s="8" t="s">
        <v>41</v>
      </c>
      <c r="C18" s="55" t="s">
        <v>10</v>
      </c>
      <c r="D18" s="55" t="s">
        <v>10</v>
      </c>
      <c r="E18" s="55" t="s">
        <v>10</v>
      </c>
      <c r="F18" s="55" t="s">
        <v>10</v>
      </c>
      <c r="G18" s="55" t="s">
        <v>10</v>
      </c>
      <c r="H18" s="55" t="s">
        <v>10</v>
      </c>
      <c r="I18" s="55" t="s">
        <v>10</v>
      </c>
      <c r="J18" s="55" t="s">
        <v>10</v>
      </c>
      <c r="K18" s="55" t="s">
        <v>10</v>
      </c>
      <c r="L18" s="55" t="s">
        <v>10</v>
      </c>
      <c r="M18" s="55" t="s">
        <v>10</v>
      </c>
      <c r="N18" s="55" t="s">
        <v>10</v>
      </c>
      <c r="O18" s="55" t="s">
        <v>10</v>
      </c>
      <c r="P18" s="55" t="s">
        <v>10</v>
      </c>
      <c r="Q18" s="55" t="s">
        <v>10</v>
      </c>
      <c r="R18" s="55" t="s">
        <v>10</v>
      </c>
      <c r="S18" s="55" t="s">
        <v>10</v>
      </c>
      <c r="T18" s="55">
        <v>3.588</v>
      </c>
      <c r="U18" s="55">
        <v>3.645</v>
      </c>
      <c r="V18" s="55">
        <v>3.681</v>
      </c>
      <c r="W18" s="55">
        <v>3.903</v>
      </c>
      <c r="X18" s="55">
        <v>4.037</v>
      </c>
      <c r="Y18" s="55">
        <v>3.992</v>
      </c>
      <c r="Z18" s="55">
        <v>3.937</v>
      </c>
      <c r="AA18" s="83">
        <v>4.193</v>
      </c>
      <c r="AB18" s="83" t="s">
        <v>10</v>
      </c>
    </row>
    <row r="19" spans="1:28" s="14" customFormat="1" ht="11.25" customHeight="1">
      <c r="A19" s="108">
        <f>IF(D19&lt;&gt;"",COUNTA($D$6:D19),"")</f>
        <v>8</v>
      </c>
      <c r="B19" s="8" t="s">
        <v>42</v>
      </c>
      <c r="C19" s="55" t="s">
        <v>10</v>
      </c>
      <c r="D19" s="55" t="s">
        <v>10</v>
      </c>
      <c r="E19" s="55" t="s">
        <v>10</v>
      </c>
      <c r="F19" s="55" t="s">
        <v>10</v>
      </c>
      <c r="G19" s="55" t="s">
        <v>10</v>
      </c>
      <c r="H19" s="55" t="s">
        <v>10</v>
      </c>
      <c r="I19" s="55" t="s">
        <v>10</v>
      </c>
      <c r="J19" s="55" t="s">
        <v>10</v>
      </c>
      <c r="K19" s="55" t="s">
        <v>10</v>
      </c>
      <c r="L19" s="55" t="s">
        <v>10</v>
      </c>
      <c r="M19" s="55" t="s">
        <v>10</v>
      </c>
      <c r="N19" s="55" t="s">
        <v>10</v>
      </c>
      <c r="O19" s="55" t="s">
        <v>10</v>
      </c>
      <c r="P19" s="55" t="s">
        <v>10</v>
      </c>
      <c r="Q19" s="55" t="s">
        <v>10</v>
      </c>
      <c r="R19" s="55" t="s">
        <v>10</v>
      </c>
      <c r="S19" s="55" t="s">
        <v>10</v>
      </c>
      <c r="T19" s="55">
        <v>6.676</v>
      </c>
      <c r="U19" s="55">
        <v>6.786</v>
      </c>
      <c r="V19" s="55">
        <v>6.705</v>
      </c>
      <c r="W19" s="55">
        <v>6.819</v>
      </c>
      <c r="X19" s="55">
        <v>6.915</v>
      </c>
      <c r="Y19" s="55">
        <v>6.842</v>
      </c>
      <c r="Z19" s="55">
        <v>6.736</v>
      </c>
      <c r="AA19" s="83">
        <v>6.784</v>
      </c>
      <c r="AB19" s="83" t="s">
        <v>10</v>
      </c>
    </row>
    <row r="20" spans="1:28" s="14" customFormat="1" ht="11.25" customHeight="1">
      <c r="A20" s="108">
        <f>IF(D20&lt;&gt;"",COUNTA($D$6:D20),"")</f>
      </c>
      <c r="B20" s="5"/>
      <c r="C20" s="55"/>
      <c r="D20" s="55"/>
      <c r="E20" s="55"/>
      <c r="F20" s="55"/>
      <c r="G20" s="55"/>
      <c r="H20" s="55"/>
      <c r="I20" s="55"/>
      <c r="J20" s="55"/>
      <c r="K20" s="55"/>
      <c r="L20" s="55"/>
      <c r="M20" s="55"/>
      <c r="N20" s="55"/>
      <c r="O20" s="55"/>
      <c r="P20" s="55"/>
      <c r="Q20" s="55"/>
      <c r="R20" s="55"/>
      <c r="S20" s="55"/>
      <c r="T20" s="55"/>
      <c r="U20" s="55"/>
      <c r="V20" s="55"/>
      <c r="W20" s="55"/>
      <c r="X20" s="55"/>
      <c r="Y20" s="55"/>
      <c r="Z20" s="55"/>
      <c r="AA20" s="83"/>
      <c r="AB20" s="83"/>
    </row>
    <row r="21" spans="1:28" s="14" customFormat="1" ht="11.25" customHeight="1">
      <c r="A21" s="108">
        <f>IF(D21&lt;&gt;"",COUNTA($D$6:D21),"")</f>
        <v>9</v>
      </c>
      <c r="B21" s="7" t="s">
        <v>43</v>
      </c>
      <c r="C21" s="55">
        <v>82.981</v>
      </c>
      <c r="D21" s="55">
        <v>89.835</v>
      </c>
      <c r="E21" s="55">
        <v>100.28</v>
      </c>
      <c r="F21" s="55">
        <v>113.47</v>
      </c>
      <c r="G21" s="55">
        <v>119.686</v>
      </c>
      <c r="H21" s="55">
        <v>115.56</v>
      </c>
      <c r="I21" s="55">
        <v>108.639</v>
      </c>
      <c r="J21" s="55">
        <v>97.501</v>
      </c>
      <c r="K21" s="55">
        <v>87.626</v>
      </c>
      <c r="L21" s="55">
        <v>79.848</v>
      </c>
      <c r="M21" s="55">
        <v>66.525</v>
      </c>
      <c r="N21" s="55">
        <v>58.78</v>
      </c>
      <c r="O21" s="55">
        <v>50.935</v>
      </c>
      <c r="P21" s="55">
        <v>46.951</v>
      </c>
      <c r="Q21" s="55">
        <v>43.064</v>
      </c>
      <c r="R21" s="55">
        <v>42.185</v>
      </c>
      <c r="S21" s="55">
        <v>42.558</v>
      </c>
      <c r="T21" s="55">
        <v>41.203</v>
      </c>
      <c r="U21" s="55">
        <v>41.041</v>
      </c>
      <c r="V21" s="55">
        <v>41.334</v>
      </c>
      <c r="W21" s="55">
        <v>42.051</v>
      </c>
      <c r="X21" s="55">
        <v>42.343</v>
      </c>
      <c r="Y21" s="55">
        <v>41.203</v>
      </c>
      <c r="Z21" s="55">
        <v>41.207</v>
      </c>
      <c r="AA21" s="83">
        <v>41.35</v>
      </c>
      <c r="AB21" s="83">
        <v>40.787</v>
      </c>
    </row>
    <row r="22" spans="1:28" s="14" customFormat="1" ht="11.25" customHeight="1">
      <c r="A22" s="108">
        <f>IF(D22&lt;&gt;"",COUNTA($D$6:D22),"")</f>
      </c>
      <c r="B22" s="9"/>
      <c r="C22" s="55"/>
      <c r="D22" s="55"/>
      <c r="E22" s="55"/>
      <c r="F22" s="55"/>
      <c r="G22" s="55"/>
      <c r="H22" s="55"/>
      <c r="I22" s="55"/>
      <c r="J22" s="55"/>
      <c r="K22" s="55"/>
      <c r="L22" s="55"/>
      <c r="M22" s="55"/>
      <c r="N22" s="55"/>
      <c r="O22" s="55"/>
      <c r="P22" s="55"/>
      <c r="Q22" s="55"/>
      <c r="R22" s="55"/>
      <c r="S22" s="55"/>
      <c r="T22" s="55"/>
      <c r="U22" s="55"/>
      <c r="V22" s="55"/>
      <c r="W22" s="55"/>
      <c r="X22" s="55"/>
      <c r="Y22" s="55"/>
      <c r="Z22" s="55"/>
      <c r="AA22" s="83"/>
      <c r="AB22" s="83"/>
    </row>
    <row r="23" spans="1:28" s="44" customFormat="1" ht="11.25" customHeight="1">
      <c r="A23" s="108">
        <f>IF(D23&lt;&gt;"",COUNTA($D$6:D23),"")</f>
        <v>10</v>
      </c>
      <c r="B23" s="6" t="s">
        <v>44</v>
      </c>
      <c r="C23" s="54">
        <v>513.841</v>
      </c>
      <c r="D23" s="54">
        <v>474.829</v>
      </c>
      <c r="E23" s="54">
        <v>466.216</v>
      </c>
      <c r="F23" s="54">
        <v>472.388</v>
      </c>
      <c r="G23" s="54">
        <v>489.557</v>
      </c>
      <c r="H23" s="54">
        <v>490.216</v>
      </c>
      <c r="I23" s="54">
        <v>487.081</v>
      </c>
      <c r="J23" s="54">
        <v>496.03</v>
      </c>
      <c r="K23" s="54">
        <v>511.277</v>
      </c>
      <c r="L23" s="54">
        <v>518.854</v>
      </c>
      <c r="M23" s="54">
        <v>514.648</v>
      </c>
      <c r="N23" s="54">
        <v>512.188</v>
      </c>
      <c r="O23" s="54">
        <v>506.675</v>
      </c>
      <c r="P23" s="54">
        <v>505.31</v>
      </c>
      <c r="Q23" s="54">
        <v>505.174</v>
      </c>
      <c r="R23" s="54">
        <v>509.808</v>
      </c>
      <c r="S23" s="54">
        <v>519.302</v>
      </c>
      <c r="T23" s="54">
        <v>522.817</v>
      </c>
      <c r="U23" s="54">
        <v>526.088</v>
      </c>
      <c r="V23" s="54">
        <v>523.634</v>
      </c>
      <c r="W23" s="54">
        <v>515.86</v>
      </c>
      <c r="X23" s="54">
        <v>512.395</v>
      </c>
      <c r="Y23" s="54">
        <v>517.157</v>
      </c>
      <c r="Z23" s="54">
        <v>520.544</v>
      </c>
      <c r="AA23" s="82">
        <v>521.91</v>
      </c>
      <c r="AB23" s="82">
        <v>525.793</v>
      </c>
    </row>
    <row r="24" spans="1:28" s="14" customFormat="1" ht="11.25" customHeight="1">
      <c r="A24" s="108">
        <f>IF(D24&lt;&gt;"",COUNTA($D$6:D24),"")</f>
      </c>
      <c r="B24" s="5"/>
      <c r="C24" s="55"/>
      <c r="D24" s="55"/>
      <c r="E24" s="55"/>
      <c r="F24" s="55"/>
      <c r="G24" s="55"/>
      <c r="H24" s="55"/>
      <c r="I24" s="55"/>
      <c r="J24" s="55"/>
      <c r="K24" s="55"/>
      <c r="L24" s="55"/>
      <c r="M24" s="55"/>
      <c r="N24" s="55"/>
      <c r="O24" s="55"/>
      <c r="P24" s="55"/>
      <c r="Q24" s="55"/>
      <c r="R24" s="55"/>
      <c r="S24" s="55"/>
      <c r="T24" s="55"/>
      <c r="U24" s="55"/>
      <c r="V24" s="55"/>
      <c r="W24" s="55"/>
      <c r="X24" s="55"/>
      <c r="Y24" s="55"/>
      <c r="Z24" s="55"/>
      <c r="AA24" s="83"/>
      <c r="AB24" s="83"/>
    </row>
    <row r="25" spans="1:28" s="14" customFormat="1" ht="11.25" customHeight="1">
      <c r="A25" s="108">
        <f>IF(D25&lt;&gt;"",COUNTA($D$6:D25),"")</f>
      </c>
      <c r="B25" s="7" t="s">
        <v>36</v>
      </c>
      <c r="C25" s="57"/>
      <c r="D25" s="57"/>
      <c r="E25" s="57"/>
      <c r="F25" s="57"/>
      <c r="G25" s="57"/>
      <c r="H25" s="57"/>
      <c r="I25" s="57"/>
      <c r="J25" s="57"/>
      <c r="K25" s="57"/>
      <c r="L25" s="58"/>
      <c r="M25" s="58"/>
      <c r="N25" s="58"/>
      <c r="O25" s="58"/>
      <c r="P25" s="57"/>
      <c r="Q25" s="57"/>
      <c r="R25" s="57"/>
      <c r="S25" s="57"/>
      <c r="T25" s="57"/>
      <c r="U25" s="57"/>
      <c r="V25" s="57"/>
      <c r="W25" s="57"/>
      <c r="X25" s="57"/>
      <c r="Y25" s="57"/>
      <c r="Z25" s="57"/>
      <c r="AA25" s="84"/>
      <c r="AB25" s="84"/>
    </row>
    <row r="26" spans="1:28" s="14" customFormat="1" ht="23.25" customHeight="1">
      <c r="A26" s="108">
        <f>IF(D26&lt;&gt;"",COUNTA($D$6:D26),"")</f>
        <v>11</v>
      </c>
      <c r="B26" s="7" t="s">
        <v>80</v>
      </c>
      <c r="C26" s="55">
        <v>208.541</v>
      </c>
      <c r="D26" s="55">
        <v>172.947</v>
      </c>
      <c r="E26" s="55">
        <v>165.628</v>
      </c>
      <c r="F26" s="55">
        <v>163.734</v>
      </c>
      <c r="G26" s="55">
        <v>163.226</v>
      </c>
      <c r="H26" s="55">
        <v>160.684</v>
      </c>
      <c r="I26" s="55">
        <v>162.762</v>
      </c>
      <c r="J26" s="55">
        <v>165.037</v>
      </c>
      <c r="K26" s="55">
        <v>168.57</v>
      </c>
      <c r="L26" s="55">
        <v>170.627</v>
      </c>
      <c r="M26" s="55">
        <v>167.37</v>
      </c>
      <c r="N26" s="55">
        <v>166.054</v>
      </c>
      <c r="O26" s="55">
        <v>163.825</v>
      </c>
      <c r="P26" s="55">
        <v>164.43</v>
      </c>
      <c r="Q26" s="55">
        <v>161.789</v>
      </c>
      <c r="R26" s="55">
        <v>162.04</v>
      </c>
      <c r="S26" s="55">
        <v>166.775</v>
      </c>
      <c r="T26" s="55">
        <v>169.044</v>
      </c>
      <c r="U26" s="55">
        <v>169.043</v>
      </c>
      <c r="V26" s="55">
        <v>168.926</v>
      </c>
      <c r="W26" s="55">
        <v>171.341</v>
      </c>
      <c r="X26" s="55">
        <v>169.527</v>
      </c>
      <c r="Y26" s="55">
        <v>171.884</v>
      </c>
      <c r="Z26" s="55">
        <v>172.314</v>
      </c>
      <c r="AA26" s="83">
        <v>172.541</v>
      </c>
      <c r="AB26" s="83">
        <v>174.315</v>
      </c>
    </row>
    <row r="27" spans="1:28" s="14" customFormat="1" ht="11.25" customHeight="1">
      <c r="A27" s="108">
        <f>IF(D27&lt;&gt;"",COUNTA($D$6:D27),"")</f>
      </c>
      <c r="B27" s="8" t="s">
        <v>36</v>
      </c>
      <c r="C27" s="55"/>
      <c r="D27" s="55"/>
      <c r="E27" s="55"/>
      <c r="F27" s="55"/>
      <c r="G27" s="55"/>
      <c r="H27" s="55"/>
      <c r="I27" s="55"/>
      <c r="J27" s="55"/>
      <c r="K27" s="55"/>
      <c r="L27" s="55"/>
      <c r="M27" s="55"/>
      <c r="N27" s="55"/>
      <c r="O27" s="55"/>
      <c r="P27" s="55"/>
      <c r="Q27" s="55"/>
      <c r="R27" s="55"/>
      <c r="S27" s="55"/>
      <c r="T27" s="55"/>
      <c r="U27" s="55"/>
      <c r="V27" s="55"/>
      <c r="W27" s="55"/>
      <c r="X27" s="55"/>
      <c r="Y27" s="55"/>
      <c r="Z27" s="55"/>
      <c r="AA27" s="83"/>
      <c r="AB27" s="83"/>
    </row>
    <row r="28" spans="1:28" s="14" customFormat="1" ht="11.25" customHeight="1">
      <c r="A28" s="108">
        <f>IF(D28&lt;&gt;"",COUNTA($D$6:D28),"")</f>
        <v>12</v>
      </c>
      <c r="B28" s="8" t="s">
        <v>45</v>
      </c>
      <c r="C28" s="55" t="s">
        <v>10</v>
      </c>
      <c r="D28" s="55" t="s">
        <v>10</v>
      </c>
      <c r="E28" s="55" t="s">
        <v>10</v>
      </c>
      <c r="F28" s="55" t="s">
        <v>10</v>
      </c>
      <c r="G28" s="55" t="s">
        <v>10</v>
      </c>
      <c r="H28" s="55" t="s">
        <v>10</v>
      </c>
      <c r="I28" s="55" t="s">
        <v>10</v>
      </c>
      <c r="J28" s="55" t="s">
        <v>10</v>
      </c>
      <c r="K28" s="55" t="s">
        <v>10</v>
      </c>
      <c r="L28" s="55" t="s">
        <v>10</v>
      </c>
      <c r="M28" s="55" t="s">
        <v>10</v>
      </c>
      <c r="N28" s="55" t="s">
        <v>10</v>
      </c>
      <c r="O28" s="55" t="s">
        <v>10</v>
      </c>
      <c r="P28" s="55" t="s">
        <v>10</v>
      </c>
      <c r="Q28" s="55" t="s">
        <v>10</v>
      </c>
      <c r="R28" s="55" t="s">
        <v>10</v>
      </c>
      <c r="S28" s="55" t="s">
        <v>10</v>
      </c>
      <c r="T28" s="55">
        <v>157.708</v>
      </c>
      <c r="U28" s="55">
        <v>158.543</v>
      </c>
      <c r="V28" s="55">
        <v>159.095</v>
      </c>
      <c r="W28" s="55">
        <v>161.751</v>
      </c>
      <c r="X28" s="55">
        <v>161.214</v>
      </c>
      <c r="Y28" s="55">
        <v>163.862</v>
      </c>
      <c r="Z28" s="55">
        <v>164.24</v>
      </c>
      <c r="AA28" s="83">
        <v>164.317</v>
      </c>
      <c r="AB28" s="83" t="s">
        <v>10</v>
      </c>
    </row>
    <row r="29" spans="1:28" s="14" customFormat="1" ht="11.25" customHeight="1">
      <c r="A29" s="108">
        <f>IF(D29&lt;&gt;"",COUNTA($D$6:D29),"")</f>
      </c>
      <c r="B29" s="10" t="s">
        <v>36</v>
      </c>
      <c r="C29" s="55"/>
      <c r="D29" s="55"/>
      <c r="E29" s="55"/>
      <c r="F29" s="55"/>
      <c r="G29" s="55"/>
      <c r="H29" s="55"/>
      <c r="I29" s="55"/>
      <c r="J29" s="55"/>
      <c r="K29" s="55"/>
      <c r="L29" s="55"/>
      <c r="M29" s="55"/>
      <c r="N29" s="55"/>
      <c r="O29" s="55"/>
      <c r="P29" s="55"/>
      <c r="Q29" s="55"/>
      <c r="R29" s="55"/>
      <c r="S29" s="55"/>
      <c r="T29" s="55"/>
      <c r="U29" s="55"/>
      <c r="V29" s="55"/>
      <c r="W29" s="55"/>
      <c r="X29" s="55"/>
      <c r="Y29" s="55"/>
      <c r="Z29" s="55"/>
      <c r="AA29" s="83"/>
      <c r="AB29" s="83"/>
    </row>
    <row r="30" spans="1:28" s="14" customFormat="1" ht="11.25" customHeight="1">
      <c r="A30" s="108">
        <f>IF(D30&lt;&gt;"",COUNTA($D$6:D30),"")</f>
        <v>13</v>
      </c>
      <c r="B30" s="11" t="s">
        <v>46</v>
      </c>
      <c r="C30" s="55" t="s">
        <v>10</v>
      </c>
      <c r="D30" s="55" t="s">
        <v>10</v>
      </c>
      <c r="E30" s="55" t="s">
        <v>10</v>
      </c>
      <c r="F30" s="55" t="s">
        <v>10</v>
      </c>
      <c r="G30" s="55" t="s">
        <v>10</v>
      </c>
      <c r="H30" s="55" t="s">
        <v>10</v>
      </c>
      <c r="I30" s="55" t="s">
        <v>10</v>
      </c>
      <c r="J30" s="55" t="s">
        <v>10</v>
      </c>
      <c r="K30" s="55" t="s">
        <v>10</v>
      </c>
      <c r="L30" s="55" t="s">
        <v>10</v>
      </c>
      <c r="M30" s="55" t="s">
        <v>10</v>
      </c>
      <c r="N30" s="55" t="s">
        <v>10</v>
      </c>
      <c r="O30" s="55" t="s">
        <v>10</v>
      </c>
      <c r="P30" s="55" t="s">
        <v>10</v>
      </c>
      <c r="Q30" s="55" t="s">
        <v>10</v>
      </c>
      <c r="R30" s="55" t="s">
        <v>10</v>
      </c>
      <c r="S30" s="55" t="s">
        <v>10</v>
      </c>
      <c r="T30" s="55">
        <v>80.092</v>
      </c>
      <c r="U30" s="55">
        <v>79.616</v>
      </c>
      <c r="V30" s="55">
        <v>79.845</v>
      </c>
      <c r="W30" s="55">
        <v>81.25</v>
      </c>
      <c r="X30" s="55">
        <v>81.4</v>
      </c>
      <c r="Y30" s="55">
        <v>83.257</v>
      </c>
      <c r="Z30" s="55">
        <v>82.996</v>
      </c>
      <c r="AA30" s="83">
        <v>82.718</v>
      </c>
      <c r="AB30" s="83" t="s">
        <v>10</v>
      </c>
    </row>
    <row r="31" spans="1:28" s="14" customFormat="1" ht="11.25" customHeight="1">
      <c r="A31" s="108">
        <f>IF(D31&lt;&gt;"",COUNTA($D$6:D31),"")</f>
        <v>14</v>
      </c>
      <c r="B31" s="11" t="s">
        <v>47</v>
      </c>
      <c r="C31" s="55" t="s">
        <v>10</v>
      </c>
      <c r="D31" s="55" t="s">
        <v>10</v>
      </c>
      <c r="E31" s="55" t="s">
        <v>10</v>
      </c>
      <c r="F31" s="55" t="s">
        <v>10</v>
      </c>
      <c r="G31" s="55" t="s">
        <v>10</v>
      </c>
      <c r="H31" s="55" t="s">
        <v>10</v>
      </c>
      <c r="I31" s="55" t="s">
        <v>10</v>
      </c>
      <c r="J31" s="55" t="s">
        <v>10</v>
      </c>
      <c r="K31" s="55" t="s">
        <v>10</v>
      </c>
      <c r="L31" s="55" t="s">
        <v>10</v>
      </c>
      <c r="M31" s="55" t="s">
        <v>10</v>
      </c>
      <c r="N31" s="55" t="s">
        <v>10</v>
      </c>
      <c r="O31" s="55" t="s">
        <v>10</v>
      </c>
      <c r="P31" s="55" t="s">
        <v>10</v>
      </c>
      <c r="Q31" s="55" t="s">
        <v>10</v>
      </c>
      <c r="R31" s="55" t="s">
        <v>10</v>
      </c>
      <c r="S31" s="55" t="s">
        <v>10</v>
      </c>
      <c r="T31" s="55">
        <v>38.074</v>
      </c>
      <c r="U31" s="55">
        <v>37.569</v>
      </c>
      <c r="V31" s="55">
        <v>37.619</v>
      </c>
      <c r="W31" s="55">
        <v>37.841</v>
      </c>
      <c r="X31" s="55">
        <v>36.456</v>
      </c>
      <c r="Y31" s="55">
        <v>36.561</v>
      </c>
      <c r="Z31" s="55">
        <v>36.536</v>
      </c>
      <c r="AA31" s="83">
        <v>36.55</v>
      </c>
      <c r="AB31" s="83" t="s">
        <v>10</v>
      </c>
    </row>
    <row r="32" spans="1:28" s="14" customFormat="1" ht="11.25" customHeight="1">
      <c r="A32" s="108">
        <f>IF(D32&lt;&gt;"",COUNTA($D$6:D32),"")</f>
        <v>15</v>
      </c>
      <c r="B32" s="11" t="s">
        <v>48</v>
      </c>
      <c r="C32" s="55" t="s">
        <v>10</v>
      </c>
      <c r="D32" s="55" t="s">
        <v>10</v>
      </c>
      <c r="E32" s="55" t="s">
        <v>10</v>
      </c>
      <c r="F32" s="55" t="s">
        <v>10</v>
      </c>
      <c r="G32" s="55" t="s">
        <v>10</v>
      </c>
      <c r="H32" s="55" t="s">
        <v>10</v>
      </c>
      <c r="I32" s="55" t="s">
        <v>10</v>
      </c>
      <c r="J32" s="55" t="s">
        <v>10</v>
      </c>
      <c r="K32" s="55" t="s">
        <v>10</v>
      </c>
      <c r="L32" s="55" t="s">
        <v>10</v>
      </c>
      <c r="M32" s="55" t="s">
        <v>10</v>
      </c>
      <c r="N32" s="55" t="s">
        <v>10</v>
      </c>
      <c r="O32" s="55" t="s">
        <v>10</v>
      </c>
      <c r="P32" s="55" t="s">
        <v>10</v>
      </c>
      <c r="Q32" s="55" t="s">
        <v>10</v>
      </c>
      <c r="R32" s="55" t="s">
        <v>10</v>
      </c>
      <c r="S32" s="55" t="s">
        <v>10</v>
      </c>
      <c r="T32" s="55">
        <v>39.542</v>
      </c>
      <c r="U32" s="55">
        <v>41.358</v>
      </c>
      <c r="V32" s="55">
        <v>41.631</v>
      </c>
      <c r="W32" s="55">
        <v>42.66</v>
      </c>
      <c r="X32" s="55">
        <v>43.358</v>
      </c>
      <c r="Y32" s="55">
        <v>44.044</v>
      </c>
      <c r="Z32" s="55">
        <v>44.708</v>
      </c>
      <c r="AA32" s="83">
        <v>45.049</v>
      </c>
      <c r="AB32" s="83" t="s">
        <v>10</v>
      </c>
    </row>
    <row r="33" spans="1:28" s="14" customFormat="1" ht="11.25" customHeight="1">
      <c r="A33" s="108">
        <f>IF(D33&lt;&gt;"",COUNTA($D$6:D33),"")</f>
        <v>16</v>
      </c>
      <c r="B33" s="8" t="s">
        <v>49</v>
      </c>
      <c r="C33" s="55" t="s">
        <v>10</v>
      </c>
      <c r="D33" s="55" t="s">
        <v>10</v>
      </c>
      <c r="E33" s="55" t="s">
        <v>10</v>
      </c>
      <c r="F33" s="55" t="s">
        <v>10</v>
      </c>
      <c r="G33" s="55" t="s">
        <v>10</v>
      </c>
      <c r="H33" s="55" t="s">
        <v>10</v>
      </c>
      <c r="I33" s="55" t="s">
        <v>10</v>
      </c>
      <c r="J33" s="55" t="s">
        <v>10</v>
      </c>
      <c r="K33" s="55" t="s">
        <v>10</v>
      </c>
      <c r="L33" s="55" t="s">
        <v>10</v>
      </c>
      <c r="M33" s="55" t="s">
        <v>10</v>
      </c>
      <c r="N33" s="55" t="s">
        <v>10</v>
      </c>
      <c r="O33" s="55" t="s">
        <v>10</v>
      </c>
      <c r="P33" s="55" t="s">
        <v>10</v>
      </c>
      <c r="Q33" s="55" t="s">
        <v>10</v>
      </c>
      <c r="R33" s="55" t="s">
        <v>10</v>
      </c>
      <c r="S33" s="55" t="s">
        <v>10</v>
      </c>
      <c r="T33" s="55">
        <v>11.336</v>
      </c>
      <c r="U33" s="55">
        <v>10.5</v>
      </c>
      <c r="V33" s="55">
        <v>9.831</v>
      </c>
      <c r="W33" s="55">
        <v>9.59</v>
      </c>
      <c r="X33" s="55">
        <v>8.313</v>
      </c>
      <c r="Y33" s="55">
        <v>8.022</v>
      </c>
      <c r="Z33" s="55">
        <v>8.074</v>
      </c>
      <c r="AA33" s="83">
        <v>8.224</v>
      </c>
      <c r="AB33" s="83" t="s">
        <v>10</v>
      </c>
    </row>
    <row r="34" spans="1:28" s="14" customFormat="1" ht="11.25" customHeight="1">
      <c r="A34" s="108">
        <f>IF(D34&lt;&gt;"",COUNTA($D$6:D34),"")</f>
      </c>
      <c r="B34" s="5"/>
      <c r="C34" s="55"/>
      <c r="D34" s="55"/>
      <c r="E34" s="55"/>
      <c r="F34" s="55"/>
      <c r="G34" s="55"/>
      <c r="H34" s="55"/>
      <c r="I34" s="55"/>
      <c r="J34" s="55"/>
      <c r="K34" s="55"/>
      <c r="L34" s="55"/>
      <c r="M34" s="55"/>
      <c r="N34" s="55"/>
      <c r="O34" s="55"/>
      <c r="P34" s="55"/>
      <c r="Q34" s="55"/>
      <c r="R34" s="55"/>
      <c r="S34" s="55"/>
      <c r="T34" s="55"/>
      <c r="U34" s="55"/>
      <c r="V34" s="55"/>
      <c r="W34" s="55"/>
      <c r="X34" s="55"/>
      <c r="Y34" s="55"/>
      <c r="Z34" s="55"/>
      <c r="AA34" s="83"/>
      <c r="AB34" s="83"/>
    </row>
    <row r="35" spans="1:28" s="14" customFormat="1" ht="23.25" customHeight="1">
      <c r="A35" s="108">
        <f>IF(D35&lt;&gt;"",COUNTA($D$6:D35),"")</f>
        <v>17</v>
      </c>
      <c r="B35" s="7" t="s">
        <v>84</v>
      </c>
      <c r="C35" s="55">
        <v>59.761</v>
      </c>
      <c r="D35" s="55">
        <v>55.933</v>
      </c>
      <c r="E35" s="55">
        <v>57.724</v>
      </c>
      <c r="F35" s="55">
        <v>61.91</v>
      </c>
      <c r="G35" s="55">
        <v>66.538</v>
      </c>
      <c r="H35" s="55">
        <v>69.132</v>
      </c>
      <c r="I35" s="55">
        <v>70.735</v>
      </c>
      <c r="J35" s="55">
        <v>75.644</v>
      </c>
      <c r="K35" s="55">
        <v>79.921</v>
      </c>
      <c r="L35" s="55">
        <v>82.795</v>
      </c>
      <c r="M35" s="55">
        <v>83.882</v>
      </c>
      <c r="N35" s="55">
        <v>83.273</v>
      </c>
      <c r="O35" s="55">
        <v>81.995</v>
      </c>
      <c r="P35" s="55">
        <v>82.854</v>
      </c>
      <c r="Q35" s="55">
        <v>84.407</v>
      </c>
      <c r="R35" s="55">
        <v>88.863</v>
      </c>
      <c r="S35" s="55">
        <v>93.629</v>
      </c>
      <c r="T35" s="55">
        <v>94.999</v>
      </c>
      <c r="U35" s="55">
        <v>97.406</v>
      </c>
      <c r="V35" s="55">
        <v>97.678</v>
      </c>
      <c r="W35" s="55">
        <v>96.418</v>
      </c>
      <c r="X35" s="55">
        <v>97.063</v>
      </c>
      <c r="Y35" s="55">
        <v>97.671</v>
      </c>
      <c r="Z35" s="55">
        <v>97.936</v>
      </c>
      <c r="AA35" s="83">
        <v>98.121</v>
      </c>
      <c r="AB35" s="83">
        <v>98.06</v>
      </c>
    </row>
    <row r="36" spans="1:28" s="14" customFormat="1" ht="11.25" customHeight="1">
      <c r="A36" s="108">
        <f>IF(D36&lt;&gt;"",COUNTA($D$6:D36),"")</f>
      </c>
      <c r="B36" s="8" t="s">
        <v>36</v>
      </c>
      <c r="C36" s="55"/>
      <c r="D36" s="55"/>
      <c r="E36" s="55"/>
      <c r="F36" s="55"/>
      <c r="G36" s="55"/>
      <c r="H36" s="55"/>
      <c r="I36" s="55"/>
      <c r="J36" s="55"/>
      <c r="K36" s="55"/>
      <c r="L36" s="55"/>
      <c r="M36" s="55"/>
      <c r="N36" s="55"/>
      <c r="O36" s="55"/>
      <c r="P36" s="55"/>
      <c r="Q36" s="55"/>
      <c r="R36" s="55"/>
      <c r="S36" s="55"/>
      <c r="T36" s="55"/>
      <c r="U36" s="55"/>
      <c r="V36" s="55"/>
      <c r="W36" s="55"/>
      <c r="X36" s="55"/>
      <c r="Y36" s="55"/>
      <c r="Z36" s="55"/>
      <c r="AA36" s="83"/>
      <c r="AB36" s="83"/>
    </row>
    <row r="37" spans="1:28" s="14" customFormat="1" ht="11.25" customHeight="1">
      <c r="A37" s="108">
        <f>IF(D37&lt;&gt;"",COUNTA($D$6:D37),"")</f>
        <v>18</v>
      </c>
      <c r="B37" s="8" t="s">
        <v>50</v>
      </c>
      <c r="C37" s="55" t="s">
        <v>10</v>
      </c>
      <c r="D37" s="55" t="s">
        <v>10</v>
      </c>
      <c r="E37" s="55" t="s">
        <v>10</v>
      </c>
      <c r="F37" s="55" t="s">
        <v>10</v>
      </c>
      <c r="G37" s="55" t="s">
        <v>10</v>
      </c>
      <c r="H37" s="55" t="s">
        <v>10</v>
      </c>
      <c r="I37" s="55" t="s">
        <v>10</v>
      </c>
      <c r="J37" s="55" t="s">
        <v>10</v>
      </c>
      <c r="K37" s="55" t="s">
        <v>10</v>
      </c>
      <c r="L37" s="55" t="s">
        <v>10</v>
      </c>
      <c r="M37" s="55" t="s">
        <v>10</v>
      </c>
      <c r="N37" s="55" t="s">
        <v>10</v>
      </c>
      <c r="O37" s="55" t="s">
        <v>10</v>
      </c>
      <c r="P37" s="55" t="s">
        <v>10</v>
      </c>
      <c r="Q37" s="55" t="s">
        <v>10</v>
      </c>
      <c r="R37" s="55" t="s">
        <v>10</v>
      </c>
      <c r="S37" s="55" t="s">
        <v>10</v>
      </c>
      <c r="T37" s="55">
        <v>9.797</v>
      </c>
      <c r="U37" s="55">
        <v>9.828</v>
      </c>
      <c r="V37" s="55">
        <v>9.63</v>
      </c>
      <c r="W37" s="55">
        <v>9.039</v>
      </c>
      <c r="X37" s="55">
        <v>9.036</v>
      </c>
      <c r="Y37" s="55">
        <v>8.957</v>
      </c>
      <c r="Z37" s="55">
        <v>8.726</v>
      </c>
      <c r="AA37" s="83">
        <v>8.542</v>
      </c>
      <c r="AB37" s="83" t="s">
        <v>10</v>
      </c>
    </row>
    <row r="38" spans="1:28" s="14" customFormat="1" ht="11.25" customHeight="1">
      <c r="A38" s="108">
        <f>IF(D38&lt;&gt;"",COUNTA($D$6:D38),"")</f>
        <v>19</v>
      </c>
      <c r="B38" s="8" t="s">
        <v>51</v>
      </c>
      <c r="C38" s="55" t="s">
        <v>10</v>
      </c>
      <c r="D38" s="55" t="s">
        <v>10</v>
      </c>
      <c r="E38" s="55" t="s">
        <v>10</v>
      </c>
      <c r="F38" s="55" t="s">
        <v>10</v>
      </c>
      <c r="G38" s="55" t="s">
        <v>10</v>
      </c>
      <c r="H38" s="55" t="s">
        <v>10</v>
      </c>
      <c r="I38" s="55" t="s">
        <v>10</v>
      </c>
      <c r="J38" s="55" t="s">
        <v>10</v>
      </c>
      <c r="K38" s="55" t="s">
        <v>10</v>
      </c>
      <c r="L38" s="55" t="s">
        <v>10</v>
      </c>
      <c r="M38" s="55" t="s">
        <v>10</v>
      </c>
      <c r="N38" s="55" t="s">
        <v>10</v>
      </c>
      <c r="O38" s="55" t="s">
        <v>10</v>
      </c>
      <c r="P38" s="55" t="s">
        <v>10</v>
      </c>
      <c r="Q38" s="55" t="s">
        <v>10</v>
      </c>
      <c r="R38" s="55" t="s">
        <v>10</v>
      </c>
      <c r="S38" s="55" t="s">
        <v>10</v>
      </c>
      <c r="T38" s="55">
        <v>9.596</v>
      </c>
      <c r="U38" s="55">
        <v>9.875</v>
      </c>
      <c r="V38" s="55">
        <v>8.825</v>
      </c>
      <c r="W38" s="55">
        <v>8.604</v>
      </c>
      <c r="X38" s="55">
        <v>8.564</v>
      </c>
      <c r="Y38" s="55">
        <v>8.585</v>
      </c>
      <c r="Z38" s="55">
        <v>8.782</v>
      </c>
      <c r="AA38" s="83">
        <v>8.907</v>
      </c>
      <c r="AB38" s="83" t="s">
        <v>10</v>
      </c>
    </row>
    <row r="39" spans="1:28" s="14" customFormat="1" ht="11.25" customHeight="1">
      <c r="A39" s="108">
        <f>IF(D39&lt;&gt;"",COUNTA($D$6:D39),"")</f>
        <v>20</v>
      </c>
      <c r="B39" s="8" t="s">
        <v>52</v>
      </c>
      <c r="C39" s="55" t="s">
        <v>10</v>
      </c>
      <c r="D39" s="55" t="s">
        <v>10</v>
      </c>
      <c r="E39" s="55" t="s">
        <v>10</v>
      </c>
      <c r="F39" s="55" t="s">
        <v>10</v>
      </c>
      <c r="G39" s="55" t="s">
        <v>10</v>
      </c>
      <c r="H39" s="55" t="s">
        <v>10</v>
      </c>
      <c r="I39" s="55" t="s">
        <v>10</v>
      </c>
      <c r="J39" s="55" t="s">
        <v>10</v>
      </c>
      <c r="K39" s="55" t="s">
        <v>10</v>
      </c>
      <c r="L39" s="55" t="s">
        <v>10</v>
      </c>
      <c r="M39" s="55" t="s">
        <v>10</v>
      </c>
      <c r="N39" s="55" t="s">
        <v>10</v>
      </c>
      <c r="O39" s="55" t="s">
        <v>10</v>
      </c>
      <c r="P39" s="55" t="s">
        <v>10</v>
      </c>
      <c r="Q39" s="55" t="s">
        <v>10</v>
      </c>
      <c r="R39" s="55" t="s">
        <v>10</v>
      </c>
      <c r="S39" s="55" t="s">
        <v>10</v>
      </c>
      <c r="T39" s="55">
        <v>75.606</v>
      </c>
      <c r="U39" s="55">
        <v>77.703</v>
      </c>
      <c r="V39" s="55">
        <v>79.223</v>
      </c>
      <c r="W39" s="55">
        <v>78.775</v>
      </c>
      <c r="X39" s="55">
        <v>79.463</v>
      </c>
      <c r="Y39" s="55">
        <v>80.129</v>
      </c>
      <c r="Z39" s="55">
        <v>80.428</v>
      </c>
      <c r="AA39" s="83">
        <v>80.672</v>
      </c>
      <c r="AB39" s="83" t="s">
        <v>10</v>
      </c>
    </row>
    <row r="40" spans="1:28" s="14" customFormat="1" ht="11.25" customHeight="1">
      <c r="A40" s="108">
        <f>IF(D40&lt;&gt;"",COUNTA($D$6:D40),"")</f>
      </c>
      <c r="B40" s="10" t="s">
        <v>36</v>
      </c>
      <c r="C40" s="55"/>
      <c r="D40" s="55"/>
      <c r="E40" s="55"/>
      <c r="F40" s="55"/>
      <c r="G40" s="55"/>
      <c r="H40" s="55"/>
      <c r="I40" s="55"/>
      <c r="J40" s="55"/>
      <c r="K40" s="55"/>
      <c r="L40" s="55"/>
      <c r="M40" s="55"/>
      <c r="N40" s="55"/>
      <c r="O40" s="55"/>
      <c r="P40" s="55"/>
      <c r="Q40" s="55"/>
      <c r="R40" s="55"/>
      <c r="S40" s="55"/>
      <c r="T40" s="55"/>
      <c r="U40" s="55"/>
      <c r="V40" s="55"/>
      <c r="W40" s="55"/>
      <c r="X40" s="55"/>
      <c r="Y40" s="55"/>
      <c r="Z40" s="55"/>
      <c r="AA40" s="83"/>
      <c r="AB40" s="83"/>
    </row>
    <row r="41" spans="1:28" s="14" customFormat="1" ht="23.25" customHeight="1">
      <c r="A41" s="108">
        <f>IF(D41&lt;&gt;"",COUNTA($D$6:D41),"")</f>
        <v>21</v>
      </c>
      <c r="B41" s="10" t="s">
        <v>59</v>
      </c>
      <c r="C41" s="55" t="s">
        <v>10</v>
      </c>
      <c r="D41" s="55" t="s">
        <v>10</v>
      </c>
      <c r="E41" s="55" t="s">
        <v>10</v>
      </c>
      <c r="F41" s="55" t="s">
        <v>10</v>
      </c>
      <c r="G41" s="55" t="s">
        <v>10</v>
      </c>
      <c r="H41" s="55" t="s">
        <v>10</v>
      </c>
      <c r="I41" s="55" t="s">
        <v>10</v>
      </c>
      <c r="J41" s="55" t="s">
        <v>10</v>
      </c>
      <c r="K41" s="55" t="s">
        <v>10</v>
      </c>
      <c r="L41" s="55" t="s">
        <v>10</v>
      </c>
      <c r="M41" s="55" t="s">
        <v>10</v>
      </c>
      <c r="N41" s="55" t="s">
        <v>10</v>
      </c>
      <c r="O41" s="55" t="s">
        <v>10</v>
      </c>
      <c r="P41" s="55" t="s">
        <v>10</v>
      </c>
      <c r="Q41" s="55" t="s">
        <v>10</v>
      </c>
      <c r="R41" s="55" t="s">
        <v>10</v>
      </c>
      <c r="S41" s="55" t="s">
        <v>10</v>
      </c>
      <c r="T41" s="55">
        <v>20.941</v>
      </c>
      <c r="U41" s="55">
        <v>21.736</v>
      </c>
      <c r="V41" s="55">
        <v>22.169</v>
      </c>
      <c r="W41" s="55">
        <v>21.844</v>
      </c>
      <c r="X41" s="55">
        <v>21.952</v>
      </c>
      <c r="Y41" s="55">
        <v>22.422</v>
      </c>
      <c r="Z41" s="55">
        <v>22.402</v>
      </c>
      <c r="AA41" s="83">
        <v>22.492</v>
      </c>
      <c r="AB41" s="83" t="s">
        <v>10</v>
      </c>
    </row>
    <row r="42" spans="1:28" s="14" customFormat="1" ht="23.25" customHeight="1">
      <c r="A42" s="108">
        <f>IF(D42&lt;&gt;"",COUNTA($D$6:D42),"")</f>
        <v>22</v>
      </c>
      <c r="B42" s="10" t="s">
        <v>60</v>
      </c>
      <c r="C42" s="55" t="s">
        <v>10</v>
      </c>
      <c r="D42" s="55" t="s">
        <v>10</v>
      </c>
      <c r="E42" s="55" t="s">
        <v>10</v>
      </c>
      <c r="F42" s="55" t="s">
        <v>10</v>
      </c>
      <c r="G42" s="55" t="s">
        <v>10</v>
      </c>
      <c r="H42" s="55" t="s">
        <v>10</v>
      </c>
      <c r="I42" s="55" t="s">
        <v>10</v>
      </c>
      <c r="J42" s="55" t="s">
        <v>10</v>
      </c>
      <c r="K42" s="55" t="s">
        <v>10</v>
      </c>
      <c r="L42" s="55" t="s">
        <v>10</v>
      </c>
      <c r="M42" s="55" t="s">
        <v>10</v>
      </c>
      <c r="N42" s="55" t="s">
        <v>10</v>
      </c>
      <c r="O42" s="55" t="s">
        <v>10</v>
      </c>
      <c r="P42" s="55" t="s">
        <v>10</v>
      </c>
      <c r="Q42" s="55" t="s">
        <v>10</v>
      </c>
      <c r="R42" s="55" t="s">
        <v>10</v>
      </c>
      <c r="S42" s="55" t="s">
        <v>10</v>
      </c>
      <c r="T42" s="55">
        <v>54.665</v>
      </c>
      <c r="U42" s="55">
        <v>55.967</v>
      </c>
      <c r="V42" s="55">
        <v>57.054</v>
      </c>
      <c r="W42" s="55">
        <v>56.931</v>
      </c>
      <c r="X42" s="55">
        <v>57.511</v>
      </c>
      <c r="Y42" s="55">
        <v>57.707</v>
      </c>
      <c r="Z42" s="55">
        <v>58.026</v>
      </c>
      <c r="AA42" s="83">
        <v>58.18</v>
      </c>
      <c r="AB42" s="83" t="s">
        <v>10</v>
      </c>
    </row>
    <row r="43" spans="1:28" s="14" customFormat="1" ht="11.25" customHeight="1">
      <c r="A43" s="108">
        <f>IF(D43&lt;&gt;"",COUNTA($D$6:D43),"")</f>
      </c>
      <c r="B43" s="5"/>
      <c r="C43" s="55"/>
      <c r="D43" s="55"/>
      <c r="E43" s="55"/>
      <c r="F43" s="55"/>
      <c r="G43" s="55"/>
      <c r="H43" s="55"/>
      <c r="I43" s="55"/>
      <c r="J43" s="55"/>
      <c r="K43" s="55"/>
      <c r="L43" s="55"/>
      <c r="M43" s="55"/>
      <c r="N43" s="55"/>
      <c r="O43" s="55"/>
      <c r="P43" s="55"/>
      <c r="Q43" s="55"/>
      <c r="R43" s="55"/>
      <c r="S43" s="55"/>
      <c r="T43" s="55"/>
      <c r="U43" s="55"/>
      <c r="V43" s="55"/>
      <c r="W43" s="55"/>
      <c r="X43" s="55"/>
      <c r="Y43" s="55"/>
      <c r="Z43" s="55"/>
      <c r="AA43" s="83"/>
      <c r="AB43" s="83"/>
    </row>
    <row r="44" spans="1:28" s="14" customFormat="1" ht="23.25" customHeight="1">
      <c r="A44" s="108">
        <f>IF(D44&lt;&gt;"",COUNTA($D$6:D44),"")</f>
        <v>23</v>
      </c>
      <c r="B44" s="7" t="s">
        <v>86</v>
      </c>
      <c r="C44" s="55">
        <v>245.539</v>
      </c>
      <c r="D44" s="55">
        <v>245.949</v>
      </c>
      <c r="E44" s="55">
        <v>242.864</v>
      </c>
      <c r="F44" s="55">
        <v>246.744</v>
      </c>
      <c r="G44" s="55">
        <v>259.793</v>
      </c>
      <c r="H44" s="55">
        <v>260.4</v>
      </c>
      <c r="I44" s="55">
        <v>253.584</v>
      </c>
      <c r="J44" s="55">
        <v>255.349</v>
      </c>
      <c r="K44" s="55">
        <v>262.786</v>
      </c>
      <c r="L44" s="55">
        <v>265.432</v>
      </c>
      <c r="M44" s="55">
        <v>263.396</v>
      </c>
      <c r="N44" s="55">
        <v>262.861</v>
      </c>
      <c r="O44" s="55">
        <v>260.855</v>
      </c>
      <c r="P44" s="55">
        <v>258.026</v>
      </c>
      <c r="Q44" s="55">
        <v>258.978</v>
      </c>
      <c r="R44" s="55">
        <v>258.905</v>
      </c>
      <c r="S44" s="55">
        <v>258.898</v>
      </c>
      <c r="T44" s="55">
        <v>258.774</v>
      </c>
      <c r="U44" s="55">
        <v>259.639</v>
      </c>
      <c r="V44" s="55">
        <v>257.03</v>
      </c>
      <c r="W44" s="55">
        <v>248.101</v>
      </c>
      <c r="X44" s="55">
        <v>245.805</v>
      </c>
      <c r="Y44" s="55">
        <v>247.602</v>
      </c>
      <c r="Z44" s="55">
        <v>250.294</v>
      </c>
      <c r="AA44" s="83">
        <v>251.248</v>
      </c>
      <c r="AB44" s="83">
        <v>253.418</v>
      </c>
    </row>
    <row r="45" spans="1:28" s="14" customFormat="1" ht="11.25" customHeight="1">
      <c r="A45" s="108">
        <f>IF(D45&lt;&gt;"",COUNTA($D$6:D45),"")</f>
      </c>
      <c r="B45" s="8" t="s">
        <v>36</v>
      </c>
      <c r="C45" s="55"/>
      <c r="D45" s="55"/>
      <c r="E45" s="55"/>
      <c r="F45" s="55"/>
      <c r="G45" s="55"/>
      <c r="H45" s="55"/>
      <c r="I45" s="55"/>
      <c r="J45" s="55"/>
      <c r="K45" s="55"/>
      <c r="L45" s="55"/>
      <c r="M45" s="55"/>
      <c r="N45" s="55"/>
      <c r="O45" s="55"/>
      <c r="P45" s="55"/>
      <c r="Q45" s="55"/>
      <c r="R45" s="55"/>
      <c r="S45" s="55"/>
      <c r="T45" s="55"/>
      <c r="U45" s="55"/>
      <c r="V45" s="55"/>
      <c r="W45" s="55"/>
      <c r="X45" s="55"/>
      <c r="Y45" s="55"/>
      <c r="AA45" s="86"/>
      <c r="AB45" s="86"/>
    </row>
    <row r="46" spans="1:28" s="14" customFormat="1" ht="23.25" customHeight="1">
      <c r="A46" s="108">
        <f>IF(D46&lt;&gt;"",COUNTA($D$6:D46),"")</f>
        <v>24</v>
      </c>
      <c r="B46" s="8" t="s">
        <v>61</v>
      </c>
      <c r="C46" s="55" t="s">
        <v>10</v>
      </c>
      <c r="D46" s="55" t="s">
        <v>10</v>
      </c>
      <c r="E46" s="55" t="s">
        <v>10</v>
      </c>
      <c r="F46" s="55" t="s">
        <v>10</v>
      </c>
      <c r="G46" s="55" t="s">
        <v>10</v>
      </c>
      <c r="H46" s="55" t="s">
        <v>10</v>
      </c>
      <c r="I46" s="55" t="s">
        <v>10</v>
      </c>
      <c r="J46" s="55" t="s">
        <v>10</v>
      </c>
      <c r="K46" s="55" t="s">
        <v>10</v>
      </c>
      <c r="L46" s="55" t="s">
        <v>10</v>
      </c>
      <c r="M46" s="55" t="s">
        <v>10</v>
      </c>
      <c r="N46" s="55" t="s">
        <v>10</v>
      </c>
      <c r="O46" s="55" t="s">
        <v>10</v>
      </c>
      <c r="P46" s="55" t="s">
        <v>10</v>
      </c>
      <c r="Q46" s="55" t="s">
        <v>10</v>
      </c>
      <c r="R46" s="55" t="s">
        <v>10</v>
      </c>
      <c r="S46" s="55" t="s">
        <v>10</v>
      </c>
      <c r="T46" s="55">
        <v>216.541</v>
      </c>
      <c r="U46" s="55">
        <v>217.753</v>
      </c>
      <c r="V46" s="55">
        <v>216.356</v>
      </c>
      <c r="W46" s="55">
        <v>208.965</v>
      </c>
      <c r="X46" s="55">
        <v>207.065</v>
      </c>
      <c r="Y46" s="55">
        <v>208.987</v>
      </c>
      <c r="Z46" s="55">
        <v>212.543</v>
      </c>
      <c r="AA46" s="83">
        <v>213.977</v>
      </c>
      <c r="AB46" s="83" t="s">
        <v>10</v>
      </c>
    </row>
    <row r="47" spans="1:28" s="14" customFormat="1" ht="11.25" customHeight="1">
      <c r="A47" s="108">
        <f>IF(D47&lt;&gt;"",COUNTA($D$6:D47),"")</f>
      </c>
      <c r="B47" s="10" t="s">
        <v>36</v>
      </c>
      <c r="C47" s="55"/>
      <c r="D47" s="55"/>
      <c r="E47" s="55"/>
      <c r="F47" s="55"/>
      <c r="G47" s="55"/>
      <c r="H47" s="55"/>
      <c r="I47" s="55"/>
      <c r="J47" s="55"/>
      <c r="K47" s="55"/>
      <c r="L47" s="55"/>
      <c r="M47" s="55"/>
      <c r="N47" s="55"/>
      <c r="O47" s="55"/>
      <c r="P47" s="55"/>
      <c r="Q47" s="55"/>
      <c r="R47" s="55"/>
      <c r="S47" s="55"/>
      <c r="T47" s="55"/>
      <c r="U47" s="55"/>
      <c r="V47" s="55"/>
      <c r="W47" s="55"/>
      <c r="X47" s="55"/>
      <c r="Y47" s="55"/>
      <c r="Z47" s="55"/>
      <c r="AA47" s="83"/>
      <c r="AB47" s="83"/>
    </row>
    <row r="48" spans="1:28" s="14" customFormat="1" ht="23.25" customHeight="1">
      <c r="A48" s="108">
        <f>IF(D48&lt;&gt;"",COUNTA($D$6:D48),"")</f>
        <v>25</v>
      </c>
      <c r="B48" s="10" t="s">
        <v>62</v>
      </c>
      <c r="C48" s="55" t="s">
        <v>10</v>
      </c>
      <c r="D48" s="55" t="s">
        <v>10</v>
      </c>
      <c r="E48" s="55" t="s">
        <v>10</v>
      </c>
      <c r="F48" s="55" t="s">
        <v>10</v>
      </c>
      <c r="G48" s="55" t="s">
        <v>10</v>
      </c>
      <c r="H48" s="55" t="s">
        <v>10</v>
      </c>
      <c r="I48" s="55" t="s">
        <v>10</v>
      </c>
      <c r="J48" s="55" t="s">
        <v>10</v>
      </c>
      <c r="K48" s="55" t="s">
        <v>10</v>
      </c>
      <c r="L48" s="55" t="s">
        <v>10</v>
      </c>
      <c r="M48" s="55" t="s">
        <v>10</v>
      </c>
      <c r="N48" s="55" t="s">
        <v>10</v>
      </c>
      <c r="O48" s="55" t="s">
        <v>10</v>
      </c>
      <c r="P48" s="55" t="s">
        <v>10</v>
      </c>
      <c r="Q48" s="55" t="s">
        <v>10</v>
      </c>
      <c r="R48" s="55" t="s">
        <v>10</v>
      </c>
      <c r="S48" s="55" t="s">
        <v>10</v>
      </c>
      <c r="T48" s="55">
        <v>77.645</v>
      </c>
      <c r="U48" s="55">
        <v>77.457</v>
      </c>
      <c r="V48" s="55">
        <v>76.333</v>
      </c>
      <c r="W48" s="55">
        <v>71.703</v>
      </c>
      <c r="X48" s="55">
        <v>67.357</v>
      </c>
      <c r="Y48" s="55">
        <v>67.17</v>
      </c>
      <c r="Z48" s="55">
        <v>67.758</v>
      </c>
      <c r="AA48" s="83">
        <v>66.005</v>
      </c>
      <c r="AB48" s="83" t="s">
        <v>10</v>
      </c>
    </row>
    <row r="49" spans="1:28" s="14" customFormat="1" ht="11.25" customHeight="1">
      <c r="A49" s="108">
        <f>IF(D49&lt;&gt;"",COUNTA($D$6:D49),"")</f>
        <v>26</v>
      </c>
      <c r="B49" s="10" t="s">
        <v>53</v>
      </c>
      <c r="C49" s="55" t="s">
        <v>10</v>
      </c>
      <c r="D49" s="55" t="s">
        <v>10</v>
      </c>
      <c r="E49" s="55" t="s">
        <v>10</v>
      </c>
      <c r="F49" s="55" t="s">
        <v>10</v>
      </c>
      <c r="G49" s="55" t="s">
        <v>10</v>
      </c>
      <c r="H49" s="55" t="s">
        <v>10</v>
      </c>
      <c r="I49" s="55" t="s">
        <v>10</v>
      </c>
      <c r="J49" s="55" t="s">
        <v>10</v>
      </c>
      <c r="K49" s="55" t="s">
        <v>10</v>
      </c>
      <c r="L49" s="55" t="s">
        <v>10</v>
      </c>
      <c r="M49" s="55" t="s">
        <v>10</v>
      </c>
      <c r="N49" s="55" t="s">
        <v>10</v>
      </c>
      <c r="O49" s="55" t="s">
        <v>10</v>
      </c>
      <c r="P49" s="55" t="s">
        <v>10</v>
      </c>
      <c r="Q49" s="55" t="s">
        <v>10</v>
      </c>
      <c r="R49" s="55" t="s">
        <v>10</v>
      </c>
      <c r="S49" s="55" t="s">
        <v>10</v>
      </c>
      <c r="T49" s="55">
        <v>45.377</v>
      </c>
      <c r="U49" s="55">
        <v>43.664</v>
      </c>
      <c r="V49" s="55">
        <v>41.298</v>
      </c>
      <c r="W49" s="55">
        <v>37.739</v>
      </c>
      <c r="X49" s="55">
        <v>37.459</v>
      </c>
      <c r="Y49" s="55">
        <v>37.314</v>
      </c>
      <c r="Z49" s="55">
        <v>37.362</v>
      </c>
      <c r="AA49" s="83">
        <v>37.445</v>
      </c>
      <c r="AB49" s="83" t="s">
        <v>10</v>
      </c>
    </row>
    <row r="50" spans="1:28" s="14" customFormat="1" ht="11.25" customHeight="1">
      <c r="A50" s="108">
        <f>IF(D50&lt;&gt;"",COUNTA($D$6:D50),"")</f>
        <v>27</v>
      </c>
      <c r="B50" s="10" t="s">
        <v>54</v>
      </c>
      <c r="C50" s="55" t="s">
        <v>10</v>
      </c>
      <c r="D50" s="55" t="s">
        <v>10</v>
      </c>
      <c r="E50" s="55" t="s">
        <v>10</v>
      </c>
      <c r="F50" s="55" t="s">
        <v>10</v>
      </c>
      <c r="G50" s="55" t="s">
        <v>10</v>
      </c>
      <c r="H50" s="55" t="s">
        <v>10</v>
      </c>
      <c r="I50" s="55" t="s">
        <v>10</v>
      </c>
      <c r="J50" s="55" t="s">
        <v>10</v>
      </c>
      <c r="K50" s="55" t="s">
        <v>10</v>
      </c>
      <c r="L50" s="55" t="s">
        <v>10</v>
      </c>
      <c r="M50" s="55" t="s">
        <v>10</v>
      </c>
      <c r="N50" s="55" t="s">
        <v>10</v>
      </c>
      <c r="O50" s="55" t="s">
        <v>10</v>
      </c>
      <c r="P50" s="55" t="s">
        <v>10</v>
      </c>
      <c r="Q50" s="55" t="s">
        <v>10</v>
      </c>
      <c r="R50" s="55" t="s">
        <v>10</v>
      </c>
      <c r="S50" s="55" t="s">
        <v>10</v>
      </c>
      <c r="T50" s="55">
        <v>93.519</v>
      </c>
      <c r="U50" s="55">
        <v>96.632</v>
      </c>
      <c r="V50" s="55">
        <v>98.725</v>
      </c>
      <c r="W50" s="55">
        <v>99.523</v>
      </c>
      <c r="X50" s="55">
        <v>102.249</v>
      </c>
      <c r="Y50" s="55">
        <v>104.503</v>
      </c>
      <c r="Z50" s="55">
        <v>107.423</v>
      </c>
      <c r="AA50" s="83">
        <v>110.527</v>
      </c>
      <c r="AB50" s="83" t="s">
        <v>10</v>
      </c>
    </row>
    <row r="51" spans="1:28" s="14" customFormat="1" ht="11.25" customHeight="1">
      <c r="A51" s="108">
        <f>IF(D51&lt;&gt;"",COUNTA($D$6:D51),"")</f>
        <v>28</v>
      </c>
      <c r="B51" s="8" t="s">
        <v>55</v>
      </c>
      <c r="C51" s="55" t="s">
        <v>10</v>
      </c>
      <c r="D51" s="55" t="s">
        <v>10</v>
      </c>
      <c r="E51" s="55" t="s">
        <v>10</v>
      </c>
      <c r="F51" s="55" t="s">
        <v>10</v>
      </c>
      <c r="G51" s="55" t="s">
        <v>10</v>
      </c>
      <c r="H51" s="55" t="s">
        <v>10</v>
      </c>
      <c r="I51" s="55" t="s">
        <v>10</v>
      </c>
      <c r="J51" s="55" t="s">
        <v>10</v>
      </c>
      <c r="K51" s="55" t="s">
        <v>10</v>
      </c>
      <c r="L51" s="55" t="s">
        <v>10</v>
      </c>
      <c r="M51" s="55" t="s">
        <v>10</v>
      </c>
      <c r="N51" s="55" t="s">
        <v>10</v>
      </c>
      <c r="O51" s="55" t="s">
        <v>10</v>
      </c>
      <c r="P51" s="55" t="s">
        <v>10</v>
      </c>
      <c r="Q51" s="55" t="s">
        <v>10</v>
      </c>
      <c r="R51" s="55" t="s">
        <v>10</v>
      </c>
      <c r="S51" s="55" t="s">
        <v>10</v>
      </c>
      <c r="T51" s="55">
        <v>42.233</v>
      </c>
      <c r="U51" s="55">
        <v>41.886</v>
      </c>
      <c r="V51" s="55">
        <v>40.674</v>
      </c>
      <c r="W51" s="55">
        <v>39.136</v>
      </c>
      <c r="X51" s="55">
        <v>38.74</v>
      </c>
      <c r="Y51" s="55">
        <v>38.615</v>
      </c>
      <c r="Z51" s="55">
        <v>37.751</v>
      </c>
      <c r="AA51" s="83">
        <v>37.271</v>
      </c>
      <c r="AB51" s="83" t="s">
        <v>10</v>
      </c>
    </row>
    <row r="52" spans="1:28" s="14" customFormat="1" ht="11.25" customHeight="1">
      <c r="A52" s="108">
        <f>IF(D52&lt;&gt;"",COUNTA($D$6:D52),"")</f>
      </c>
      <c r="B52" s="10" t="s">
        <v>36</v>
      </c>
      <c r="C52" s="55"/>
      <c r="D52" s="55"/>
      <c r="E52" s="55"/>
      <c r="F52" s="55"/>
      <c r="G52" s="55"/>
      <c r="H52" s="55"/>
      <c r="I52" s="55"/>
      <c r="J52" s="55"/>
      <c r="K52" s="55"/>
      <c r="L52" s="55"/>
      <c r="M52" s="55"/>
      <c r="N52" s="55"/>
      <c r="O52" s="55"/>
      <c r="P52" s="55"/>
      <c r="Q52" s="55"/>
      <c r="R52" s="55"/>
      <c r="S52" s="55"/>
      <c r="T52" s="55"/>
      <c r="U52" s="55"/>
      <c r="V52" s="55"/>
      <c r="W52" s="55"/>
      <c r="X52" s="55"/>
      <c r="Y52" s="55"/>
      <c r="Z52" s="55"/>
      <c r="AA52" s="83"/>
      <c r="AB52" s="83"/>
    </row>
    <row r="53" spans="1:28" s="14" customFormat="1" ht="11.25" customHeight="1">
      <c r="A53" s="108">
        <f>IF(D53&lt;&gt;"",COUNTA($D$6:D53),"")</f>
        <v>29</v>
      </c>
      <c r="B53" s="10" t="s">
        <v>56</v>
      </c>
      <c r="C53" s="55" t="s">
        <v>10</v>
      </c>
      <c r="D53" s="55" t="s">
        <v>10</v>
      </c>
      <c r="E53" s="55" t="s">
        <v>10</v>
      </c>
      <c r="F53" s="55" t="s">
        <v>10</v>
      </c>
      <c r="G53" s="55" t="s">
        <v>10</v>
      </c>
      <c r="H53" s="55" t="s">
        <v>10</v>
      </c>
      <c r="I53" s="55" t="s">
        <v>10</v>
      </c>
      <c r="J53" s="55" t="s">
        <v>10</v>
      </c>
      <c r="K53" s="55" t="s">
        <v>10</v>
      </c>
      <c r="L53" s="55" t="s">
        <v>10</v>
      </c>
      <c r="M53" s="55" t="s">
        <v>10</v>
      </c>
      <c r="N53" s="55" t="s">
        <v>10</v>
      </c>
      <c r="O53" s="55" t="s">
        <v>10</v>
      </c>
      <c r="P53" s="55" t="s">
        <v>10</v>
      </c>
      <c r="Q53" s="55" t="s">
        <v>10</v>
      </c>
      <c r="R53" s="55" t="s">
        <v>10</v>
      </c>
      <c r="S53" s="55" t="s">
        <v>10</v>
      </c>
      <c r="T53" s="55">
        <v>11.145</v>
      </c>
      <c r="U53" s="55">
        <v>10.739</v>
      </c>
      <c r="V53" s="55">
        <v>10.409</v>
      </c>
      <c r="W53" s="55">
        <v>10.001</v>
      </c>
      <c r="X53" s="55">
        <v>10.259</v>
      </c>
      <c r="Y53" s="55">
        <v>10.336</v>
      </c>
      <c r="Z53" s="55">
        <v>10.121</v>
      </c>
      <c r="AA53" s="83">
        <v>9.92</v>
      </c>
      <c r="AB53" s="83" t="s">
        <v>10</v>
      </c>
    </row>
    <row r="54" spans="1:28" s="14" customFormat="1" ht="11.25" customHeight="1">
      <c r="A54" s="108">
        <f>IF(D54&lt;&gt;"",COUNTA($D$6:D54),"")</f>
        <v>30</v>
      </c>
      <c r="B54" s="10" t="s">
        <v>57</v>
      </c>
      <c r="C54" s="55" t="s">
        <v>10</v>
      </c>
      <c r="D54" s="55" t="s">
        <v>10</v>
      </c>
      <c r="E54" s="55" t="s">
        <v>10</v>
      </c>
      <c r="F54" s="55" t="s">
        <v>10</v>
      </c>
      <c r="G54" s="55" t="s">
        <v>10</v>
      </c>
      <c r="H54" s="55" t="s">
        <v>10</v>
      </c>
      <c r="I54" s="55" t="s">
        <v>10</v>
      </c>
      <c r="J54" s="55" t="s">
        <v>10</v>
      </c>
      <c r="K54" s="55" t="s">
        <v>10</v>
      </c>
      <c r="L54" s="55" t="s">
        <v>10</v>
      </c>
      <c r="M54" s="55" t="s">
        <v>10</v>
      </c>
      <c r="N54" s="55" t="s">
        <v>10</v>
      </c>
      <c r="O54" s="55" t="s">
        <v>10</v>
      </c>
      <c r="P54" s="55" t="s">
        <v>10</v>
      </c>
      <c r="Q54" s="55" t="s">
        <v>10</v>
      </c>
      <c r="R54" s="55" t="s">
        <v>10</v>
      </c>
      <c r="S54" s="55" t="s">
        <v>10</v>
      </c>
      <c r="T54" s="55">
        <v>25.295</v>
      </c>
      <c r="U54" s="55">
        <v>25.071</v>
      </c>
      <c r="V54" s="55">
        <v>24.487</v>
      </c>
      <c r="W54" s="55">
        <v>22.918</v>
      </c>
      <c r="X54" s="55">
        <v>22.482</v>
      </c>
      <c r="Y54" s="55">
        <v>21.789</v>
      </c>
      <c r="Z54" s="55">
        <v>21.295</v>
      </c>
      <c r="AA54" s="83">
        <v>20.419</v>
      </c>
      <c r="AB54" s="83" t="s">
        <v>10</v>
      </c>
    </row>
    <row r="55" spans="1:28" s="14" customFormat="1" ht="11.25" customHeight="1">
      <c r="A55" s="108">
        <f>IF(D55&lt;&gt;"",COUNTA($D$6:D55),"")</f>
        <v>31</v>
      </c>
      <c r="B55" s="10" t="s">
        <v>58</v>
      </c>
      <c r="C55" s="55" t="s">
        <v>10</v>
      </c>
      <c r="D55" s="55" t="s">
        <v>10</v>
      </c>
      <c r="E55" s="55" t="s">
        <v>10</v>
      </c>
      <c r="F55" s="55" t="s">
        <v>10</v>
      </c>
      <c r="G55" s="55" t="s">
        <v>10</v>
      </c>
      <c r="H55" s="55" t="s">
        <v>10</v>
      </c>
      <c r="I55" s="55" t="s">
        <v>10</v>
      </c>
      <c r="J55" s="55" t="s">
        <v>10</v>
      </c>
      <c r="K55" s="55" t="s">
        <v>10</v>
      </c>
      <c r="L55" s="55" t="s">
        <v>10</v>
      </c>
      <c r="M55" s="55" t="s">
        <v>10</v>
      </c>
      <c r="N55" s="55" t="s">
        <v>10</v>
      </c>
      <c r="O55" s="55" t="s">
        <v>10</v>
      </c>
      <c r="P55" s="55" t="s">
        <v>10</v>
      </c>
      <c r="Q55" s="55" t="s">
        <v>10</v>
      </c>
      <c r="R55" s="55" t="s">
        <v>10</v>
      </c>
      <c r="S55" s="55" t="s">
        <v>10</v>
      </c>
      <c r="T55" s="55">
        <v>5.793</v>
      </c>
      <c r="U55" s="55">
        <v>6.076</v>
      </c>
      <c r="V55" s="55">
        <v>5.778</v>
      </c>
      <c r="W55" s="55">
        <v>6.217</v>
      </c>
      <c r="X55" s="55">
        <v>5.999</v>
      </c>
      <c r="Y55" s="55">
        <v>6.49</v>
      </c>
      <c r="Z55" s="55">
        <v>6.335</v>
      </c>
      <c r="AA55" s="83">
        <v>6.932</v>
      </c>
      <c r="AB55" s="83" t="s">
        <v>10</v>
      </c>
    </row>
    <row r="56" spans="1:28" s="2" customFormat="1" ht="30" customHeight="1">
      <c r="A56" s="108">
        <f>IF(D56&lt;&gt;"",COUNTA($D$6:D56),"")</f>
      </c>
      <c r="B56" s="4"/>
      <c r="C56" s="144" t="s">
        <v>63</v>
      </c>
      <c r="D56" s="145"/>
      <c r="E56" s="145"/>
      <c r="F56" s="145"/>
      <c r="G56" s="145"/>
      <c r="H56" s="145"/>
      <c r="I56" s="158" t="s">
        <v>63</v>
      </c>
      <c r="J56" s="158"/>
      <c r="K56" s="158"/>
      <c r="L56" s="158"/>
      <c r="M56" s="158"/>
      <c r="N56" s="158"/>
      <c r="O56" s="158" t="s">
        <v>63</v>
      </c>
      <c r="P56" s="158"/>
      <c r="Q56" s="158"/>
      <c r="R56" s="158"/>
      <c r="S56" s="158"/>
      <c r="T56" s="158"/>
      <c r="U56" s="158"/>
      <c r="V56" s="158" t="s">
        <v>63</v>
      </c>
      <c r="W56" s="158"/>
      <c r="X56" s="158"/>
      <c r="Y56" s="158"/>
      <c r="Z56" s="158"/>
      <c r="AA56" s="158"/>
      <c r="AB56" s="158"/>
    </row>
    <row r="57" spans="1:28" s="44" customFormat="1" ht="11.25" customHeight="1">
      <c r="A57" s="108">
        <f>IF(D57&lt;&gt;"",COUNTA($D$6:D57),"")</f>
        <v>32</v>
      </c>
      <c r="B57" s="3" t="s">
        <v>35</v>
      </c>
      <c r="C57" s="54" t="s">
        <v>10</v>
      </c>
      <c r="D57" s="54">
        <v>-11.411</v>
      </c>
      <c r="E57" s="54">
        <v>-2.791</v>
      </c>
      <c r="F57" s="54">
        <v>2.547</v>
      </c>
      <c r="G57" s="54">
        <v>2.888</v>
      </c>
      <c r="H57" s="54">
        <v>-1.245</v>
      </c>
      <c r="I57" s="54">
        <v>-1.813</v>
      </c>
      <c r="J57" s="54">
        <v>-0.484</v>
      </c>
      <c r="K57" s="54">
        <v>0.745</v>
      </c>
      <c r="L57" s="54">
        <v>-0.119</v>
      </c>
      <c r="M57" s="54">
        <v>-2.942</v>
      </c>
      <c r="N57" s="54">
        <v>-1.907</v>
      </c>
      <c r="O57" s="54">
        <v>-2.425</v>
      </c>
      <c r="P57" s="54">
        <v>-0.761</v>
      </c>
      <c r="Q57" s="54">
        <v>-0.975</v>
      </c>
      <c r="R57" s="54">
        <v>0.735</v>
      </c>
      <c r="S57" s="54">
        <v>1.995</v>
      </c>
      <c r="T57" s="54">
        <v>0.825</v>
      </c>
      <c r="U57" s="54">
        <v>0.495</v>
      </c>
      <c r="V57" s="54">
        <v>-0.611</v>
      </c>
      <c r="W57" s="54">
        <v>-0.919</v>
      </c>
      <c r="X57" s="54">
        <v>-0.111</v>
      </c>
      <c r="Y57" s="54">
        <v>0.135</v>
      </c>
      <c r="Z57" s="54">
        <v>0.596</v>
      </c>
      <c r="AA57" s="82">
        <v>0.545</v>
      </c>
      <c r="AB57" s="82">
        <v>0.292</v>
      </c>
    </row>
    <row r="58" spans="1:28" s="14" customFormat="1" ht="11.25" customHeight="1">
      <c r="A58" s="108">
        <f>IF(D58&lt;&gt;"",COUNTA($D$6:D58),"")</f>
      </c>
      <c r="B58" s="4"/>
      <c r="C58" s="55"/>
      <c r="D58" s="55"/>
      <c r="E58" s="55"/>
      <c r="F58" s="55"/>
      <c r="G58" s="55"/>
      <c r="H58" s="55"/>
      <c r="I58" s="55"/>
      <c r="J58" s="55"/>
      <c r="K58" s="55"/>
      <c r="L58" s="55"/>
      <c r="M58" s="55"/>
      <c r="N58" s="55"/>
      <c r="O58" s="55"/>
      <c r="P58" s="55"/>
      <c r="Q58" s="55"/>
      <c r="R58" s="55"/>
      <c r="S58" s="55"/>
      <c r="T58" s="55"/>
      <c r="U58" s="55"/>
      <c r="V58" s="55"/>
      <c r="W58" s="55"/>
      <c r="X58" s="55"/>
      <c r="Y58" s="55"/>
      <c r="Z58" s="55"/>
      <c r="AA58" s="83"/>
      <c r="AB58" s="83"/>
    </row>
    <row r="59" spans="1:28" s="14" customFormat="1" ht="11.25" customHeight="1">
      <c r="A59" s="108">
        <f>IF(D59&lt;&gt;"",COUNTA($D$6:D59),"")</f>
      </c>
      <c r="B59" s="5" t="s">
        <v>36</v>
      </c>
      <c r="C59" s="55"/>
      <c r="D59" s="55"/>
      <c r="E59" s="55"/>
      <c r="F59" s="55"/>
      <c r="G59" s="55"/>
      <c r="H59" s="55"/>
      <c r="I59" s="55"/>
      <c r="J59" s="55"/>
      <c r="K59" s="55"/>
      <c r="L59" s="55"/>
      <c r="M59" s="55"/>
      <c r="N59" s="55"/>
      <c r="O59" s="55"/>
      <c r="P59" s="55"/>
      <c r="Q59" s="55"/>
      <c r="R59" s="55"/>
      <c r="S59" s="55"/>
      <c r="T59" s="55"/>
      <c r="U59" s="55"/>
      <c r="V59" s="55"/>
      <c r="W59" s="55"/>
      <c r="X59" s="55"/>
      <c r="Y59" s="55"/>
      <c r="Z59" s="55"/>
      <c r="AA59" s="83"/>
      <c r="AB59" s="83"/>
    </row>
    <row r="60" spans="1:28" s="44" customFormat="1" ht="11.25" customHeight="1">
      <c r="A60" s="108">
        <f>IF(D60&lt;&gt;"",COUNTA($D$6:D60),"")</f>
        <v>33</v>
      </c>
      <c r="B60" s="6" t="s">
        <v>37</v>
      </c>
      <c r="C60" s="54" t="s">
        <v>10</v>
      </c>
      <c r="D60" s="54">
        <v>-44.052</v>
      </c>
      <c r="E60" s="54">
        <v>-16.639</v>
      </c>
      <c r="F60" s="54">
        <v>-3.575</v>
      </c>
      <c r="G60" s="54">
        <v>-8.582</v>
      </c>
      <c r="H60" s="54">
        <v>-13.981</v>
      </c>
      <c r="I60" s="54">
        <v>1.486</v>
      </c>
      <c r="J60" s="54">
        <v>6.236</v>
      </c>
      <c r="K60" s="54">
        <v>-0.635</v>
      </c>
      <c r="L60" s="54">
        <v>-3.857</v>
      </c>
      <c r="M60" s="54">
        <v>-6.797</v>
      </c>
      <c r="N60" s="54">
        <v>-3.653</v>
      </c>
      <c r="O60" s="54">
        <v>-3.546</v>
      </c>
      <c r="P60" s="54">
        <v>-0.634</v>
      </c>
      <c r="Q60" s="54">
        <v>-6.236</v>
      </c>
      <c r="R60" s="54">
        <v>-2.643</v>
      </c>
      <c r="S60" s="54">
        <v>0.646</v>
      </c>
      <c r="T60" s="54">
        <v>1.393</v>
      </c>
      <c r="U60" s="54">
        <v>-1.219</v>
      </c>
      <c r="V60" s="54">
        <v>-2.247</v>
      </c>
      <c r="W60" s="54">
        <v>1.224</v>
      </c>
      <c r="X60" s="54">
        <v>1.549</v>
      </c>
      <c r="Y60" s="54">
        <v>1.04</v>
      </c>
      <c r="Z60" s="54">
        <v>1.98</v>
      </c>
      <c r="AA60" s="82">
        <v>0.821</v>
      </c>
      <c r="AB60" s="82">
        <v>-3.188</v>
      </c>
    </row>
    <row r="61" spans="1:28" s="44" customFormat="1" ht="11.25" customHeight="1">
      <c r="A61" s="108">
        <f>IF(D61&lt;&gt;"",COUNTA($D$6:D61),"")</f>
      </c>
      <c r="B61" s="6"/>
      <c r="C61" s="54"/>
      <c r="D61" s="54"/>
      <c r="E61" s="54"/>
      <c r="F61" s="54"/>
      <c r="G61" s="54"/>
      <c r="H61" s="54"/>
      <c r="I61" s="54"/>
      <c r="J61" s="54"/>
      <c r="K61" s="54"/>
      <c r="L61" s="54"/>
      <c r="M61" s="54"/>
      <c r="N61" s="54"/>
      <c r="O61" s="54"/>
      <c r="P61" s="54"/>
      <c r="Q61" s="54"/>
      <c r="R61" s="54"/>
      <c r="S61" s="54"/>
      <c r="T61" s="54"/>
      <c r="U61" s="54"/>
      <c r="V61" s="54"/>
      <c r="W61" s="54"/>
      <c r="X61" s="54"/>
      <c r="Y61" s="54"/>
      <c r="Z61" s="54"/>
      <c r="AA61" s="82"/>
      <c r="AB61" s="82"/>
    </row>
    <row r="62" spans="1:28" s="44" customFormat="1" ht="11.25" customHeight="1">
      <c r="A62" s="108">
        <f>IF(D62&lt;&gt;"",COUNTA($D$6:D62),"")</f>
        <v>34</v>
      </c>
      <c r="B62" s="6" t="s">
        <v>38</v>
      </c>
      <c r="C62" s="54" t="s">
        <v>10</v>
      </c>
      <c r="D62" s="54">
        <v>-10.531</v>
      </c>
      <c r="E62" s="54">
        <v>-2.547</v>
      </c>
      <c r="F62" s="54">
        <v>6.505</v>
      </c>
      <c r="G62" s="54">
        <v>2.829</v>
      </c>
      <c r="H62" s="54">
        <v>-2.815</v>
      </c>
      <c r="I62" s="54">
        <v>-5.009</v>
      </c>
      <c r="J62" s="54">
        <v>-7.137</v>
      </c>
      <c r="K62" s="54">
        <v>-5.479</v>
      </c>
      <c r="L62" s="54">
        <v>-4.379</v>
      </c>
      <c r="M62" s="54">
        <v>-9.166</v>
      </c>
      <c r="N62" s="54">
        <v>-6.619</v>
      </c>
      <c r="O62" s="54">
        <v>-7.252</v>
      </c>
      <c r="P62" s="54">
        <v>-2.727</v>
      </c>
      <c r="Q62" s="54">
        <v>-3.948</v>
      </c>
      <c r="R62" s="54">
        <v>0.513</v>
      </c>
      <c r="S62" s="54">
        <v>2.771</v>
      </c>
      <c r="T62" s="54">
        <v>1.36</v>
      </c>
      <c r="U62" s="54">
        <v>0.214</v>
      </c>
      <c r="V62" s="54">
        <v>-0.969</v>
      </c>
      <c r="W62" s="54">
        <v>1.144</v>
      </c>
      <c r="X62" s="54">
        <v>1.943</v>
      </c>
      <c r="Y62" s="54">
        <v>-3.176</v>
      </c>
      <c r="Z62" s="54">
        <v>0.133</v>
      </c>
      <c r="AA62" s="82">
        <v>1.687</v>
      </c>
      <c r="AB62" s="82">
        <v>-1.026</v>
      </c>
    </row>
    <row r="63" spans="1:28" s="14" customFormat="1" ht="11.25" customHeight="1">
      <c r="A63" s="108">
        <f>IF(D63&lt;&gt;"",COUNTA($D$6:D63),"")</f>
      </c>
      <c r="B63" s="5"/>
      <c r="C63" s="55"/>
      <c r="D63" s="55"/>
      <c r="E63" s="55"/>
      <c r="F63" s="55"/>
      <c r="G63" s="55"/>
      <c r="H63" s="55"/>
      <c r="I63" s="55"/>
      <c r="J63" s="55"/>
      <c r="K63" s="55"/>
      <c r="L63" s="55"/>
      <c r="M63" s="55"/>
      <c r="N63" s="55"/>
      <c r="O63" s="55"/>
      <c r="P63" s="55"/>
      <c r="Q63" s="55"/>
      <c r="R63" s="55"/>
      <c r="S63" s="55"/>
      <c r="T63" s="55"/>
      <c r="U63" s="55"/>
      <c r="V63" s="55"/>
      <c r="W63" s="55"/>
      <c r="X63" s="55"/>
      <c r="Y63" s="55"/>
      <c r="Z63" s="55"/>
      <c r="AA63" s="83"/>
      <c r="AB63" s="83"/>
    </row>
    <row r="64" spans="1:28" s="14" customFormat="1" ht="11.25" customHeight="1">
      <c r="A64" s="108">
        <f>IF(D64&lt;&gt;"",COUNTA($D$6:D64),"")</f>
      </c>
      <c r="B64" s="7" t="s">
        <v>36</v>
      </c>
      <c r="C64" s="55"/>
      <c r="D64" s="55"/>
      <c r="E64" s="55"/>
      <c r="F64" s="55"/>
      <c r="G64" s="55"/>
      <c r="H64" s="55"/>
      <c r="I64" s="55"/>
      <c r="J64" s="55"/>
      <c r="K64" s="55"/>
      <c r="L64" s="55"/>
      <c r="M64" s="55"/>
      <c r="N64" s="55"/>
      <c r="O64" s="55"/>
      <c r="P64" s="55"/>
      <c r="Q64" s="55"/>
      <c r="R64" s="55"/>
      <c r="S64" s="55"/>
      <c r="T64" s="55"/>
      <c r="U64" s="55"/>
      <c r="V64" s="55"/>
      <c r="W64" s="55"/>
      <c r="X64" s="55"/>
      <c r="Y64" s="55"/>
      <c r="Z64" s="55"/>
      <c r="AA64" s="83"/>
      <c r="AB64" s="83"/>
    </row>
    <row r="65" spans="1:28" s="14" customFormat="1" ht="11.25" customHeight="1">
      <c r="A65" s="108">
        <f>IF(D65&lt;&gt;"",COUNTA($D$6:D65),"")</f>
        <v>35</v>
      </c>
      <c r="B65" s="7" t="s">
        <v>39</v>
      </c>
      <c r="C65" s="55" t="s">
        <v>10</v>
      </c>
      <c r="D65" s="55">
        <v>-21.915</v>
      </c>
      <c r="E65" s="55">
        <v>-14.452</v>
      </c>
      <c r="F65" s="55">
        <v>-0.78</v>
      </c>
      <c r="G65" s="55">
        <v>-0.481</v>
      </c>
      <c r="H65" s="55">
        <v>-1.978</v>
      </c>
      <c r="I65" s="55">
        <v>-3.73</v>
      </c>
      <c r="J65" s="55">
        <v>-3.168</v>
      </c>
      <c r="K65" s="55">
        <v>0.011</v>
      </c>
      <c r="L65" s="55">
        <v>0.394</v>
      </c>
      <c r="M65" s="55">
        <v>-1.923</v>
      </c>
      <c r="N65" s="55">
        <v>-2.509</v>
      </c>
      <c r="O65" s="55">
        <v>-2.733</v>
      </c>
      <c r="P65" s="55">
        <v>0.64</v>
      </c>
      <c r="Q65" s="55">
        <v>-1.328</v>
      </c>
      <c r="R65" s="55">
        <v>1.95</v>
      </c>
      <c r="S65" s="55">
        <v>3.791</v>
      </c>
      <c r="T65" s="55">
        <v>3.748</v>
      </c>
      <c r="U65" s="55">
        <v>0.512</v>
      </c>
      <c r="V65" s="55">
        <v>-1.786</v>
      </c>
      <c r="W65" s="55">
        <v>0.85</v>
      </c>
      <c r="X65" s="55">
        <v>2.571</v>
      </c>
      <c r="Y65" s="55">
        <v>-3.414</v>
      </c>
      <c r="Z65" s="55">
        <v>0.194</v>
      </c>
      <c r="AA65" s="83">
        <v>2.352</v>
      </c>
      <c r="AB65" s="83">
        <v>-0.863</v>
      </c>
    </row>
    <row r="66" spans="1:28" s="14" customFormat="1" ht="11.25" customHeight="1">
      <c r="A66" s="108">
        <f>IF(D66&lt;&gt;"",COUNTA($D$6:D66),"")</f>
      </c>
      <c r="B66" s="8" t="s">
        <v>36</v>
      </c>
      <c r="C66" s="55"/>
      <c r="D66" s="55"/>
      <c r="E66" s="55"/>
      <c r="F66" s="55"/>
      <c r="G66" s="55"/>
      <c r="H66" s="55"/>
      <c r="I66" s="55"/>
      <c r="J66" s="55"/>
      <c r="K66" s="55"/>
      <c r="L66" s="55"/>
      <c r="M66" s="55"/>
      <c r="N66" s="55"/>
      <c r="O66" s="55"/>
      <c r="P66" s="55"/>
      <c r="Q66" s="55"/>
      <c r="R66" s="55"/>
      <c r="S66" s="55"/>
      <c r="T66" s="55"/>
      <c r="U66" s="55"/>
      <c r="V66" s="55"/>
      <c r="W66" s="55"/>
      <c r="X66" s="55"/>
      <c r="Y66" s="55"/>
      <c r="Z66" s="55"/>
      <c r="AA66" s="83"/>
      <c r="AB66" s="83"/>
    </row>
    <row r="67" spans="1:28" s="14" customFormat="1" ht="11.25" customHeight="1">
      <c r="A67" s="108">
        <f>IF(D67&lt;&gt;"",COUNTA($D$6:D67),"")</f>
        <v>36</v>
      </c>
      <c r="B67" s="8" t="s">
        <v>83</v>
      </c>
      <c r="C67" s="55" t="s">
        <v>10</v>
      </c>
      <c r="D67" s="55" t="s">
        <v>10</v>
      </c>
      <c r="E67" s="55" t="s">
        <v>10</v>
      </c>
      <c r="F67" s="55" t="s">
        <v>10</v>
      </c>
      <c r="G67" s="55" t="s">
        <v>10</v>
      </c>
      <c r="H67" s="55" t="s">
        <v>10</v>
      </c>
      <c r="I67" s="55" t="s">
        <v>10</v>
      </c>
      <c r="J67" s="55" t="s">
        <v>10</v>
      </c>
      <c r="K67" s="55" t="s">
        <v>10</v>
      </c>
      <c r="L67" s="55" t="s">
        <v>10</v>
      </c>
      <c r="M67" s="55" t="s">
        <v>10</v>
      </c>
      <c r="N67" s="55" t="s">
        <v>10</v>
      </c>
      <c r="O67" s="55" t="s">
        <v>10</v>
      </c>
      <c r="P67" s="55" t="s">
        <v>10</v>
      </c>
      <c r="Q67" s="55" t="s">
        <v>10</v>
      </c>
      <c r="R67" s="55" t="s">
        <v>10</v>
      </c>
      <c r="S67" s="55" t="s">
        <v>10</v>
      </c>
      <c r="T67" s="55" t="s">
        <v>10</v>
      </c>
      <c r="U67" s="55">
        <v>-9.635</v>
      </c>
      <c r="V67" s="55">
        <v>1.654</v>
      </c>
      <c r="W67" s="55">
        <v>-4.882</v>
      </c>
      <c r="X67" s="55">
        <v>4.753</v>
      </c>
      <c r="Y67" s="55">
        <v>5.445</v>
      </c>
      <c r="Z67" s="55">
        <v>3.098</v>
      </c>
      <c r="AA67" s="83">
        <v>-7.346</v>
      </c>
      <c r="AB67" s="83" t="s">
        <v>10</v>
      </c>
    </row>
    <row r="68" spans="1:28" s="14" customFormat="1" ht="11.25" customHeight="1">
      <c r="A68" s="108">
        <f>IF(D68&lt;&gt;"",COUNTA($D$6:D68),"")</f>
        <v>37</v>
      </c>
      <c r="B68" s="8" t="s">
        <v>40</v>
      </c>
      <c r="C68" s="55" t="s">
        <v>10</v>
      </c>
      <c r="D68" s="55">
        <v>-21.579</v>
      </c>
      <c r="E68" s="55">
        <v>-13.965</v>
      </c>
      <c r="F68" s="55">
        <v>-2.421</v>
      </c>
      <c r="G68" s="55">
        <v>-0.808</v>
      </c>
      <c r="H68" s="55">
        <v>-2.648</v>
      </c>
      <c r="I68" s="55">
        <v>-3.871</v>
      </c>
      <c r="J68" s="55">
        <v>-4.082</v>
      </c>
      <c r="K68" s="55">
        <v>-0.088</v>
      </c>
      <c r="L68" s="55">
        <v>1.232</v>
      </c>
      <c r="M68" s="55">
        <v>-1.221</v>
      </c>
      <c r="N68" s="55">
        <v>-2.409</v>
      </c>
      <c r="O68" s="55">
        <v>-2.32</v>
      </c>
      <c r="P68" s="55">
        <v>1.371</v>
      </c>
      <c r="Q68" s="55">
        <v>-0.89</v>
      </c>
      <c r="R68" s="55">
        <v>2.509</v>
      </c>
      <c r="S68" s="55">
        <v>4.443</v>
      </c>
      <c r="T68" s="55">
        <v>4.424</v>
      </c>
      <c r="U68" s="55">
        <v>0.439</v>
      </c>
      <c r="V68" s="55">
        <v>-2.004</v>
      </c>
      <c r="W68" s="55">
        <v>0.55</v>
      </c>
      <c r="X68" s="55">
        <v>2.618</v>
      </c>
      <c r="Y68" s="55">
        <v>-3.824</v>
      </c>
      <c r="Z68" s="55">
        <v>0.425</v>
      </c>
      <c r="AA68" s="83">
        <v>2.359</v>
      </c>
      <c r="AB68" s="83">
        <v>-0.596</v>
      </c>
    </row>
    <row r="69" spans="1:28" s="14" customFormat="1" ht="11.25" customHeight="1">
      <c r="A69" s="108">
        <f>IF(D69&lt;&gt;"",COUNTA($D$6:D69),"")</f>
        <v>38</v>
      </c>
      <c r="B69" s="8" t="s">
        <v>41</v>
      </c>
      <c r="C69" s="55" t="s">
        <v>10</v>
      </c>
      <c r="D69" s="55" t="s">
        <v>10</v>
      </c>
      <c r="E69" s="55" t="s">
        <v>10</v>
      </c>
      <c r="F69" s="55" t="s">
        <v>10</v>
      </c>
      <c r="G69" s="55" t="s">
        <v>10</v>
      </c>
      <c r="H69" s="55" t="s">
        <v>10</v>
      </c>
      <c r="I69" s="55" t="s">
        <v>10</v>
      </c>
      <c r="J69" s="55" t="s">
        <v>10</v>
      </c>
      <c r="K69" s="55" t="s">
        <v>10</v>
      </c>
      <c r="L69" s="55" t="s">
        <v>10</v>
      </c>
      <c r="M69" s="55" t="s">
        <v>10</v>
      </c>
      <c r="N69" s="55" t="s">
        <v>10</v>
      </c>
      <c r="O69" s="55" t="s">
        <v>10</v>
      </c>
      <c r="P69" s="55" t="s">
        <v>10</v>
      </c>
      <c r="Q69" s="55" t="s">
        <v>10</v>
      </c>
      <c r="R69" s="55" t="s">
        <v>10</v>
      </c>
      <c r="S69" s="55" t="s">
        <v>10</v>
      </c>
      <c r="T69" s="55" t="s">
        <v>10</v>
      </c>
      <c r="U69" s="55">
        <v>1.589</v>
      </c>
      <c r="V69" s="55">
        <v>0.988</v>
      </c>
      <c r="W69" s="55">
        <v>6.031</v>
      </c>
      <c r="X69" s="55">
        <v>3.433</v>
      </c>
      <c r="Y69" s="55">
        <v>-1.115</v>
      </c>
      <c r="Z69" s="55">
        <v>-1.378</v>
      </c>
      <c r="AA69" s="83">
        <v>6.502</v>
      </c>
      <c r="AB69" s="83" t="s">
        <v>10</v>
      </c>
    </row>
    <row r="70" spans="1:28" s="14" customFormat="1" ht="11.25" customHeight="1">
      <c r="A70" s="108">
        <f>IF(D70&lt;&gt;"",COUNTA($D$6:D70),"")</f>
        <v>39</v>
      </c>
      <c r="B70" s="8" t="s">
        <v>42</v>
      </c>
      <c r="C70" s="55" t="s">
        <v>10</v>
      </c>
      <c r="D70" s="55" t="s">
        <v>10</v>
      </c>
      <c r="E70" s="55" t="s">
        <v>10</v>
      </c>
      <c r="F70" s="55" t="s">
        <v>10</v>
      </c>
      <c r="G70" s="55" t="s">
        <v>10</v>
      </c>
      <c r="H70" s="55" t="s">
        <v>10</v>
      </c>
      <c r="I70" s="55" t="s">
        <v>10</v>
      </c>
      <c r="J70" s="55" t="s">
        <v>10</v>
      </c>
      <c r="K70" s="55" t="s">
        <v>10</v>
      </c>
      <c r="L70" s="55" t="s">
        <v>10</v>
      </c>
      <c r="M70" s="55" t="s">
        <v>10</v>
      </c>
      <c r="N70" s="55" t="s">
        <v>10</v>
      </c>
      <c r="O70" s="55" t="s">
        <v>10</v>
      </c>
      <c r="P70" s="55" t="s">
        <v>10</v>
      </c>
      <c r="Q70" s="55" t="s">
        <v>10</v>
      </c>
      <c r="R70" s="55" t="s">
        <v>10</v>
      </c>
      <c r="S70" s="55" t="s">
        <v>10</v>
      </c>
      <c r="T70" s="55" t="s">
        <v>10</v>
      </c>
      <c r="U70" s="55">
        <v>1.648</v>
      </c>
      <c r="V70" s="55">
        <v>-1.194</v>
      </c>
      <c r="W70" s="55">
        <v>1.7</v>
      </c>
      <c r="X70" s="55">
        <v>1.408</v>
      </c>
      <c r="Y70" s="55">
        <v>-1.056</v>
      </c>
      <c r="Z70" s="55">
        <v>-1.549</v>
      </c>
      <c r="AA70" s="83">
        <v>0.713</v>
      </c>
      <c r="AB70" s="83" t="s">
        <v>10</v>
      </c>
    </row>
    <row r="71" spans="1:28" s="14" customFormat="1" ht="11.25" customHeight="1">
      <c r="A71" s="108">
        <f>IF(D71&lt;&gt;"",COUNTA($D$6:D71),"")</f>
      </c>
      <c r="B71" s="5"/>
      <c r="C71" s="55"/>
      <c r="D71" s="55"/>
      <c r="E71" s="55"/>
      <c r="F71" s="55"/>
      <c r="G71" s="55"/>
      <c r="H71" s="55"/>
      <c r="I71" s="55"/>
      <c r="J71" s="55"/>
      <c r="K71" s="55"/>
      <c r="L71" s="55"/>
      <c r="M71" s="55"/>
      <c r="N71" s="55"/>
      <c r="O71" s="55"/>
      <c r="P71" s="55"/>
      <c r="Q71" s="55"/>
      <c r="R71" s="55"/>
      <c r="S71" s="55"/>
      <c r="T71" s="55"/>
      <c r="U71" s="55"/>
      <c r="V71" s="55"/>
      <c r="W71" s="55"/>
      <c r="X71" s="55"/>
      <c r="Y71" s="55"/>
      <c r="Z71" s="55"/>
      <c r="AA71" s="83"/>
      <c r="AB71" s="83"/>
    </row>
    <row r="72" spans="1:28" s="14" customFormat="1" ht="11.25" customHeight="1">
      <c r="A72" s="108">
        <f>IF(D72&lt;&gt;"",COUNTA($D$6:D72),"")</f>
        <v>40</v>
      </c>
      <c r="B72" s="7" t="s">
        <v>43</v>
      </c>
      <c r="C72" s="55" t="s">
        <v>10</v>
      </c>
      <c r="D72" s="55">
        <v>8.26</v>
      </c>
      <c r="E72" s="55">
        <v>11.627</v>
      </c>
      <c r="F72" s="55">
        <v>13.153</v>
      </c>
      <c r="G72" s="55">
        <v>5.478</v>
      </c>
      <c r="H72" s="55">
        <v>-3.447</v>
      </c>
      <c r="I72" s="55">
        <v>-5.989</v>
      </c>
      <c r="J72" s="55">
        <v>-10.252</v>
      </c>
      <c r="K72" s="55">
        <v>-10.128</v>
      </c>
      <c r="L72" s="55">
        <v>-8.876</v>
      </c>
      <c r="M72" s="55">
        <v>-16.685</v>
      </c>
      <c r="N72" s="55">
        <v>-11.642</v>
      </c>
      <c r="O72" s="55">
        <v>-13.346</v>
      </c>
      <c r="P72" s="55">
        <v>-7.822</v>
      </c>
      <c r="Q72" s="55">
        <v>-8.279</v>
      </c>
      <c r="R72" s="55">
        <v>-2.041</v>
      </c>
      <c r="S72" s="55">
        <v>0.884</v>
      </c>
      <c r="T72" s="55">
        <v>-3.184</v>
      </c>
      <c r="U72" s="55">
        <v>-0.393</v>
      </c>
      <c r="V72" s="55">
        <v>0.714</v>
      </c>
      <c r="W72" s="55">
        <v>1.735</v>
      </c>
      <c r="X72" s="55">
        <v>0.694</v>
      </c>
      <c r="Y72" s="55">
        <v>-2.692</v>
      </c>
      <c r="Z72" s="55">
        <v>0.01</v>
      </c>
      <c r="AA72" s="83">
        <v>0.347</v>
      </c>
      <c r="AB72" s="83">
        <v>-1.362</v>
      </c>
    </row>
    <row r="73" spans="1:28" s="14" customFormat="1" ht="11.25" customHeight="1">
      <c r="A73" s="108">
        <f>IF(D73&lt;&gt;"",COUNTA($D$6:D73),"")</f>
      </c>
      <c r="B73" s="9"/>
      <c r="C73" s="55"/>
      <c r="D73" s="55"/>
      <c r="E73" s="55"/>
      <c r="F73" s="55"/>
      <c r="G73" s="55"/>
      <c r="H73" s="55"/>
      <c r="I73" s="55"/>
      <c r="J73" s="55"/>
      <c r="K73" s="55"/>
      <c r="L73" s="55"/>
      <c r="M73" s="55"/>
      <c r="N73" s="55"/>
      <c r="O73" s="55"/>
      <c r="P73" s="55"/>
      <c r="Q73" s="55"/>
      <c r="R73" s="55"/>
      <c r="S73" s="55"/>
      <c r="T73" s="55"/>
      <c r="U73" s="55"/>
      <c r="V73" s="55"/>
      <c r="W73" s="55"/>
      <c r="X73" s="55"/>
      <c r="Y73" s="55"/>
      <c r="Z73" s="55"/>
      <c r="AA73" s="83"/>
      <c r="AB73" s="83"/>
    </row>
    <row r="74" spans="1:28" s="44" customFormat="1" ht="11.25" customHeight="1">
      <c r="A74" s="108">
        <f>IF(D74&lt;&gt;"",COUNTA($D$6:D74),"")</f>
        <v>41</v>
      </c>
      <c r="B74" s="6" t="s">
        <v>44</v>
      </c>
      <c r="C74" s="54" t="s">
        <v>10</v>
      </c>
      <c r="D74" s="54">
        <v>-7.592</v>
      </c>
      <c r="E74" s="54">
        <v>-1.814</v>
      </c>
      <c r="F74" s="54">
        <v>1.324</v>
      </c>
      <c r="G74" s="54">
        <v>3.635</v>
      </c>
      <c r="H74" s="54">
        <v>0.135</v>
      </c>
      <c r="I74" s="54">
        <v>-0.64</v>
      </c>
      <c r="J74" s="54">
        <v>1.837</v>
      </c>
      <c r="K74" s="54">
        <v>3.074</v>
      </c>
      <c r="L74" s="54">
        <v>1.482</v>
      </c>
      <c r="M74" s="54">
        <v>-0.811</v>
      </c>
      <c r="N74" s="54">
        <v>-0.478</v>
      </c>
      <c r="O74" s="54">
        <v>-1.076</v>
      </c>
      <c r="P74" s="54">
        <v>-0.269</v>
      </c>
      <c r="Q74" s="54">
        <v>-0.027</v>
      </c>
      <c r="R74" s="54">
        <v>0.917</v>
      </c>
      <c r="S74" s="54">
        <v>1.862</v>
      </c>
      <c r="T74" s="54">
        <v>0.677</v>
      </c>
      <c r="U74" s="54">
        <v>0.626</v>
      </c>
      <c r="V74" s="54">
        <v>-0.466</v>
      </c>
      <c r="W74" s="54">
        <v>-1.485</v>
      </c>
      <c r="X74" s="54">
        <v>-0.672</v>
      </c>
      <c r="Y74" s="54">
        <v>0.929</v>
      </c>
      <c r="Z74" s="54">
        <v>0.655</v>
      </c>
      <c r="AA74" s="82">
        <v>0.262</v>
      </c>
      <c r="AB74" s="82">
        <v>0.744</v>
      </c>
    </row>
    <row r="75" spans="1:28" s="14" customFormat="1" ht="11.25" customHeight="1">
      <c r="A75" s="108">
        <f>IF(D75&lt;&gt;"",COUNTA($D$6:D75),"")</f>
      </c>
      <c r="B75" s="5"/>
      <c r="C75" s="55"/>
      <c r="D75" s="55"/>
      <c r="E75" s="55"/>
      <c r="F75" s="55"/>
      <c r="G75" s="55"/>
      <c r="H75" s="55"/>
      <c r="I75" s="55"/>
      <c r="J75" s="55"/>
      <c r="K75" s="55"/>
      <c r="L75" s="55"/>
      <c r="M75" s="55"/>
      <c r="N75" s="55"/>
      <c r="O75" s="55"/>
      <c r="P75" s="55"/>
      <c r="Q75" s="55"/>
      <c r="R75" s="55"/>
      <c r="S75" s="55"/>
      <c r="T75" s="55"/>
      <c r="U75" s="55"/>
      <c r="V75" s="55"/>
      <c r="W75" s="55"/>
      <c r="X75" s="55"/>
      <c r="Y75" s="55"/>
      <c r="Z75" s="55"/>
      <c r="AA75" s="83"/>
      <c r="AB75" s="83"/>
    </row>
    <row r="76" spans="1:28" s="14" customFormat="1" ht="11.25" customHeight="1">
      <c r="A76" s="108">
        <f>IF(D76&lt;&gt;"",COUNTA($D$6:D76),"")</f>
      </c>
      <c r="B76" s="7" t="s">
        <v>36</v>
      </c>
      <c r="C76" s="55"/>
      <c r="D76" s="55"/>
      <c r="E76" s="55"/>
      <c r="F76" s="55"/>
      <c r="G76" s="55"/>
      <c r="H76" s="55"/>
      <c r="I76" s="55"/>
      <c r="J76" s="55"/>
      <c r="K76" s="55"/>
      <c r="L76" s="55"/>
      <c r="M76" s="55"/>
      <c r="N76" s="55"/>
      <c r="O76" s="55"/>
      <c r="P76" s="55"/>
      <c r="Q76" s="55"/>
      <c r="R76" s="55"/>
      <c r="S76" s="55"/>
      <c r="T76" s="55"/>
      <c r="U76" s="55"/>
      <c r="V76" s="55"/>
      <c r="W76" s="55"/>
      <c r="X76" s="55"/>
      <c r="Y76" s="55"/>
      <c r="Z76" s="55"/>
      <c r="AA76" s="83"/>
      <c r="AB76" s="83"/>
    </row>
    <row r="77" spans="1:28" s="14" customFormat="1" ht="23.25" customHeight="1">
      <c r="A77" s="108">
        <f>IF(D77&lt;&gt;"",COUNTA($D$6:D77),"")</f>
        <v>42</v>
      </c>
      <c r="B77" s="7" t="s">
        <v>81</v>
      </c>
      <c r="C77" s="55" t="s">
        <v>10</v>
      </c>
      <c r="D77" s="55">
        <v>-17.068</v>
      </c>
      <c r="E77" s="55">
        <v>-4.232</v>
      </c>
      <c r="F77" s="55">
        <v>-1.144</v>
      </c>
      <c r="G77" s="55">
        <v>-0.31</v>
      </c>
      <c r="H77" s="55">
        <v>-1.557</v>
      </c>
      <c r="I77" s="55">
        <v>1.293</v>
      </c>
      <c r="J77" s="55">
        <v>1.398</v>
      </c>
      <c r="K77" s="55">
        <v>2.141</v>
      </c>
      <c r="L77" s="55">
        <v>1.22</v>
      </c>
      <c r="M77" s="55">
        <v>-1.909</v>
      </c>
      <c r="N77" s="55">
        <v>-0.786</v>
      </c>
      <c r="O77" s="55">
        <v>-1.342</v>
      </c>
      <c r="P77" s="55">
        <v>0.369</v>
      </c>
      <c r="Q77" s="55">
        <v>-1.606</v>
      </c>
      <c r="R77" s="55">
        <v>0.155</v>
      </c>
      <c r="S77" s="55">
        <v>2.922</v>
      </c>
      <c r="T77" s="55">
        <v>1.361</v>
      </c>
      <c r="U77" s="55">
        <v>-0.001</v>
      </c>
      <c r="V77" s="55">
        <v>-0.069</v>
      </c>
      <c r="W77" s="55">
        <v>1.43</v>
      </c>
      <c r="X77" s="55">
        <v>-1.059</v>
      </c>
      <c r="Y77" s="55">
        <v>1.39</v>
      </c>
      <c r="Z77" s="55">
        <v>0.25</v>
      </c>
      <c r="AA77" s="83">
        <v>0.132</v>
      </c>
      <c r="AB77" s="83">
        <v>1.028</v>
      </c>
    </row>
    <row r="78" spans="1:28" s="14" customFormat="1" ht="11.25" customHeight="1">
      <c r="A78" s="108">
        <f>IF(D78&lt;&gt;"",COUNTA($D$6:D78),"")</f>
      </c>
      <c r="B78" s="8" t="s">
        <v>36</v>
      </c>
      <c r="C78" s="55"/>
      <c r="D78" s="55"/>
      <c r="E78" s="55"/>
      <c r="F78" s="55"/>
      <c r="G78" s="55"/>
      <c r="H78" s="55"/>
      <c r="I78" s="55"/>
      <c r="J78" s="55"/>
      <c r="K78" s="55"/>
      <c r="L78" s="55"/>
      <c r="M78" s="55"/>
      <c r="N78" s="55"/>
      <c r="O78" s="55"/>
      <c r="P78" s="55"/>
      <c r="Q78" s="55"/>
      <c r="R78" s="55"/>
      <c r="S78" s="55"/>
      <c r="T78" s="55"/>
      <c r="U78" s="55"/>
      <c r="V78" s="55"/>
      <c r="W78" s="55"/>
      <c r="X78" s="55"/>
      <c r="Y78" s="55"/>
      <c r="Z78" s="55"/>
      <c r="AA78" s="83"/>
      <c r="AB78" s="83"/>
    </row>
    <row r="79" spans="1:28" s="14" customFormat="1" ht="11.25" customHeight="1">
      <c r="A79" s="108">
        <f>IF(D79&lt;&gt;"",COUNTA($D$6:D79),"")</f>
        <v>43</v>
      </c>
      <c r="B79" s="8" t="s">
        <v>45</v>
      </c>
      <c r="C79" s="55" t="s">
        <v>10</v>
      </c>
      <c r="D79" s="55" t="s">
        <v>10</v>
      </c>
      <c r="E79" s="55" t="s">
        <v>10</v>
      </c>
      <c r="F79" s="55" t="s">
        <v>10</v>
      </c>
      <c r="G79" s="55" t="s">
        <v>10</v>
      </c>
      <c r="H79" s="55" t="s">
        <v>10</v>
      </c>
      <c r="I79" s="55" t="s">
        <v>10</v>
      </c>
      <c r="J79" s="55" t="s">
        <v>10</v>
      </c>
      <c r="K79" s="55" t="s">
        <v>10</v>
      </c>
      <c r="L79" s="55" t="s">
        <v>10</v>
      </c>
      <c r="M79" s="55" t="s">
        <v>10</v>
      </c>
      <c r="N79" s="55" t="s">
        <v>10</v>
      </c>
      <c r="O79" s="55" t="s">
        <v>10</v>
      </c>
      <c r="P79" s="55" t="s">
        <v>10</v>
      </c>
      <c r="Q79" s="55" t="s">
        <v>10</v>
      </c>
      <c r="R79" s="55" t="s">
        <v>10</v>
      </c>
      <c r="S79" s="55" t="s">
        <v>10</v>
      </c>
      <c r="T79" s="55" t="s">
        <v>10</v>
      </c>
      <c r="U79" s="55">
        <v>0.529</v>
      </c>
      <c r="V79" s="55">
        <v>0.348</v>
      </c>
      <c r="W79" s="55">
        <v>1.669</v>
      </c>
      <c r="X79" s="55">
        <v>-0.332</v>
      </c>
      <c r="Y79" s="55">
        <v>1.643</v>
      </c>
      <c r="Z79" s="55">
        <v>0.231</v>
      </c>
      <c r="AA79" s="83">
        <v>0.047</v>
      </c>
      <c r="AB79" s="83" t="s">
        <v>10</v>
      </c>
    </row>
    <row r="80" spans="1:28" s="14" customFormat="1" ht="11.25" customHeight="1">
      <c r="A80" s="108">
        <f>IF(D80&lt;&gt;"",COUNTA($D$6:D80),"")</f>
      </c>
      <c r="B80" s="10" t="s">
        <v>36</v>
      </c>
      <c r="C80" s="55"/>
      <c r="D80" s="55"/>
      <c r="E80" s="55"/>
      <c r="F80" s="55"/>
      <c r="G80" s="55"/>
      <c r="H80" s="55"/>
      <c r="I80" s="55"/>
      <c r="J80" s="55"/>
      <c r="K80" s="55"/>
      <c r="L80" s="55"/>
      <c r="M80" s="55"/>
      <c r="N80" s="55"/>
      <c r="O80" s="55"/>
      <c r="P80" s="55"/>
      <c r="Q80" s="55"/>
      <c r="R80" s="55"/>
      <c r="S80" s="55"/>
      <c r="T80" s="55"/>
      <c r="U80" s="55"/>
      <c r="V80" s="55"/>
      <c r="W80" s="55"/>
      <c r="X80" s="55"/>
      <c r="Y80" s="55"/>
      <c r="Z80" s="55"/>
      <c r="AA80" s="83"/>
      <c r="AB80" s="83"/>
    </row>
    <row r="81" spans="1:28" s="14" customFormat="1" ht="11.25" customHeight="1">
      <c r="A81" s="108">
        <f>IF(D81&lt;&gt;"",COUNTA($D$6:D81),"")</f>
        <v>44</v>
      </c>
      <c r="B81" s="11" t="s">
        <v>46</v>
      </c>
      <c r="C81" s="55" t="s">
        <v>10</v>
      </c>
      <c r="D81" s="55" t="s">
        <v>10</v>
      </c>
      <c r="E81" s="55" t="s">
        <v>10</v>
      </c>
      <c r="F81" s="55" t="s">
        <v>10</v>
      </c>
      <c r="G81" s="55" t="s">
        <v>10</v>
      </c>
      <c r="H81" s="55" t="s">
        <v>10</v>
      </c>
      <c r="I81" s="55" t="s">
        <v>10</v>
      </c>
      <c r="J81" s="55" t="s">
        <v>10</v>
      </c>
      <c r="K81" s="55" t="s">
        <v>10</v>
      </c>
      <c r="L81" s="55" t="s">
        <v>10</v>
      </c>
      <c r="M81" s="55" t="s">
        <v>10</v>
      </c>
      <c r="N81" s="55" t="s">
        <v>10</v>
      </c>
      <c r="O81" s="55" t="s">
        <v>10</v>
      </c>
      <c r="P81" s="55" t="s">
        <v>10</v>
      </c>
      <c r="Q81" s="55" t="s">
        <v>10</v>
      </c>
      <c r="R81" s="55" t="s">
        <v>10</v>
      </c>
      <c r="S81" s="55" t="s">
        <v>10</v>
      </c>
      <c r="T81" s="55" t="s">
        <v>10</v>
      </c>
      <c r="U81" s="55">
        <v>-0.594</v>
      </c>
      <c r="V81" s="55">
        <v>0.288</v>
      </c>
      <c r="W81" s="55">
        <v>1.76</v>
      </c>
      <c r="X81" s="55">
        <v>0.185</v>
      </c>
      <c r="Y81" s="55">
        <v>2.281</v>
      </c>
      <c r="Z81" s="55">
        <v>-0.313</v>
      </c>
      <c r="AA81" s="83">
        <v>-0.335</v>
      </c>
      <c r="AB81" s="83" t="s">
        <v>10</v>
      </c>
    </row>
    <row r="82" spans="1:28" s="14" customFormat="1" ht="11.25" customHeight="1">
      <c r="A82" s="108">
        <f>IF(D82&lt;&gt;"",COUNTA($D$6:D82),"")</f>
        <v>45</v>
      </c>
      <c r="B82" s="11" t="s">
        <v>47</v>
      </c>
      <c r="C82" s="55" t="s">
        <v>10</v>
      </c>
      <c r="D82" s="55" t="s">
        <v>10</v>
      </c>
      <c r="E82" s="55" t="s">
        <v>10</v>
      </c>
      <c r="F82" s="55" t="s">
        <v>10</v>
      </c>
      <c r="G82" s="55" t="s">
        <v>10</v>
      </c>
      <c r="H82" s="55" t="s">
        <v>10</v>
      </c>
      <c r="I82" s="55" t="s">
        <v>10</v>
      </c>
      <c r="J82" s="55" t="s">
        <v>10</v>
      </c>
      <c r="K82" s="55" t="s">
        <v>10</v>
      </c>
      <c r="L82" s="55" t="s">
        <v>10</v>
      </c>
      <c r="M82" s="55" t="s">
        <v>10</v>
      </c>
      <c r="N82" s="55" t="s">
        <v>10</v>
      </c>
      <c r="O82" s="55" t="s">
        <v>10</v>
      </c>
      <c r="P82" s="55" t="s">
        <v>10</v>
      </c>
      <c r="Q82" s="55" t="s">
        <v>10</v>
      </c>
      <c r="R82" s="55" t="s">
        <v>10</v>
      </c>
      <c r="S82" s="55" t="s">
        <v>10</v>
      </c>
      <c r="T82" s="55" t="s">
        <v>10</v>
      </c>
      <c r="U82" s="55">
        <v>-1.326</v>
      </c>
      <c r="V82" s="55">
        <v>0.133</v>
      </c>
      <c r="W82" s="55">
        <v>0.59</v>
      </c>
      <c r="X82" s="55">
        <v>-3.66</v>
      </c>
      <c r="Y82" s="55">
        <v>0.288</v>
      </c>
      <c r="Z82" s="55">
        <v>-0.068</v>
      </c>
      <c r="AA82" s="83">
        <v>0.038</v>
      </c>
      <c r="AB82" s="83" t="s">
        <v>10</v>
      </c>
    </row>
    <row r="83" spans="1:28" s="14" customFormat="1" ht="11.25" customHeight="1">
      <c r="A83" s="108">
        <f>IF(D83&lt;&gt;"",COUNTA($D$6:D83),"")</f>
        <v>46</v>
      </c>
      <c r="B83" s="11" t="s">
        <v>48</v>
      </c>
      <c r="C83" s="55" t="s">
        <v>10</v>
      </c>
      <c r="D83" s="55" t="s">
        <v>10</v>
      </c>
      <c r="E83" s="55" t="s">
        <v>10</v>
      </c>
      <c r="F83" s="55" t="s">
        <v>10</v>
      </c>
      <c r="G83" s="55" t="s">
        <v>10</v>
      </c>
      <c r="H83" s="55" t="s">
        <v>10</v>
      </c>
      <c r="I83" s="55" t="s">
        <v>10</v>
      </c>
      <c r="J83" s="55" t="s">
        <v>10</v>
      </c>
      <c r="K83" s="55" t="s">
        <v>10</v>
      </c>
      <c r="L83" s="55" t="s">
        <v>10</v>
      </c>
      <c r="M83" s="55" t="s">
        <v>10</v>
      </c>
      <c r="N83" s="55" t="s">
        <v>10</v>
      </c>
      <c r="O83" s="55" t="s">
        <v>10</v>
      </c>
      <c r="P83" s="55" t="s">
        <v>10</v>
      </c>
      <c r="Q83" s="55" t="s">
        <v>10</v>
      </c>
      <c r="R83" s="55" t="s">
        <v>10</v>
      </c>
      <c r="S83" s="55" t="s">
        <v>10</v>
      </c>
      <c r="T83" s="55" t="s">
        <v>10</v>
      </c>
      <c r="U83" s="55">
        <v>4.593</v>
      </c>
      <c r="V83" s="55">
        <v>0.66</v>
      </c>
      <c r="W83" s="55">
        <v>2.472</v>
      </c>
      <c r="X83" s="55">
        <v>1.636</v>
      </c>
      <c r="Y83" s="55">
        <v>1.582</v>
      </c>
      <c r="Z83" s="55">
        <v>1.508</v>
      </c>
      <c r="AA83" s="83">
        <v>0.763</v>
      </c>
      <c r="AB83" s="83" t="s">
        <v>10</v>
      </c>
    </row>
    <row r="84" spans="1:28" s="14" customFormat="1" ht="11.25" customHeight="1">
      <c r="A84" s="108">
        <f>IF(D84&lt;&gt;"",COUNTA($D$6:D84),"")</f>
        <v>47</v>
      </c>
      <c r="B84" s="8" t="s">
        <v>49</v>
      </c>
      <c r="C84" s="55" t="s">
        <v>10</v>
      </c>
      <c r="D84" s="55" t="s">
        <v>10</v>
      </c>
      <c r="E84" s="55" t="s">
        <v>10</v>
      </c>
      <c r="F84" s="55" t="s">
        <v>10</v>
      </c>
      <c r="G84" s="55" t="s">
        <v>10</v>
      </c>
      <c r="H84" s="55" t="s">
        <v>10</v>
      </c>
      <c r="I84" s="55" t="s">
        <v>10</v>
      </c>
      <c r="J84" s="55" t="s">
        <v>10</v>
      </c>
      <c r="K84" s="55" t="s">
        <v>10</v>
      </c>
      <c r="L84" s="55" t="s">
        <v>10</v>
      </c>
      <c r="M84" s="55" t="s">
        <v>10</v>
      </c>
      <c r="N84" s="55" t="s">
        <v>10</v>
      </c>
      <c r="O84" s="55" t="s">
        <v>10</v>
      </c>
      <c r="P84" s="55" t="s">
        <v>10</v>
      </c>
      <c r="Q84" s="55" t="s">
        <v>10</v>
      </c>
      <c r="R84" s="55" t="s">
        <v>10</v>
      </c>
      <c r="S84" s="55" t="s">
        <v>10</v>
      </c>
      <c r="T84" s="55" t="s">
        <v>10</v>
      </c>
      <c r="U84" s="55">
        <v>-7.375</v>
      </c>
      <c r="V84" s="55">
        <v>-6.371</v>
      </c>
      <c r="W84" s="55">
        <v>-2.451</v>
      </c>
      <c r="X84" s="55">
        <v>-13.316</v>
      </c>
      <c r="Y84" s="55">
        <v>-3.501</v>
      </c>
      <c r="Z84" s="55">
        <v>0.648</v>
      </c>
      <c r="AA84" s="83">
        <v>1.858</v>
      </c>
      <c r="AB84" s="83" t="s">
        <v>10</v>
      </c>
    </row>
    <row r="85" spans="1:28" s="14" customFormat="1" ht="11.25" customHeight="1">
      <c r="A85" s="108">
        <f>IF(D85&lt;&gt;"",COUNTA($D$6:D85),"")</f>
      </c>
      <c r="B85" s="5"/>
      <c r="C85" s="55"/>
      <c r="D85" s="55"/>
      <c r="E85" s="55"/>
      <c r="F85" s="55"/>
      <c r="G85" s="55"/>
      <c r="H85" s="55"/>
      <c r="I85" s="55"/>
      <c r="J85" s="55"/>
      <c r="K85" s="55"/>
      <c r="L85" s="55"/>
      <c r="M85" s="55"/>
      <c r="N85" s="55"/>
      <c r="O85" s="55"/>
      <c r="P85" s="55"/>
      <c r="Q85" s="55"/>
      <c r="R85" s="55"/>
      <c r="S85" s="55"/>
      <c r="T85" s="55"/>
      <c r="U85" s="55"/>
      <c r="V85" s="55"/>
      <c r="W85" s="55"/>
      <c r="X85" s="55"/>
      <c r="Y85" s="55"/>
      <c r="Z85" s="55"/>
      <c r="AA85" s="83"/>
      <c r="AB85" s="83"/>
    </row>
    <row r="86" spans="1:28" s="14" customFormat="1" ht="23.25" customHeight="1">
      <c r="A86" s="108">
        <f>IF(D86&lt;&gt;"",COUNTA($D$6:D86),"")</f>
        <v>48</v>
      </c>
      <c r="B86" s="7" t="s">
        <v>84</v>
      </c>
      <c r="C86" s="55" t="s">
        <v>10</v>
      </c>
      <c r="D86" s="55">
        <v>-6.406</v>
      </c>
      <c r="E86" s="55">
        <v>3.202</v>
      </c>
      <c r="F86" s="55">
        <v>7.252</v>
      </c>
      <c r="G86" s="55">
        <v>7.475</v>
      </c>
      <c r="H86" s="55">
        <v>3.899</v>
      </c>
      <c r="I86" s="55">
        <v>2.319</v>
      </c>
      <c r="J86" s="55">
        <v>6.94</v>
      </c>
      <c r="K86" s="55">
        <v>5.654</v>
      </c>
      <c r="L86" s="55">
        <v>3.596</v>
      </c>
      <c r="M86" s="55">
        <v>1.313</v>
      </c>
      <c r="N86" s="55">
        <v>-0.726</v>
      </c>
      <c r="O86" s="55">
        <v>-1.535</v>
      </c>
      <c r="P86" s="55">
        <v>1.048</v>
      </c>
      <c r="Q86" s="55">
        <v>1.874</v>
      </c>
      <c r="R86" s="55">
        <v>5.279</v>
      </c>
      <c r="S86" s="55">
        <v>5.363</v>
      </c>
      <c r="T86" s="55">
        <v>1.463</v>
      </c>
      <c r="U86" s="55">
        <v>2.534</v>
      </c>
      <c r="V86" s="55">
        <v>0.279</v>
      </c>
      <c r="W86" s="55">
        <v>-1.29</v>
      </c>
      <c r="X86" s="55">
        <v>0.669</v>
      </c>
      <c r="Y86" s="55">
        <v>0.626</v>
      </c>
      <c r="Z86" s="55">
        <v>0.271</v>
      </c>
      <c r="AA86" s="83">
        <v>0.189</v>
      </c>
      <c r="AB86" s="83">
        <v>-0.062</v>
      </c>
    </row>
    <row r="87" spans="1:28" s="14" customFormat="1" ht="11.25" customHeight="1">
      <c r="A87" s="108">
        <f>IF(D87&lt;&gt;"",COUNTA($D$6:D87),"")</f>
      </c>
      <c r="B87" s="8" t="s">
        <v>36</v>
      </c>
      <c r="C87" s="55"/>
      <c r="D87" s="55"/>
      <c r="E87" s="55"/>
      <c r="F87" s="55"/>
      <c r="G87" s="55"/>
      <c r="H87" s="55"/>
      <c r="I87" s="55"/>
      <c r="J87" s="55"/>
      <c r="K87" s="55"/>
      <c r="L87" s="55"/>
      <c r="M87" s="55"/>
      <c r="N87" s="55"/>
      <c r="O87" s="55"/>
      <c r="P87" s="55"/>
      <c r="Q87" s="55"/>
      <c r="R87" s="55"/>
      <c r="S87" s="55"/>
      <c r="T87" s="55"/>
      <c r="U87" s="55"/>
      <c r="V87" s="55"/>
      <c r="W87" s="55"/>
      <c r="X87" s="55"/>
      <c r="Y87" s="55"/>
      <c r="Z87" s="55"/>
      <c r="AA87" s="83"/>
      <c r="AB87" s="83"/>
    </row>
    <row r="88" spans="1:28" s="14" customFormat="1" ht="11.25" customHeight="1">
      <c r="A88" s="108">
        <f>IF(D88&lt;&gt;"",COUNTA($D$6:D88),"")</f>
        <v>49</v>
      </c>
      <c r="B88" s="8" t="s">
        <v>50</v>
      </c>
      <c r="C88" s="55" t="s">
        <v>10</v>
      </c>
      <c r="D88" s="55" t="s">
        <v>10</v>
      </c>
      <c r="E88" s="55" t="s">
        <v>10</v>
      </c>
      <c r="F88" s="55" t="s">
        <v>10</v>
      </c>
      <c r="G88" s="55" t="s">
        <v>10</v>
      </c>
      <c r="H88" s="55" t="s">
        <v>10</v>
      </c>
      <c r="I88" s="55" t="s">
        <v>10</v>
      </c>
      <c r="J88" s="55" t="s">
        <v>10</v>
      </c>
      <c r="K88" s="55" t="s">
        <v>10</v>
      </c>
      <c r="L88" s="55" t="s">
        <v>10</v>
      </c>
      <c r="M88" s="55" t="s">
        <v>10</v>
      </c>
      <c r="N88" s="55" t="s">
        <v>10</v>
      </c>
      <c r="O88" s="55" t="s">
        <v>10</v>
      </c>
      <c r="P88" s="55" t="s">
        <v>10</v>
      </c>
      <c r="Q88" s="55" t="s">
        <v>10</v>
      </c>
      <c r="R88" s="55" t="s">
        <v>10</v>
      </c>
      <c r="S88" s="55" t="s">
        <v>10</v>
      </c>
      <c r="T88" s="55" t="s">
        <v>10</v>
      </c>
      <c r="U88" s="55">
        <v>0.316</v>
      </c>
      <c r="V88" s="55">
        <v>-2.015</v>
      </c>
      <c r="W88" s="55">
        <v>-6.137</v>
      </c>
      <c r="X88" s="55">
        <v>-0.033</v>
      </c>
      <c r="Y88" s="55">
        <v>-0.874</v>
      </c>
      <c r="Z88" s="55">
        <v>-2.579</v>
      </c>
      <c r="AA88" s="83">
        <v>-2.109</v>
      </c>
      <c r="AB88" s="83" t="s">
        <v>10</v>
      </c>
    </row>
    <row r="89" spans="1:28" s="14" customFormat="1" ht="11.25" customHeight="1">
      <c r="A89" s="108">
        <f>IF(D89&lt;&gt;"",COUNTA($D$6:D89),"")</f>
        <v>50</v>
      </c>
      <c r="B89" s="8" t="s">
        <v>51</v>
      </c>
      <c r="C89" s="55" t="s">
        <v>10</v>
      </c>
      <c r="D89" s="55" t="s">
        <v>10</v>
      </c>
      <c r="E89" s="55" t="s">
        <v>10</v>
      </c>
      <c r="F89" s="55" t="s">
        <v>10</v>
      </c>
      <c r="G89" s="55" t="s">
        <v>10</v>
      </c>
      <c r="H89" s="55" t="s">
        <v>10</v>
      </c>
      <c r="I89" s="55" t="s">
        <v>10</v>
      </c>
      <c r="J89" s="55" t="s">
        <v>10</v>
      </c>
      <c r="K89" s="55" t="s">
        <v>10</v>
      </c>
      <c r="L89" s="55" t="s">
        <v>10</v>
      </c>
      <c r="M89" s="55" t="s">
        <v>10</v>
      </c>
      <c r="N89" s="55" t="s">
        <v>10</v>
      </c>
      <c r="O89" s="55" t="s">
        <v>10</v>
      </c>
      <c r="P89" s="55" t="s">
        <v>10</v>
      </c>
      <c r="Q89" s="55" t="s">
        <v>10</v>
      </c>
      <c r="R89" s="55" t="s">
        <v>10</v>
      </c>
      <c r="S89" s="55" t="s">
        <v>10</v>
      </c>
      <c r="T89" s="55" t="s">
        <v>10</v>
      </c>
      <c r="U89" s="55">
        <v>2.907</v>
      </c>
      <c r="V89" s="55">
        <v>-10.633</v>
      </c>
      <c r="W89" s="55">
        <v>-2.504</v>
      </c>
      <c r="X89" s="55">
        <v>-0.465</v>
      </c>
      <c r="Y89" s="55">
        <v>0.245</v>
      </c>
      <c r="Z89" s="55">
        <v>2.295</v>
      </c>
      <c r="AA89" s="83">
        <v>1.423</v>
      </c>
      <c r="AB89" s="83" t="s">
        <v>10</v>
      </c>
    </row>
    <row r="90" spans="1:28" s="14" customFormat="1" ht="11.25" customHeight="1">
      <c r="A90" s="108">
        <f>IF(D90&lt;&gt;"",COUNTA($D$6:D90),"")</f>
        <v>51</v>
      </c>
      <c r="B90" s="8" t="s">
        <v>52</v>
      </c>
      <c r="C90" s="55" t="s">
        <v>10</v>
      </c>
      <c r="D90" s="55" t="s">
        <v>10</v>
      </c>
      <c r="E90" s="55" t="s">
        <v>10</v>
      </c>
      <c r="F90" s="55" t="s">
        <v>10</v>
      </c>
      <c r="G90" s="55" t="s">
        <v>10</v>
      </c>
      <c r="H90" s="55" t="s">
        <v>10</v>
      </c>
      <c r="I90" s="55" t="s">
        <v>10</v>
      </c>
      <c r="J90" s="55" t="s">
        <v>10</v>
      </c>
      <c r="K90" s="55" t="s">
        <v>10</v>
      </c>
      <c r="L90" s="55" t="s">
        <v>10</v>
      </c>
      <c r="M90" s="55" t="s">
        <v>10</v>
      </c>
      <c r="N90" s="55" t="s">
        <v>10</v>
      </c>
      <c r="O90" s="55" t="s">
        <v>10</v>
      </c>
      <c r="P90" s="55" t="s">
        <v>10</v>
      </c>
      <c r="Q90" s="55" t="s">
        <v>10</v>
      </c>
      <c r="R90" s="55" t="s">
        <v>10</v>
      </c>
      <c r="S90" s="55" t="s">
        <v>10</v>
      </c>
      <c r="T90" s="55" t="s">
        <v>10</v>
      </c>
      <c r="U90" s="55">
        <v>2.774</v>
      </c>
      <c r="V90" s="55">
        <v>1.956</v>
      </c>
      <c r="W90" s="55">
        <v>-0.565</v>
      </c>
      <c r="X90" s="55">
        <v>0.873</v>
      </c>
      <c r="Y90" s="55">
        <v>0.838</v>
      </c>
      <c r="Z90" s="55">
        <v>0.373</v>
      </c>
      <c r="AA90" s="83">
        <v>0.303</v>
      </c>
      <c r="AB90" s="83" t="s">
        <v>10</v>
      </c>
    </row>
    <row r="91" spans="1:28" s="14" customFormat="1" ht="11.25" customHeight="1">
      <c r="A91" s="108">
        <f>IF(D91&lt;&gt;"",COUNTA($D$6:D91),"")</f>
      </c>
      <c r="B91" s="10" t="s">
        <v>36</v>
      </c>
      <c r="C91" s="55"/>
      <c r="D91" s="55"/>
      <c r="E91" s="55"/>
      <c r="F91" s="55"/>
      <c r="G91" s="55"/>
      <c r="H91" s="55"/>
      <c r="I91" s="55"/>
      <c r="J91" s="55"/>
      <c r="K91" s="55"/>
      <c r="L91" s="55"/>
      <c r="M91" s="55"/>
      <c r="N91" s="55"/>
      <c r="O91" s="55"/>
      <c r="P91" s="55"/>
      <c r="Q91" s="55"/>
      <c r="R91" s="55"/>
      <c r="S91" s="55"/>
      <c r="T91" s="55"/>
      <c r="U91" s="55"/>
      <c r="V91" s="55"/>
      <c r="W91" s="55"/>
      <c r="X91" s="55"/>
      <c r="Y91" s="55"/>
      <c r="Z91" s="55"/>
      <c r="AA91" s="83"/>
      <c r="AB91" s="83"/>
    </row>
    <row r="92" spans="1:28" s="14" customFormat="1" ht="23.25" customHeight="1">
      <c r="A92" s="108">
        <f>IF(D92&lt;&gt;"",COUNTA($D$6:D92),"")</f>
        <v>52</v>
      </c>
      <c r="B92" s="10" t="s">
        <v>59</v>
      </c>
      <c r="C92" s="55" t="s">
        <v>10</v>
      </c>
      <c r="D92" s="55" t="s">
        <v>10</v>
      </c>
      <c r="E92" s="55" t="s">
        <v>10</v>
      </c>
      <c r="F92" s="55" t="s">
        <v>10</v>
      </c>
      <c r="G92" s="55" t="s">
        <v>10</v>
      </c>
      <c r="H92" s="55" t="s">
        <v>10</v>
      </c>
      <c r="I92" s="55" t="s">
        <v>10</v>
      </c>
      <c r="J92" s="55" t="s">
        <v>10</v>
      </c>
      <c r="K92" s="55" t="s">
        <v>10</v>
      </c>
      <c r="L92" s="55" t="s">
        <v>10</v>
      </c>
      <c r="M92" s="55" t="s">
        <v>10</v>
      </c>
      <c r="N92" s="55" t="s">
        <v>10</v>
      </c>
      <c r="O92" s="55" t="s">
        <v>10</v>
      </c>
      <c r="P92" s="55" t="s">
        <v>10</v>
      </c>
      <c r="Q92" s="55" t="s">
        <v>10</v>
      </c>
      <c r="R92" s="55" t="s">
        <v>10</v>
      </c>
      <c r="S92" s="55" t="s">
        <v>10</v>
      </c>
      <c r="T92" s="55" t="s">
        <v>10</v>
      </c>
      <c r="U92" s="55">
        <v>3.796</v>
      </c>
      <c r="V92" s="55">
        <v>1.992</v>
      </c>
      <c r="W92" s="55">
        <v>-1.466</v>
      </c>
      <c r="X92" s="55">
        <v>0.494</v>
      </c>
      <c r="Y92" s="55">
        <v>2.141</v>
      </c>
      <c r="Z92" s="55">
        <v>-0.089</v>
      </c>
      <c r="AA92" s="83">
        <v>0.402</v>
      </c>
      <c r="AB92" s="83" t="s">
        <v>10</v>
      </c>
    </row>
    <row r="93" spans="1:28" s="14" customFormat="1" ht="23.25" customHeight="1">
      <c r="A93" s="108">
        <f>IF(D93&lt;&gt;"",COUNTA($D$6:D93),"")</f>
        <v>53</v>
      </c>
      <c r="B93" s="10" t="s">
        <v>60</v>
      </c>
      <c r="C93" s="55" t="s">
        <v>10</v>
      </c>
      <c r="D93" s="55" t="s">
        <v>10</v>
      </c>
      <c r="E93" s="55" t="s">
        <v>10</v>
      </c>
      <c r="F93" s="55" t="s">
        <v>10</v>
      </c>
      <c r="G93" s="55" t="s">
        <v>10</v>
      </c>
      <c r="H93" s="55" t="s">
        <v>10</v>
      </c>
      <c r="I93" s="55" t="s">
        <v>10</v>
      </c>
      <c r="J93" s="55" t="s">
        <v>10</v>
      </c>
      <c r="K93" s="55" t="s">
        <v>10</v>
      </c>
      <c r="L93" s="55" t="s">
        <v>10</v>
      </c>
      <c r="M93" s="55" t="s">
        <v>10</v>
      </c>
      <c r="N93" s="55" t="s">
        <v>10</v>
      </c>
      <c r="O93" s="55" t="s">
        <v>10</v>
      </c>
      <c r="P93" s="55" t="s">
        <v>10</v>
      </c>
      <c r="Q93" s="55" t="s">
        <v>10</v>
      </c>
      <c r="R93" s="55" t="s">
        <v>10</v>
      </c>
      <c r="S93" s="55" t="s">
        <v>10</v>
      </c>
      <c r="T93" s="55" t="s">
        <v>10</v>
      </c>
      <c r="U93" s="55">
        <v>2.382</v>
      </c>
      <c r="V93" s="55">
        <v>1.942</v>
      </c>
      <c r="W93" s="55">
        <v>-0.216</v>
      </c>
      <c r="X93" s="55">
        <v>1.019</v>
      </c>
      <c r="Y93" s="55">
        <v>0.341</v>
      </c>
      <c r="Z93" s="55">
        <v>0.553</v>
      </c>
      <c r="AA93" s="83">
        <v>0.265</v>
      </c>
      <c r="AB93" s="83" t="s">
        <v>10</v>
      </c>
    </row>
    <row r="94" spans="1:28" s="14" customFormat="1" ht="11.25" customHeight="1">
      <c r="A94" s="108">
        <f>IF(D94&lt;&gt;"",COUNTA($D$6:D94),"")</f>
      </c>
      <c r="B94" s="5"/>
      <c r="C94" s="55"/>
      <c r="D94" s="55"/>
      <c r="E94" s="55"/>
      <c r="F94" s="55"/>
      <c r="G94" s="55"/>
      <c r="H94" s="55"/>
      <c r="I94" s="55"/>
      <c r="J94" s="55"/>
      <c r="K94" s="55"/>
      <c r="L94" s="55"/>
      <c r="M94" s="55"/>
      <c r="N94" s="55"/>
      <c r="O94" s="55"/>
      <c r="P94" s="55"/>
      <c r="Q94" s="55"/>
      <c r="R94" s="55"/>
      <c r="S94" s="55"/>
      <c r="T94" s="55"/>
      <c r="U94" s="55"/>
      <c r="V94" s="55"/>
      <c r="W94" s="55"/>
      <c r="X94" s="55"/>
      <c r="Y94" s="55"/>
      <c r="Z94" s="55"/>
      <c r="AA94" s="83"/>
      <c r="AB94" s="83"/>
    </row>
    <row r="95" spans="1:28" s="14" customFormat="1" ht="23.25" customHeight="1">
      <c r="A95" s="108">
        <f>IF(D95&lt;&gt;"",COUNTA($D$6:D95),"")</f>
        <v>54</v>
      </c>
      <c r="B95" s="7" t="s">
        <v>86</v>
      </c>
      <c r="C95" s="55" t="s">
        <v>10</v>
      </c>
      <c r="D95" s="55">
        <v>0.167</v>
      </c>
      <c r="E95" s="55">
        <v>-1.254</v>
      </c>
      <c r="F95" s="55">
        <v>1.598</v>
      </c>
      <c r="G95" s="55">
        <v>5.288</v>
      </c>
      <c r="H95" s="55">
        <v>0.234</v>
      </c>
      <c r="I95" s="55">
        <v>-2.618</v>
      </c>
      <c r="J95" s="55">
        <v>0.696</v>
      </c>
      <c r="K95" s="55">
        <v>2.912</v>
      </c>
      <c r="L95" s="55">
        <v>1.007</v>
      </c>
      <c r="M95" s="55">
        <v>-0.767</v>
      </c>
      <c r="N95" s="55">
        <v>-0.203</v>
      </c>
      <c r="O95" s="55">
        <v>-0.763</v>
      </c>
      <c r="P95" s="55">
        <v>-1.085</v>
      </c>
      <c r="Q95" s="55">
        <v>0.369</v>
      </c>
      <c r="R95" s="55">
        <v>-0.028</v>
      </c>
      <c r="S95" s="55">
        <v>-0.003</v>
      </c>
      <c r="T95" s="55">
        <v>-0.048</v>
      </c>
      <c r="U95" s="55">
        <v>0.334</v>
      </c>
      <c r="V95" s="55">
        <v>-1.005</v>
      </c>
      <c r="W95" s="55">
        <v>-3.474</v>
      </c>
      <c r="X95" s="55">
        <v>-0.925</v>
      </c>
      <c r="Y95" s="55">
        <v>0.731</v>
      </c>
      <c r="Z95" s="55">
        <v>1.087</v>
      </c>
      <c r="AA95" s="83">
        <v>0.381</v>
      </c>
      <c r="AB95" s="83">
        <v>0.864</v>
      </c>
    </row>
    <row r="96" spans="1:28" s="14" customFormat="1" ht="11.25" customHeight="1">
      <c r="A96" s="108">
        <f>IF(D96&lt;&gt;"",COUNTA($D$6:D96),"")</f>
      </c>
      <c r="B96" s="8" t="s">
        <v>36</v>
      </c>
      <c r="C96" s="55"/>
      <c r="D96" s="55"/>
      <c r="E96" s="55"/>
      <c r="F96" s="55"/>
      <c r="G96" s="55"/>
      <c r="H96" s="55"/>
      <c r="I96" s="55"/>
      <c r="J96" s="55"/>
      <c r="K96" s="55"/>
      <c r="L96" s="55"/>
      <c r="M96" s="55"/>
      <c r="N96" s="55"/>
      <c r="O96" s="55"/>
      <c r="P96" s="55"/>
      <c r="Q96" s="55"/>
      <c r="R96" s="55"/>
      <c r="S96" s="55"/>
      <c r="T96" s="55"/>
      <c r="U96" s="55"/>
      <c r="V96" s="55"/>
      <c r="W96" s="55"/>
      <c r="X96" s="55"/>
      <c r="Y96" s="55"/>
      <c r="Z96" s="55"/>
      <c r="AA96" s="83"/>
      <c r="AB96" s="83"/>
    </row>
    <row r="97" spans="1:28" s="14" customFormat="1" ht="23.25" customHeight="1">
      <c r="A97" s="108">
        <f>IF(D97&lt;&gt;"",COUNTA($D$6:D97),"")</f>
        <v>55</v>
      </c>
      <c r="B97" s="8" t="s">
        <v>61</v>
      </c>
      <c r="C97" s="55" t="s">
        <v>10</v>
      </c>
      <c r="D97" s="55" t="s">
        <v>10</v>
      </c>
      <c r="E97" s="55" t="s">
        <v>10</v>
      </c>
      <c r="F97" s="55" t="s">
        <v>10</v>
      </c>
      <c r="G97" s="55" t="s">
        <v>10</v>
      </c>
      <c r="H97" s="55" t="s">
        <v>10</v>
      </c>
      <c r="I97" s="55" t="s">
        <v>10</v>
      </c>
      <c r="J97" s="55" t="s">
        <v>10</v>
      </c>
      <c r="K97" s="55" t="s">
        <v>10</v>
      </c>
      <c r="L97" s="55" t="s">
        <v>10</v>
      </c>
      <c r="M97" s="55" t="s">
        <v>10</v>
      </c>
      <c r="N97" s="55" t="s">
        <v>10</v>
      </c>
      <c r="O97" s="55" t="s">
        <v>10</v>
      </c>
      <c r="P97" s="55" t="s">
        <v>10</v>
      </c>
      <c r="Q97" s="55" t="s">
        <v>10</v>
      </c>
      <c r="R97" s="55" t="s">
        <v>10</v>
      </c>
      <c r="S97" s="55" t="s">
        <v>10</v>
      </c>
      <c r="T97" s="55" t="s">
        <v>10</v>
      </c>
      <c r="U97" s="55">
        <v>0.56</v>
      </c>
      <c r="V97" s="55">
        <v>-0.642</v>
      </c>
      <c r="W97" s="55">
        <v>-3.416</v>
      </c>
      <c r="X97" s="55">
        <v>-0.909</v>
      </c>
      <c r="Y97" s="55">
        <v>0.928</v>
      </c>
      <c r="Z97" s="55">
        <v>1.702</v>
      </c>
      <c r="AA97" s="83">
        <v>0.675</v>
      </c>
      <c r="AB97" s="83" t="s">
        <v>10</v>
      </c>
    </row>
    <row r="98" spans="1:28" s="14" customFormat="1" ht="11.25" customHeight="1">
      <c r="A98" s="108">
        <f>IF(D98&lt;&gt;"",COUNTA($D$6:D98),"")</f>
      </c>
      <c r="B98" s="10" t="s">
        <v>36</v>
      </c>
      <c r="C98" s="55"/>
      <c r="D98" s="55"/>
      <c r="E98" s="55"/>
      <c r="F98" s="55"/>
      <c r="G98" s="55"/>
      <c r="H98" s="55"/>
      <c r="I98" s="55"/>
      <c r="J98" s="55"/>
      <c r="K98" s="55"/>
      <c r="L98" s="55"/>
      <c r="M98" s="55"/>
      <c r="N98" s="55"/>
      <c r="O98" s="55"/>
      <c r="P98" s="55"/>
      <c r="Q98" s="55"/>
      <c r="R98" s="55"/>
      <c r="S98" s="55"/>
      <c r="T98" s="55"/>
      <c r="U98" s="55"/>
      <c r="V98" s="55"/>
      <c r="W98" s="55"/>
      <c r="X98" s="55"/>
      <c r="Y98" s="55"/>
      <c r="Z98" s="55"/>
      <c r="AA98" s="83"/>
      <c r="AB98" s="83"/>
    </row>
    <row r="99" spans="1:28" s="14" customFormat="1" ht="23.25" customHeight="1">
      <c r="A99" s="108">
        <f>IF(D99&lt;&gt;"",COUNTA($D$6:D99),"")</f>
        <v>56</v>
      </c>
      <c r="B99" s="10" t="s">
        <v>62</v>
      </c>
      <c r="C99" s="55" t="s">
        <v>10</v>
      </c>
      <c r="D99" s="55" t="s">
        <v>10</v>
      </c>
      <c r="E99" s="55" t="s">
        <v>10</v>
      </c>
      <c r="F99" s="55" t="s">
        <v>10</v>
      </c>
      <c r="G99" s="55" t="s">
        <v>10</v>
      </c>
      <c r="H99" s="55" t="s">
        <v>10</v>
      </c>
      <c r="I99" s="55" t="s">
        <v>10</v>
      </c>
      <c r="J99" s="55" t="s">
        <v>10</v>
      </c>
      <c r="K99" s="55" t="s">
        <v>10</v>
      </c>
      <c r="L99" s="55" t="s">
        <v>10</v>
      </c>
      <c r="M99" s="55" t="s">
        <v>10</v>
      </c>
      <c r="N99" s="55" t="s">
        <v>10</v>
      </c>
      <c r="O99" s="55" t="s">
        <v>10</v>
      </c>
      <c r="P99" s="55" t="s">
        <v>10</v>
      </c>
      <c r="Q99" s="55" t="s">
        <v>10</v>
      </c>
      <c r="R99" s="55" t="s">
        <v>10</v>
      </c>
      <c r="S99" s="55" t="s">
        <v>10</v>
      </c>
      <c r="T99" s="55" t="s">
        <v>10</v>
      </c>
      <c r="U99" s="55">
        <v>-0.242</v>
      </c>
      <c r="V99" s="55">
        <v>-1.451</v>
      </c>
      <c r="W99" s="55">
        <v>-6.066</v>
      </c>
      <c r="X99" s="55">
        <v>-6.061</v>
      </c>
      <c r="Y99" s="55">
        <v>-0.278</v>
      </c>
      <c r="Z99" s="55">
        <v>0.875</v>
      </c>
      <c r="AA99" s="83">
        <v>-2.587</v>
      </c>
      <c r="AB99" s="83" t="s">
        <v>10</v>
      </c>
    </row>
    <row r="100" spans="1:28" s="14" customFormat="1" ht="11.25" customHeight="1">
      <c r="A100" s="108">
        <f>IF(D100&lt;&gt;"",COUNTA($D$6:D100),"")</f>
        <v>57</v>
      </c>
      <c r="B100" s="10" t="s">
        <v>53</v>
      </c>
      <c r="C100" s="55" t="s">
        <v>10</v>
      </c>
      <c r="D100" s="55" t="s">
        <v>10</v>
      </c>
      <c r="E100" s="55" t="s">
        <v>10</v>
      </c>
      <c r="F100" s="55" t="s">
        <v>10</v>
      </c>
      <c r="G100" s="55" t="s">
        <v>10</v>
      </c>
      <c r="H100" s="55" t="s">
        <v>10</v>
      </c>
      <c r="I100" s="55" t="s">
        <v>10</v>
      </c>
      <c r="J100" s="55" t="s">
        <v>10</v>
      </c>
      <c r="K100" s="55" t="s">
        <v>10</v>
      </c>
      <c r="L100" s="55" t="s">
        <v>10</v>
      </c>
      <c r="M100" s="55" t="s">
        <v>10</v>
      </c>
      <c r="N100" s="55" t="s">
        <v>10</v>
      </c>
      <c r="O100" s="55" t="s">
        <v>10</v>
      </c>
      <c r="P100" s="55" t="s">
        <v>10</v>
      </c>
      <c r="Q100" s="55" t="s">
        <v>10</v>
      </c>
      <c r="R100" s="55" t="s">
        <v>10</v>
      </c>
      <c r="S100" s="55" t="s">
        <v>10</v>
      </c>
      <c r="T100" s="55" t="s">
        <v>10</v>
      </c>
      <c r="U100" s="55">
        <v>-3.775</v>
      </c>
      <c r="V100" s="55">
        <v>-5.419</v>
      </c>
      <c r="W100" s="55">
        <v>-8.618</v>
      </c>
      <c r="X100" s="55">
        <v>-0.742</v>
      </c>
      <c r="Y100" s="55">
        <v>-0.387</v>
      </c>
      <c r="Z100" s="55">
        <v>0.129</v>
      </c>
      <c r="AA100" s="83">
        <v>0.222</v>
      </c>
      <c r="AB100" s="83" t="s">
        <v>10</v>
      </c>
    </row>
    <row r="101" spans="1:28" s="14" customFormat="1" ht="11.25" customHeight="1">
      <c r="A101" s="108">
        <f>IF(D101&lt;&gt;"",COUNTA($D$6:D101),"")</f>
        <v>58</v>
      </c>
      <c r="B101" s="10" t="s">
        <v>54</v>
      </c>
      <c r="C101" s="55" t="s">
        <v>10</v>
      </c>
      <c r="D101" s="55" t="s">
        <v>10</v>
      </c>
      <c r="E101" s="55" t="s">
        <v>10</v>
      </c>
      <c r="F101" s="55" t="s">
        <v>10</v>
      </c>
      <c r="G101" s="55" t="s">
        <v>10</v>
      </c>
      <c r="H101" s="55" t="s">
        <v>10</v>
      </c>
      <c r="I101" s="55" t="s">
        <v>10</v>
      </c>
      <c r="J101" s="55" t="s">
        <v>10</v>
      </c>
      <c r="K101" s="55" t="s">
        <v>10</v>
      </c>
      <c r="L101" s="55" t="s">
        <v>10</v>
      </c>
      <c r="M101" s="55" t="s">
        <v>10</v>
      </c>
      <c r="N101" s="55" t="s">
        <v>10</v>
      </c>
      <c r="O101" s="55" t="s">
        <v>10</v>
      </c>
      <c r="P101" s="55" t="s">
        <v>10</v>
      </c>
      <c r="Q101" s="55" t="s">
        <v>10</v>
      </c>
      <c r="R101" s="55" t="s">
        <v>10</v>
      </c>
      <c r="S101" s="55" t="s">
        <v>10</v>
      </c>
      <c r="T101" s="55" t="s">
        <v>10</v>
      </c>
      <c r="U101" s="55">
        <v>3.329</v>
      </c>
      <c r="V101" s="55">
        <v>2.166</v>
      </c>
      <c r="W101" s="55">
        <v>0.808</v>
      </c>
      <c r="X101" s="55">
        <v>2.739</v>
      </c>
      <c r="Y101" s="55">
        <v>2.204</v>
      </c>
      <c r="Z101" s="55">
        <v>2.794</v>
      </c>
      <c r="AA101" s="83">
        <v>2.89</v>
      </c>
      <c r="AB101" s="83" t="s">
        <v>10</v>
      </c>
    </row>
    <row r="102" spans="1:28" s="14" customFormat="1" ht="11.25" customHeight="1">
      <c r="A102" s="108">
        <f>IF(D102&lt;&gt;"",COUNTA($D$6:D102),"")</f>
        <v>59</v>
      </c>
      <c r="B102" s="8" t="s">
        <v>55</v>
      </c>
      <c r="C102" s="55" t="s">
        <v>10</v>
      </c>
      <c r="D102" s="55" t="s">
        <v>10</v>
      </c>
      <c r="E102" s="55" t="s">
        <v>10</v>
      </c>
      <c r="F102" s="55" t="s">
        <v>10</v>
      </c>
      <c r="G102" s="55" t="s">
        <v>10</v>
      </c>
      <c r="H102" s="55" t="s">
        <v>10</v>
      </c>
      <c r="I102" s="55" t="s">
        <v>10</v>
      </c>
      <c r="J102" s="55" t="s">
        <v>10</v>
      </c>
      <c r="K102" s="55" t="s">
        <v>10</v>
      </c>
      <c r="L102" s="55" t="s">
        <v>10</v>
      </c>
      <c r="M102" s="55" t="s">
        <v>10</v>
      </c>
      <c r="N102" s="55" t="s">
        <v>10</v>
      </c>
      <c r="O102" s="55" t="s">
        <v>10</v>
      </c>
      <c r="P102" s="55" t="s">
        <v>10</v>
      </c>
      <c r="Q102" s="55" t="s">
        <v>10</v>
      </c>
      <c r="R102" s="55" t="s">
        <v>10</v>
      </c>
      <c r="S102" s="55" t="s">
        <v>10</v>
      </c>
      <c r="T102" s="55" t="s">
        <v>10</v>
      </c>
      <c r="U102" s="55">
        <v>-0.822</v>
      </c>
      <c r="V102" s="55">
        <v>-2.894</v>
      </c>
      <c r="W102" s="55">
        <v>-3.781</v>
      </c>
      <c r="X102" s="55">
        <v>-1.012</v>
      </c>
      <c r="Y102" s="55">
        <v>-0.323</v>
      </c>
      <c r="Z102" s="55">
        <v>-2.237</v>
      </c>
      <c r="AA102" s="83">
        <v>-1.271</v>
      </c>
      <c r="AB102" s="83" t="s">
        <v>10</v>
      </c>
    </row>
    <row r="103" spans="1:28" s="14" customFormat="1" ht="11.25" customHeight="1">
      <c r="A103" s="108">
        <f>IF(D103&lt;&gt;"",COUNTA($D$6:D103),"")</f>
      </c>
      <c r="B103" s="10" t="s">
        <v>36</v>
      </c>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83"/>
      <c r="AB103" s="83"/>
    </row>
    <row r="104" spans="1:28" s="14" customFormat="1" ht="11.25" customHeight="1">
      <c r="A104" s="108">
        <f>IF(D104&lt;&gt;"",COUNTA($D$6:D104),"")</f>
        <v>60</v>
      </c>
      <c r="B104" s="10" t="s">
        <v>56</v>
      </c>
      <c r="C104" s="55" t="s">
        <v>10</v>
      </c>
      <c r="D104" s="55" t="s">
        <v>10</v>
      </c>
      <c r="E104" s="55" t="s">
        <v>10</v>
      </c>
      <c r="F104" s="55" t="s">
        <v>10</v>
      </c>
      <c r="G104" s="55" t="s">
        <v>10</v>
      </c>
      <c r="H104" s="55" t="s">
        <v>10</v>
      </c>
      <c r="I104" s="55" t="s">
        <v>10</v>
      </c>
      <c r="J104" s="55" t="s">
        <v>10</v>
      </c>
      <c r="K104" s="55" t="s">
        <v>10</v>
      </c>
      <c r="L104" s="55" t="s">
        <v>10</v>
      </c>
      <c r="M104" s="55" t="s">
        <v>10</v>
      </c>
      <c r="N104" s="55" t="s">
        <v>10</v>
      </c>
      <c r="O104" s="55" t="s">
        <v>10</v>
      </c>
      <c r="P104" s="55" t="s">
        <v>10</v>
      </c>
      <c r="Q104" s="55" t="s">
        <v>10</v>
      </c>
      <c r="R104" s="55" t="s">
        <v>10</v>
      </c>
      <c r="S104" s="55" t="s">
        <v>10</v>
      </c>
      <c r="T104" s="55" t="s">
        <v>10</v>
      </c>
      <c r="U104" s="55">
        <v>-3.643</v>
      </c>
      <c r="V104" s="55">
        <v>-3.073</v>
      </c>
      <c r="W104" s="55">
        <v>-3.92</v>
      </c>
      <c r="X104" s="55">
        <v>2.58</v>
      </c>
      <c r="Y104" s="55">
        <v>0.751</v>
      </c>
      <c r="Z104" s="55">
        <v>-2.08</v>
      </c>
      <c r="AA104" s="83">
        <v>-1.986</v>
      </c>
      <c r="AB104" s="83" t="s">
        <v>10</v>
      </c>
    </row>
    <row r="105" spans="1:28" s="14" customFormat="1" ht="11.25" customHeight="1">
      <c r="A105" s="108">
        <f>IF(D105&lt;&gt;"",COUNTA($D$6:D105),"")</f>
        <v>61</v>
      </c>
      <c r="B105" s="10" t="s">
        <v>57</v>
      </c>
      <c r="C105" s="55" t="s">
        <v>10</v>
      </c>
      <c r="D105" s="55" t="s">
        <v>10</v>
      </c>
      <c r="E105" s="55" t="s">
        <v>10</v>
      </c>
      <c r="F105" s="55" t="s">
        <v>10</v>
      </c>
      <c r="G105" s="55" t="s">
        <v>10</v>
      </c>
      <c r="H105" s="55" t="s">
        <v>10</v>
      </c>
      <c r="I105" s="55" t="s">
        <v>10</v>
      </c>
      <c r="J105" s="55" t="s">
        <v>10</v>
      </c>
      <c r="K105" s="55" t="s">
        <v>10</v>
      </c>
      <c r="L105" s="55" t="s">
        <v>10</v>
      </c>
      <c r="M105" s="55" t="s">
        <v>10</v>
      </c>
      <c r="N105" s="55" t="s">
        <v>10</v>
      </c>
      <c r="O105" s="55" t="s">
        <v>10</v>
      </c>
      <c r="P105" s="55" t="s">
        <v>10</v>
      </c>
      <c r="Q105" s="55" t="s">
        <v>10</v>
      </c>
      <c r="R105" s="55" t="s">
        <v>10</v>
      </c>
      <c r="S105" s="55" t="s">
        <v>10</v>
      </c>
      <c r="T105" s="55" t="s">
        <v>10</v>
      </c>
      <c r="U105" s="55">
        <v>-0.886</v>
      </c>
      <c r="V105" s="55">
        <v>-2.329</v>
      </c>
      <c r="W105" s="55">
        <v>-6.407</v>
      </c>
      <c r="X105" s="55">
        <v>-1.902</v>
      </c>
      <c r="Y105" s="55">
        <v>-3.082</v>
      </c>
      <c r="Z105" s="55">
        <v>-2.267</v>
      </c>
      <c r="AA105" s="83">
        <v>-4.114</v>
      </c>
      <c r="AB105" s="83" t="s">
        <v>10</v>
      </c>
    </row>
    <row r="106" spans="1:28" s="14" customFormat="1" ht="11.25" customHeight="1">
      <c r="A106" s="108">
        <f>IF(D106&lt;&gt;"",COUNTA($D$6:D106),"")</f>
        <v>62</v>
      </c>
      <c r="B106" s="10" t="s">
        <v>58</v>
      </c>
      <c r="C106" s="55" t="s">
        <v>10</v>
      </c>
      <c r="D106" s="55" t="s">
        <v>10</v>
      </c>
      <c r="E106" s="55" t="s">
        <v>10</v>
      </c>
      <c r="F106" s="55" t="s">
        <v>10</v>
      </c>
      <c r="G106" s="55" t="s">
        <v>10</v>
      </c>
      <c r="H106" s="55" t="s">
        <v>10</v>
      </c>
      <c r="I106" s="55" t="s">
        <v>10</v>
      </c>
      <c r="J106" s="55" t="s">
        <v>10</v>
      </c>
      <c r="K106" s="55" t="s">
        <v>10</v>
      </c>
      <c r="L106" s="55" t="s">
        <v>10</v>
      </c>
      <c r="M106" s="55" t="s">
        <v>10</v>
      </c>
      <c r="N106" s="55" t="s">
        <v>10</v>
      </c>
      <c r="O106" s="55" t="s">
        <v>10</v>
      </c>
      <c r="P106" s="55" t="s">
        <v>10</v>
      </c>
      <c r="Q106" s="55" t="s">
        <v>10</v>
      </c>
      <c r="R106" s="55" t="s">
        <v>10</v>
      </c>
      <c r="S106" s="55" t="s">
        <v>10</v>
      </c>
      <c r="T106" s="55" t="s">
        <v>10</v>
      </c>
      <c r="U106" s="55">
        <v>4.885</v>
      </c>
      <c r="V106" s="55">
        <v>-4.905</v>
      </c>
      <c r="W106" s="55">
        <v>7.598</v>
      </c>
      <c r="X106" s="55">
        <v>-3.507</v>
      </c>
      <c r="Y106" s="55">
        <v>8.185</v>
      </c>
      <c r="Z106" s="55">
        <v>-2.388</v>
      </c>
      <c r="AA106" s="83">
        <v>9.424</v>
      </c>
      <c r="AB106" s="83" t="s">
        <v>10</v>
      </c>
    </row>
    <row r="107" spans="1:28" s="14" customFormat="1" ht="30" customHeight="1">
      <c r="A107" s="108">
        <f>IF(D107&lt;&gt;"",COUNTA($D$6:D107),"")</f>
      </c>
      <c r="B107" s="4"/>
      <c r="C107" s="144" t="s">
        <v>64</v>
      </c>
      <c r="D107" s="145"/>
      <c r="E107" s="145"/>
      <c r="F107" s="145"/>
      <c r="G107" s="145"/>
      <c r="H107" s="145"/>
      <c r="I107" s="145" t="s">
        <v>64</v>
      </c>
      <c r="J107" s="145"/>
      <c r="K107" s="145"/>
      <c r="L107" s="145"/>
      <c r="M107" s="145"/>
      <c r="N107" s="145"/>
      <c r="O107" s="145" t="s">
        <v>64</v>
      </c>
      <c r="P107" s="145"/>
      <c r="Q107" s="145"/>
      <c r="R107" s="145"/>
      <c r="S107" s="145"/>
      <c r="T107" s="145"/>
      <c r="U107" s="145"/>
      <c r="V107" s="145" t="s">
        <v>64</v>
      </c>
      <c r="W107" s="145"/>
      <c r="X107" s="145"/>
      <c r="Y107" s="145"/>
      <c r="Z107" s="145"/>
      <c r="AA107" s="145"/>
      <c r="AB107" s="145"/>
    </row>
    <row r="108" spans="1:28" s="44" customFormat="1" ht="11.25" customHeight="1">
      <c r="A108" s="108">
        <f>IF(D108&lt;&gt;"",COUNTA($D$6:D108),"")</f>
        <v>63</v>
      </c>
      <c r="B108" s="3" t="s">
        <v>35</v>
      </c>
      <c r="C108" s="54">
        <v>2.3</v>
      </c>
      <c r="D108" s="54">
        <v>2</v>
      </c>
      <c r="E108" s="54">
        <v>2</v>
      </c>
      <c r="F108" s="54">
        <v>2.1</v>
      </c>
      <c r="G108" s="54">
        <v>2.1</v>
      </c>
      <c r="H108" s="54">
        <v>2.1</v>
      </c>
      <c r="I108" s="54">
        <v>2.1</v>
      </c>
      <c r="J108" s="54">
        <v>2</v>
      </c>
      <c r="K108" s="54">
        <v>2</v>
      </c>
      <c r="L108" s="54">
        <v>2</v>
      </c>
      <c r="M108" s="54">
        <v>1.9</v>
      </c>
      <c r="N108" s="54">
        <v>1.9</v>
      </c>
      <c r="O108" s="54">
        <v>1.9</v>
      </c>
      <c r="P108" s="54">
        <v>1.9</v>
      </c>
      <c r="Q108" s="54">
        <v>1.8</v>
      </c>
      <c r="R108" s="54">
        <v>1.8</v>
      </c>
      <c r="S108" s="54">
        <v>1.8</v>
      </c>
      <c r="T108" s="54">
        <v>1.8</v>
      </c>
      <c r="U108" s="54">
        <v>1.8</v>
      </c>
      <c r="V108" s="54">
        <v>1.8</v>
      </c>
      <c r="W108" s="54">
        <v>1.8</v>
      </c>
      <c r="X108" s="54">
        <v>1.8</v>
      </c>
      <c r="Y108" s="54">
        <v>1.7</v>
      </c>
      <c r="Z108" s="54">
        <v>1.7</v>
      </c>
      <c r="AA108" s="82">
        <v>1.7</v>
      </c>
      <c r="AB108" s="82">
        <v>1.7</v>
      </c>
    </row>
    <row r="109" spans="1:28" s="14" customFormat="1" ht="11.25" customHeight="1">
      <c r="A109" s="108">
        <f>IF(D109&lt;&gt;"",COUNTA($D$6:D109),"")</f>
      </c>
      <c r="B109" s="4"/>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83"/>
      <c r="AB109" s="83"/>
    </row>
    <row r="110" spans="1:28" s="14" customFormat="1" ht="11.25" customHeight="1">
      <c r="A110" s="108">
        <f>IF(D110&lt;&gt;"",COUNTA($D$6:D110),"")</f>
      </c>
      <c r="B110" s="5" t="s">
        <v>36</v>
      </c>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83"/>
      <c r="AB110" s="83"/>
    </row>
    <row r="111" spans="1:28" s="44" customFormat="1" ht="11.25" customHeight="1">
      <c r="A111" s="108">
        <f>IF(D111&lt;&gt;"",COUNTA($D$6:D111),"")</f>
        <v>64</v>
      </c>
      <c r="B111" s="6" t="s">
        <v>37</v>
      </c>
      <c r="C111" s="54">
        <v>13</v>
      </c>
      <c r="D111" s="54">
        <v>9.4</v>
      </c>
      <c r="E111" s="54">
        <v>8.8</v>
      </c>
      <c r="F111" s="54">
        <v>8.6</v>
      </c>
      <c r="G111" s="54">
        <v>8</v>
      </c>
      <c r="H111" s="54">
        <v>7.2</v>
      </c>
      <c r="I111" s="54">
        <v>7.4</v>
      </c>
      <c r="J111" s="54">
        <v>7.7</v>
      </c>
      <c r="K111" s="54">
        <v>7.7</v>
      </c>
      <c r="L111" s="54">
        <v>7.3</v>
      </c>
      <c r="M111" s="54">
        <v>7.2</v>
      </c>
      <c r="N111" s="54">
        <v>7.1</v>
      </c>
      <c r="O111" s="54">
        <v>6.8</v>
      </c>
      <c r="P111" s="54">
        <v>6.6</v>
      </c>
      <c r="Q111" s="54">
        <v>6.4</v>
      </c>
      <c r="R111" s="54">
        <v>6.4</v>
      </c>
      <c r="S111" s="54">
        <v>6.3</v>
      </c>
      <c r="T111" s="54">
        <v>6.3</v>
      </c>
      <c r="U111" s="54">
        <v>6.1</v>
      </c>
      <c r="V111" s="54">
        <v>6</v>
      </c>
      <c r="W111" s="54">
        <v>5.9</v>
      </c>
      <c r="X111" s="54">
        <v>5.9</v>
      </c>
      <c r="Y111" s="54">
        <v>5.8</v>
      </c>
      <c r="Z111" s="54">
        <v>5.8</v>
      </c>
      <c r="AA111" s="82">
        <v>5.7</v>
      </c>
      <c r="AB111" s="82">
        <v>5.5</v>
      </c>
    </row>
    <row r="112" spans="1:28" s="44" customFormat="1" ht="11.25" customHeight="1">
      <c r="A112" s="108">
        <f>IF(D112&lt;&gt;"",COUNTA($D$6:D112),"")</f>
      </c>
      <c r="B112" s="6"/>
      <c r="C112" s="54"/>
      <c r="D112" s="54"/>
      <c r="E112" s="54"/>
      <c r="F112" s="54"/>
      <c r="G112" s="54"/>
      <c r="H112" s="54"/>
      <c r="I112" s="54"/>
      <c r="J112" s="54"/>
      <c r="K112" s="54"/>
      <c r="L112" s="54"/>
      <c r="M112" s="54"/>
      <c r="N112" s="54"/>
      <c r="O112" s="54"/>
      <c r="P112" s="54"/>
      <c r="Q112" s="54"/>
      <c r="R112" s="54"/>
      <c r="S112" s="54"/>
      <c r="T112" s="54"/>
      <c r="U112" s="54"/>
      <c r="V112" s="54"/>
      <c r="W112" s="54"/>
      <c r="X112" s="54"/>
      <c r="Y112" s="54"/>
      <c r="Z112" s="54"/>
      <c r="AA112" s="82"/>
      <c r="AB112" s="82"/>
    </row>
    <row r="113" spans="1:28" s="44" customFormat="1" ht="11.25" customHeight="1">
      <c r="A113" s="108">
        <f>IF(D113&lt;&gt;"",COUNTA($D$6:D113),"")</f>
        <v>65</v>
      </c>
      <c r="B113" s="6" t="s">
        <v>38</v>
      </c>
      <c r="C113" s="54">
        <v>1.7</v>
      </c>
      <c r="D113" s="54">
        <v>1.6</v>
      </c>
      <c r="E113" s="54">
        <v>1.6</v>
      </c>
      <c r="F113" s="54">
        <v>1.8</v>
      </c>
      <c r="G113" s="54">
        <v>1.8</v>
      </c>
      <c r="H113" s="54">
        <v>1.8</v>
      </c>
      <c r="I113" s="54">
        <v>1.8</v>
      </c>
      <c r="J113" s="54">
        <v>1.7</v>
      </c>
      <c r="K113" s="54">
        <v>1.6</v>
      </c>
      <c r="L113" s="54">
        <v>1.5</v>
      </c>
      <c r="M113" s="54">
        <v>1.4</v>
      </c>
      <c r="N113" s="54">
        <v>1.4</v>
      </c>
      <c r="O113" s="54">
        <v>1.3</v>
      </c>
      <c r="P113" s="54">
        <v>1.3</v>
      </c>
      <c r="Q113" s="54">
        <v>1.3</v>
      </c>
      <c r="R113" s="54">
        <v>1.3</v>
      </c>
      <c r="S113" s="54">
        <v>1.3</v>
      </c>
      <c r="T113" s="54">
        <v>1.3</v>
      </c>
      <c r="U113" s="54">
        <v>1.3</v>
      </c>
      <c r="V113" s="54">
        <v>1.3</v>
      </c>
      <c r="W113" s="54">
        <v>1.3</v>
      </c>
      <c r="X113" s="54">
        <v>1.3</v>
      </c>
      <c r="Y113" s="54">
        <v>1.3</v>
      </c>
      <c r="Z113" s="54">
        <v>1.3</v>
      </c>
      <c r="AA113" s="82">
        <v>1.3</v>
      </c>
      <c r="AB113" s="82">
        <v>1.3</v>
      </c>
    </row>
    <row r="114" spans="1:28" s="14" customFormat="1" ht="11.25" customHeight="1">
      <c r="A114" s="108">
        <f>IF(D114&lt;&gt;"",COUNTA($D$6:D114),"")</f>
      </c>
      <c r="B114" s="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83"/>
      <c r="AB114" s="83"/>
    </row>
    <row r="115" spans="1:28" s="14" customFormat="1" ht="11.25" customHeight="1">
      <c r="A115" s="108">
        <f>IF(D115&lt;&gt;"",COUNTA($D$6:D115),"")</f>
      </c>
      <c r="B115" s="7" t="s">
        <v>36</v>
      </c>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83"/>
      <c r="AB115" s="83"/>
    </row>
    <row r="116" spans="1:28" s="14" customFormat="1" ht="11.25" customHeight="1">
      <c r="A116" s="108">
        <f>IF(D116&lt;&gt;"",COUNTA($D$6:D116),"")</f>
        <v>66</v>
      </c>
      <c r="B116" s="7" t="s">
        <v>39</v>
      </c>
      <c r="C116" s="55">
        <v>1.3</v>
      </c>
      <c r="D116" s="55">
        <v>1.1</v>
      </c>
      <c r="E116" s="55">
        <v>1</v>
      </c>
      <c r="F116" s="55">
        <v>1</v>
      </c>
      <c r="G116" s="55">
        <v>1.1</v>
      </c>
      <c r="H116" s="55">
        <v>1.1</v>
      </c>
      <c r="I116" s="55">
        <v>1.1</v>
      </c>
      <c r="J116" s="55">
        <v>1</v>
      </c>
      <c r="K116" s="55">
        <v>1</v>
      </c>
      <c r="L116" s="55">
        <v>1</v>
      </c>
      <c r="M116" s="55">
        <v>1</v>
      </c>
      <c r="N116" s="55">
        <v>1</v>
      </c>
      <c r="O116" s="55">
        <v>1</v>
      </c>
      <c r="P116" s="55">
        <v>1</v>
      </c>
      <c r="Q116" s="55">
        <v>1</v>
      </c>
      <c r="R116" s="55">
        <v>1.1</v>
      </c>
      <c r="S116" s="55">
        <v>1.1</v>
      </c>
      <c r="T116" s="55">
        <v>1.1</v>
      </c>
      <c r="U116" s="55">
        <v>1.1</v>
      </c>
      <c r="V116" s="55">
        <v>1.1</v>
      </c>
      <c r="W116" s="55">
        <v>1.1</v>
      </c>
      <c r="X116" s="55">
        <v>1.1</v>
      </c>
      <c r="Y116" s="55">
        <v>1.1</v>
      </c>
      <c r="Z116" s="55">
        <v>1.1</v>
      </c>
      <c r="AA116" s="83">
        <v>1.1</v>
      </c>
      <c r="AB116" s="83">
        <v>1.1</v>
      </c>
    </row>
    <row r="117" spans="1:28" s="14" customFormat="1" ht="11.25" customHeight="1">
      <c r="A117" s="108">
        <f>IF(D117&lt;&gt;"",COUNTA($D$6:D117),"")</f>
      </c>
      <c r="B117" s="8" t="s">
        <v>36</v>
      </c>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83"/>
      <c r="AB117" s="83"/>
    </row>
    <row r="118" spans="1:28" s="14" customFormat="1" ht="11.25" customHeight="1">
      <c r="A118" s="108">
        <f>IF(D118&lt;&gt;"",COUNTA($D$6:D118),"")</f>
        <v>67</v>
      </c>
      <c r="B118" s="8" t="s">
        <v>83</v>
      </c>
      <c r="C118" s="55" t="s">
        <v>10</v>
      </c>
      <c r="D118" s="55" t="s">
        <v>10</v>
      </c>
      <c r="E118" s="55" t="s">
        <v>10</v>
      </c>
      <c r="F118" s="55" t="s">
        <v>10</v>
      </c>
      <c r="G118" s="55" t="s">
        <v>10</v>
      </c>
      <c r="H118" s="55" t="s">
        <v>10</v>
      </c>
      <c r="I118" s="55" t="s">
        <v>10</v>
      </c>
      <c r="J118" s="55" t="s">
        <v>10</v>
      </c>
      <c r="K118" s="55" t="s">
        <v>10</v>
      </c>
      <c r="L118" s="55" t="s">
        <v>10</v>
      </c>
      <c r="M118" s="55" t="s">
        <v>10</v>
      </c>
      <c r="N118" s="55" t="s">
        <v>10</v>
      </c>
      <c r="O118" s="55" t="s">
        <v>10</v>
      </c>
      <c r="P118" s="55" t="s">
        <v>10</v>
      </c>
      <c r="Q118" s="55" t="s">
        <v>10</v>
      </c>
      <c r="R118" s="55" t="s">
        <v>10</v>
      </c>
      <c r="S118" s="55" t="s">
        <v>10</v>
      </c>
      <c r="T118" s="55">
        <v>0.8</v>
      </c>
      <c r="U118" s="55">
        <v>0.8</v>
      </c>
      <c r="V118" s="55">
        <v>0.8</v>
      </c>
      <c r="W118" s="55">
        <v>0.8</v>
      </c>
      <c r="X118" s="55">
        <v>0.8</v>
      </c>
      <c r="Y118" s="55">
        <v>1</v>
      </c>
      <c r="Z118" s="55">
        <v>1</v>
      </c>
      <c r="AA118" s="83">
        <v>1</v>
      </c>
      <c r="AB118" s="83" t="s">
        <v>10</v>
      </c>
    </row>
    <row r="119" spans="1:28" s="14" customFormat="1" ht="11.25" customHeight="1">
      <c r="A119" s="108">
        <f>IF(D119&lt;&gt;"",COUNTA($D$6:D119),"")</f>
        <v>68</v>
      </c>
      <c r="B119" s="8" t="s">
        <v>40</v>
      </c>
      <c r="C119" s="55">
        <v>1.2</v>
      </c>
      <c r="D119" s="55">
        <v>1</v>
      </c>
      <c r="E119" s="55">
        <v>0.9</v>
      </c>
      <c r="F119" s="55">
        <v>1</v>
      </c>
      <c r="G119" s="55">
        <v>1</v>
      </c>
      <c r="H119" s="55">
        <v>1</v>
      </c>
      <c r="I119" s="55">
        <v>1</v>
      </c>
      <c r="J119" s="55">
        <v>0.9</v>
      </c>
      <c r="K119" s="55">
        <v>0.9</v>
      </c>
      <c r="L119" s="55">
        <v>0.9</v>
      </c>
      <c r="M119" s="55">
        <v>0.9</v>
      </c>
      <c r="N119" s="55">
        <v>0.9</v>
      </c>
      <c r="O119" s="55">
        <v>0.9</v>
      </c>
      <c r="P119" s="55">
        <v>0.9</v>
      </c>
      <c r="Q119" s="55">
        <v>0.9</v>
      </c>
      <c r="R119" s="55">
        <v>1</v>
      </c>
      <c r="S119" s="55">
        <v>1</v>
      </c>
      <c r="T119" s="55">
        <v>1</v>
      </c>
      <c r="U119" s="55">
        <v>1.1</v>
      </c>
      <c r="V119" s="55">
        <v>1.1</v>
      </c>
      <c r="W119" s="55">
        <v>1</v>
      </c>
      <c r="X119" s="55">
        <v>1</v>
      </c>
      <c r="Y119" s="55">
        <v>1</v>
      </c>
      <c r="Z119" s="55">
        <v>1</v>
      </c>
      <c r="AA119" s="83">
        <v>1</v>
      </c>
      <c r="AB119" s="83">
        <v>1</v>
      </c>
    </row>
    <row r="120" spans="1:28" s="14" customFormat="1" ht="11.25" customHeight="1">
      <c r="A120" s="108">
        <f>IF(D120&lt;&gt;"",COUNTA($D$6:D120),"")</f>
        <v>69</v>
      </c>
      <c r="B120" s="8" t="s">
        <v>41</v>
      </c>
      <c r="C120" s="55" t="s">
        <v>10</v>
      </c>
      <c r="D120" s="55" t="s">
        <v>10</v>
      </c>
      <c r="E120" s="55" t="s">
        <v>10</v>
      </c>
      <c r="F120" s="55" t="s">
        <v>10</v>
      </c>
      <c r="G120" s="55" t="s">
        <v>10</v>
      </c>
      <c r="H120" s="55" t="s">
        <v>10</v>
      </c>
      <c r="I120" s="55" t="s">
        <v>10</v>
      </c>
      <c r="J120" s="55" t="s">
        <v>10</v>
      </c>
      <c r="K120" s="55" t="s">
        <v>10</v>
      </c>
      <c r="L120" s="55" t="s">
        <v>10</v>
      </c>
      <c r="M120" s="55" t="s">
        <v>10</v>
      </c>
      <c r="N120" s="55" t="s">
        <v>10</v>
      </c>
      <c r="O120" s="55" t="s">
        <v>10</v>
      </c>
      <c r="P120" s="55" t="s">
        <v>10</v>
      </c>
      <c r="Q120" s="55" t="s">
        <v>10</v>
      </c>
      <c r="R120" s="55" t="s">
        <v>10</v>
      </c>
      <c r="S120" s="55" t="s">
        <v>10</v>
      </c>
      <c r="T120" s="55">
        <v>1.5</v>
      </c>
      <c r="U120" s="55">
        <v>1.5</v>
      </c>
      <c r="V120" s="55">
        <v>1.5</v>
      </c>
      <c r="W120" s="55">
        <v>1.6</v>
      </c>
      <c r="X120" s="55">
        <v>1.6</v>
      </c>
      <c r="Y120" s="55">
        <v>1.6</v>
      </c>
      <c r="Z120" s="55">
        <v>1.5</v>
      </c>
      <c r="AA120" s="83">
        <v>1.7</v>
      </c>
      <c r="AB120" s="83" t="s">
        <v>10</v>
      </c>
    </row>
    <row r="121" spans="1:28" s="14" customFormat="1" ht="11.25" customHeight="1">
      <c r="A121" s="108">
        <f>IF(D121&lt;&gt;"",COUNTA($D$6:D121),"")</f>
        <v>70</v>
      </c>
      <c r="B121" s="8" t="s">
        <v>42</v>
      </c>
      <c r="C121" s="55" t="s">
        <v>10</v>
      </c>
      <c r="D121" s="55" t="s">
        <v>10</v>
      </c>
      <c r="E121" s="55" t="s">
        <v>10</v>
      </c>
      <c r="F121" s="55" t="s">
        <v>10</v>
      </c>
      <c r="G121" s="55" t="s">
        <v>10</v>
      </c>
      <c r="H121" s="55" t="s">
        <v>10</v>
      </c>
      <c r="I121" s="55" t="s">
        <v>10</v>
      </c>
      <c r="J121" s="55" t="s">
        <v>10</v>
      </c>
      <c r="K121" s="55" t="s">
        <v>10</v>
      </c>
      <c r="L121" s="55" t="s">
        <v>10</v>
      </c>
      <c r="M121" s="55" t="s">
        <v>10</v>
      </c>
      <c r="N121" s="55" t="s">
        <v>10</v>
      </c>
      <c r="O121" s="55" t="s">
        <v>10</v>
      </c>
      <c r="P121" s="55" t="s">
        <v>10</v>
      </c>
      <c r="Q121" s="55" t="s">
        <v>10</v>
      </c>
      <c r="R121" s="55" t="s">
        <v>10</v>
      </c>
      <c r="S121" s="55" t="s">
        <v>10</v>
      </c>
      <c r="T121" s="55">
        <v>2.8</v>
      </c>
      <c r="U121" s="55">
        <v>2.8</v>
      </c>
      <c r="V121" s="55">
        <v>2.8</v>
      </c>
      <c r="W121" s="55">
        <v>2.8</v>
      </c>
      <c r="X121" s="55">
        <v>2.8</v>
      </c>
      <c r="Y121" s="55">
        <v>2.7</v>
      </c>
      <c r="Z121" s="55">
        <v>2.6</v>
      </c>
      <c r="AA121" s="83">
        <v>2.6</v>
      </c>
      <c r="AB121" s="83" t="s">
        <v>10</v>
      </c>
    </row>
    <row r="122" spans="1:28" s="14" customFormat="1" ht="11.25" customHeight="1">
      <c r="A122" s="108">
        <f>IF(D122&lt;&gt;"",COUNTA($D$6:D122),"")</f>
      </c>
      <c r="B122" s="5"/>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83"/>
      <c r="AB122" s="83"/>
    </row>
    <row r="123" spans="1:28" s="14" customFormat="1" ht="11.25" customHeight="1">
      <c r="A123" s="108">
        <f>IF(D123&lt;&gt;"",COUNTA($D$6:D123),"")</f>
        <v>71</v>
      </c>
      <c r="B123" s="7" t="s">
        <v>43</v>
      </c>
      <c r="C123" s="55">
        <v>3.2</v>
      </c>
      <c r="D123" s="55">
        <v>3.3</v>
      </c>
      <c r="E123" s="55">
        <v>3.6</v>
      </c>
      <c r="F123" s="55">
        <v>3.9</v>
      </c>
      <c r="G123" s="55">
        <v>4</v>
      </c>
      <c r="H123" s="55">
        <v>4</v>
      </c>
      <c r="I123" s="55">
        <v>4</v>
      </c>
      <c r="J123" s="55">
        <v>3.7</v>
      </c>
      <c r="K123" s="55">
        <v>3.4</v>
      </c>
      <c r="L123" s="55">
        <v>3.2</v>
      </c>
      <c r="M123" s="55">
        <v>2.9</v>
      </c>
      <c r="N123" s="55">
        <v>2.8</v>
      </c>
      <c r="O123" s="55">
        <v>2.5</v>
      </c>
      <c r="P123" s="55">
        <v>2.4</v>
      </c>
      <c r="Q123" s="55">
        <v>2.4</v>
      </c>
      <c r="R123" s="55">
        <v>2.3</v>
      </c>
      <c r="S123" s="55">
        <v>2.3</v>
      </c>
      <c r="T123" s="55">
        <v>2.3</v>
      </c>
      <c r="U123" s="55">
        <v>2.2</v>
      </c>
      <c r="V123" s="55">
        <v>2.2</v>
      </c>
      <c r="W123" s="55">
        <v>2.2</v>
      </c>
      <c r="X123" s="55">
        <v>2.2</v>
      </c>
      <c r="Y123" s="55">
        <v>2.2</v>
      </c>
      <c r="Z123" s="55">
        <v>2.1</v>
      </c>
      <c r="AA123" s="83">
        <v>2.1</v>
      </c>
      <c r="AB123" s="83">
        <v>2.1</v>
      </c>
    </row>
    <row r="124" spans="1:28" s="14" customFormat="1" ht="11.25" customHeight="1">
      <c r="A124" s="108">
        <f>IF(D124&lt;&gt;"",COUNTA($D$6:D124),"")</f>
      </c>
      <c r="B124" s="9"/>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83"/>
      <c r="AB124" s="83"/>
    </row>
    <row r="125" spans="1:28" s="44" customFormat="1" ht="11.25" customHeight="1">
      <c r="A125" s="108">
        <f>IF(D125&lt;&gt;"",COUNTA($D$6:D125),"")</f>
        <v>72</v>
      </c>
      <c r="B125" s="6" t="s">
        <v>44</v>
      </c>
      <c r="C125" s="54">
        <v>2.4</v>
      </c>
      <c r="D125" s="54">
        <v>2.2</v>
      </c>
      <c r="E125" s="54">
        <v>2.1</v>
      </c>
      <c r="F125" s="54">
        <v>2.1</v>
      </c>
      <c r="G125" s="54">
        <v>2.2</v>
      </c>
      <c r="H125" s="54">
        <v>2.2</v>
      </c>
      <c r="I125" s="54">
        <v>2.1</v>
      </c>
      <c r="J125" s="54">
        <v>2.1</v>
      </c>
      <c r="K125" s="54">
        <v>2.1</v>
      </c>
      <c r="L125" s="54">
        <v>2.1</v>
      </c>
      <c r="M125" s="54">
        <v>2.1</v>
      </c>
      <c r="N125" s="54">
        <v>2</v>
      </c>
      <c r="O125" s="54">
        <v>2</v>
      </c>
      <c r="P125" s="54">
        <v>2</v>
      </c>
      <c r="Q125" s="54">
        <v>2</v>
      </c>
      <c r="R125" s="54">
        <v>2</v>
      </c>
      <c r="S125" s="54">
        <v>2</v>
      </c>
      <c r="T125" s="54">
        <v>2</v>
      </c>
      <c r="U125" s="54">
        <v>2</v>
      </c>
      <c r="V125" s="54">
        <v>1.9</v>
      </c>
      <c r="W125" s="54">
        <v>1.9</v>
      </c>
      <c r="X125" s="54">
        <v>1.9</v>
      </c>
      <c r="Y125" s="54">
        <v>1.9</v>
      </c>
      <c r="Z125" s="54">
        <v>1.8</v>
      </c>
      <c r="AA125" s="82">
        <v>1.8</v>
      </c>
      <c r="AB125" s="82">
        <v>1.8</v>
      </c>
    </row>
    <row r="126" spans="1:28" s="14" customFormat="1" ht="11.25" customHeight="1">
      <c r="A126" s="108">
        <f>IF(D126&lt;&gt;"",COUNTA($D$6:D126),"")</f>
      </c>
      <c r="B126" s="5"/>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83"/>
      <c r="AB126" s="83"/>
    </row>
    <row r="127" spans="1:28" s="14" customFormat="1" ht="11.25" customHeight="1">
      <c r="A127" s="108">
        <f>IF(D127&lt;&gt;"",COUNTA($D$6:D127),"")</f>
      </c>
      <c r="B127" s="7" t="s">
        <v>36</v>
      </c>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83"/>
      <c r="AB127" s="83"/>
    </row>
    <row r="128" spans="1:28" s="14" customFormat="1" ht="23.25" customHeight="1">
      <c r="A128" s="108">
        <f>IF(D128&lt;&gt;"",COUNTA($D$6:D128),"")</f>
        <v>73</v>
      </c>
      <c r="B128" s="7" t="s">
        <v>82</v>
      </c>
      <c r="C128" s="55">
        <v>2.4</v>
      </c>
      <c r="D128" s="55">
        <v>2</v>
      </c>
      <c r="E128" s="55">
        <v>1.9</v>
      </c>
      <c r="F128" s="55">
        <v>1.9</v>
      </c>
      <c r="G128" s="55">
        <v>1.9</v>
      </c>
      <c r="H128" s="55">
        <v>1.9</v>
      </c>
      <c r="I128" s="55">
        <v>1.9</v>
      </c>
      <c r="J128" s="55">
        <v>1.9</v>
      </c>
      <c r="K128" s="55">
        <v>1.9</v>
      </c>
      <c r="L128" s="55">
        <v>1.9</v>
      </c>
      <c r="M128" s="55">
        <v>1.8</v>
      </c>
      <c r="N128" s="55">
        <v>1.8</v>
      </c>
      <c r="O128" s="55">
        <v>1.8</v>
      </c>
      <c r="P128" s="55">
        <v>1.8</v>
      </c>
      <c r="Q128" s="55">
        <v>1.8</v>
      </c>
      <c r="R128" s="55">
        <v>1.8</v>
      </c>
      <c r="S128" s="55">
        <v>1.8</v>
      </c>
      <c r="T128" s="55">
        <v>1.8</v>
      </c>
      <c r="U128" s="55">
        <v>1.8</v>
      </c>
      <c r="V128" s="55">
        <v>1.8</v>
      </c>
      <c r="W128" s="55">
        <v>1.8</v>
      </c>
      <c r="X128" s="55">
        <v>1.8</v>
      </c>
      <c r="Y128" s="55">
        <v>1.8</v>
      </c>
      <c r="Z128" s="55">
        <v>1.8</v>
      </c>
      <c r="AA128" s="83">
        <v>1.7</v>
      </c>
      <c r="AB128" s="83">
        <v>1.7</v>
      </c>
    </row>
    <row r="129" spans="1:28" s="14" customFormat="1" ht="11.25" customHeight="1">
      <c r="A129" s="108">
        <f>IF(D129&lt;&gt;"",COUNTA($D$6:D129),"")</f>
      </c>
      <c r="B129" s="8" t="s">
        <v>36</v>
      </c>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83"/>
      <c r="AB129" s="83"/>
    </row>
    <row r="130" spans="1:28" s="14" customFormat="1" ht="11.25" customHeight="1">
      <c r="A130" s="108">
        <f>IF(D130&lt;&gt;"",COUNTA($D$6:D130),"")</f>
        <v>74</v>
      </c>
      <c r="B130" s="8" t="s">
        <v>45</v>
      </c>
      <c r="C130" s="55" t="s">
        <v>10</v>
      </c>
      <c r="D130" s="55" t="s">
        <v>10</v>
      </c>
      <c r="E130" s="55" t="s">
        <v>10</v>
      </c>
      <c r="F130" s="55" t="s">
        <v>10</v>
      </c>
      <c r="G130" s="55" t="s">
        <v>10</v>
      </c>
      <c r="H130" s="55" t="s">
        <v>10</v>
      </c>
      <c r="I130" s="55" t="s">
        <v>10</v>
      </c>
      <c r="J130" s="55" t="s">
        <v>10</v>
      </c>
      <c r="K130" s="55" t="s">
        <v>10</v>
      </c>
      <c r="L130" s="55" t="s">
        <v>10</v>
      </c>
      <c r="M130" s="55" t="s">
        <v>10</v>
      </c>
      <c r="N130" s="55" t="s">
        <v>10</v>
      </c>
      <c r="O130" s="55" t="s">
        <v>10</v>
      </c>
      <c r="P130" s="55" t="s">
        <v>10</v>
      </c>
      <c r="Q130" s="55" t="s">
        <v>10</v>
      </c>
      <c r="R130" s="55" t="s">
        <v>10</v>
      </c>
      <c r="S130" s="55" t="s">
        <v>10</v>
      </c>
      <c r="T130" s="55">
        <v>1.9</v>
      </c>
      <c r="U130" s="55">
        <v>1.9</v>
      </c>
      <c r="V130" s="55">
        <v>1.9</v>
      </c>
      <c r="W130" s="55">
        <v>1.9</v>
      </c>
      <c r="X130" s="55">
        <v>1.9</v>
      </c>
      <c r="Y130" s="55">
        <v>1.9</v>
      </c>
      <c r="Z130" s="55">
        <v>1.9</v>
      </c>
      <c r="AA130" s="83">
        <v>1.9</v>
      </c>
      <c r="AB130" s="83" t="s">
        <v>10</v>
      </c>
    </row>
    <row r="131" spans="1:28" s="14" customFormat="1" ht="11.25" customHeight="1">
      <c r="A131" s="108">
        <f>IF(D131&lt;&gt;"",COUNTA($D$6:D131),"")</f>
      </c>
      <c r="B131" s="10" t="s">
        <v>36</v>
      </c>
      <c r="C131" s="55"/>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83"/>
      <c r="AB131" s="83"/>
    </row>
    <row r="132" spans="1:28" s="14" customFormat="1" ht="11.25" customHeight="1">
      <c r="A132" s="108">
        <f>IF(D132&lt;&gt;"",COUNTA($D$6:D132),"")</f>
        <v>75</v>
      </c>
      <c r="B132" s="11" t="s">
        <v>46</v>
      </c>
      <c r="C132" s="55" t="s">
        <v>10</v>
      </c>
      <c r="D132" s="55" t="s">
        <v>10</v>
      </c>
      <c r="E132" s="55" t="s">
        <v>10</v>
      </c>
      <c r="F132" s="55" t="s">
        <v>10</v>
      </c>
      <c r="G132" s="55" t="s">
        <v>10</v>
      </c>
      <c r="H132" s="55" t="s">
        <v>10</v>
      </c>
      <c r="I132" s="55" t="s">
        <v>10</v>
      </c>
      <c r="J132" s="55" t="s">
        <v>10</v>
      </c>
      <c r="K132" s="55" t="s">
        <v>10</v>
      </c>
      <c r="L132" s="55" t="s">
        <v>10</v>
      </c>
      <c r="M132" s="55" t="s">
        <v>10</v>
      </c>
      <c r="N132" s="55" t="s">
        <v>10</v>
      </c>
      <c r="O132" s="55" t="s">
        <v>10</v>
      </c>
      <c r="P132" s="55" t="s">
        <v>10</v>
      </c>
      <c r="Q132" s="55" t="s">
        <v>10</v>
      </c>
      <c r="R132" s="55" t="s">
        <v>10</v>
      </c>
      <c r="S132" s="55" t="s">
        <v>10</v>
      </c>
      <c r="T132" s="55">
        <v>1.6</v>
      </c>
      <c r="U132" s="55">
        <v>1.5</v>
      </c>
      <c r="V132" s="55">
        <v>1.6</v>
      </c>
      <c r="W132" s="55">
        <v>1.6</v>
      </c>
      <c r="X132" s="55">
        <v>1.6</v>
      </c>
      <c r="Y132" s="55">
        <v>1.6</v>
      </c>
      <c r="Z132" s="55">
        <v>1.6</v>
      </c>
      <c r="AA132" s="83">
        <v>1.6</v>
      </c>
      <c r="AB132" s="83" t="s">
        <v>10</v>
      </c>
    </row>
    <row r="133" spans="1:28" s="14" customFormat="1" ht="11.25" customHeight="1">
      <c r="A133" s="108">
        <f>IF(D133&lt;&gt;"",COUNTA($D$6:D133),"")</f>
        <v>76</v>
      </c>
      <c r="B133" s="11" t="s">
        <v>47</v>
      </c>
      <c r="C133" s="55" t="s">
        <v>10</v>
      </c>
      <c r="D133" s="55" t="s">
        <v>10</v>
      </c>
      <c r="E133" s="55" t="s">
        <v>10</v>
      </c>
      <c r="F133" s="55" t="s">
        <v>10</v>
      </c>
      <c r="G133" s="55" t="s">
        <v>10</v>
      </c>
      <c r="H133" s="55" t="s">
        <v>10</v>
      </c>
      <c r="I133" s="55" t="s">
        <v>10</v>
      </c>
      <c r="J133" s="55" t="s">
        <v>10</v>
      </c>
      <c r="K133" s="55" t="s">
        <v>10</v>
      </c>
      <c r="L133" s="55" t="s">
        <v>10</v>
      </c>
      <c r="M133" s="55" t="s">
        <v>10</v>
      </c>
      <c r="N133" s="55" t="s">
        <v>10</v>
      </c>
      <c r="O133" s="55" t="s">
        <v>10</v>
      </c>
      <c r="P133" s="55" t="s">
        <v>10</v>
      </c>
      <c r="Q133" s="55" t="s">
        <v>10</v>
      </c>
      <c r="R133" s="55" t="s">
        <v>10</v>
      </c>
      <c r="S133" s="55" t="s">
        <v>10</v>
      </c>
      <c r="T133" s="55">
        <v>2.1</v>
      </c>
      <c r="U133" s="55">
        <v>2</v>
      </c>
      <c r="V133" s="55">
        <v>2</v>
      </c>
      <c r="W133" s="55">
        <v>2</v>
      </c>
      <c r="X133" s="55">
        <v>1.9</v>
      </c>
      <c r="Y133" s="55">
        <v>1.9</v>
      </c>
      <c r="Z133" s="55">
        <v>1.9</v>
      </c>
      <c r="AA133" s="83">
        <v>1.8</v>
      </c>
      <c r="AB133" s="83" t="s">
        <v>10</v>
      </c>
    </row>
    <row r="134" spans="1:28" s="14" customFormat="1" ht="11.25" customHeight="1">
      <c r="A134" s="108">
        <f>IF(D134&lt;&gt;"",COUNTA($D$6:D134),"")</f>
        <v>77</v>
      </c>
      <c r="B134" s="11" t="s">
        <v>48</v>
      </c>
      <c r="C134" s="55" t="s">
        <v>10</v>
      </c>
      <c r="D134" s="55" t="s">
        <v>10</v>
      </c>
      <c r="E134" s="55" t="s">
        <v>10</v>
      </c>
      <c r="F134" s="55" t="s">
        <v>10</v>
      </c>
      <c r="G134" s="55" t="s">
        <v>10</v>
      </c>
      <c r="H134" s="55" t="s">
        <v>10</v>
      </c>
      <c r="I134" s="55" t="s">
        <v>10</v>
      </c>
      <c r="J134" s="55" t="s">
        <v>10</v>
      </c>
      <c r="K134" s="55" t="s">
        <v>10</v>
      </c>
      <c r="L134" s="55" t="s">
        <v>10</v>
      </c>
      <c r="M134" s="55" t="s">
        <v>10</v>
      </c>
      <c r="N134" s="55" t="s">
        <v>10</v>
      </c>
      <c r="O134" s="55" t="s">
        <v>10</v>
      </c>
      <c r="P134" s="55" t="s">
        <v>10</v>
      </c>
      <c r="Q134" s="55" t="s">
        <v>10</v>
      </c>
      <c r="R134" s="55" t="s">
        <v>10</v>
      </c>
      <c r="S134" s="55" t="s">
        <v>10</v>
      </c>
      <c r="T134" s="55">
        <v>3.1</v>
      </c>
      <c r="U134" s="55">
        <v>3</v>
      </c>
      <c r="V134" s="55">
        <v>3</v>
      </c>
      <c r="W134" s="55">
        <v>3</v>
      </c>
      <c r="X134" s="55">
        <v>3</v>
      </c>
      <c r="Y134" s="55">
        <v>3</v>
      </c>
      <c r="Z134" s="55">
        <v>2.9</v>
      </c>
      <c r="AA134" s="83">
        <v>2.9</v>
      </c>
      <c r="AB134" s="83" t="s">
        <v>10</v>
      </c>
    </row>
    <row r="135" spans="1:28" s="14" customFormat="1" ht="11.25" customHeight="1">
      <c r="A135" s="108">
        <f>IF(D135&lt;&gt;"",COUNTA($D$6:D135),"")</f>
        <v>78</v>
      </c>
      <c r="B135" s="8" t="s">
        <v>49</v>
      </c>
      <c r="C135" s="55" t="s">
        <v>10</v>
      </c>
      <c r="D135" s="55" t="s">
        <v>10</v>
      </c>
      <c r="E135" s="55" t="s">
        <v>10</v>
      </c>
      <c r="F135" s="55" t="s">
        <v>10</v>
      </c>
      <c r="G135" s="55" t="s">
        <v>10</v>
      </c>
      <c r="H135" s="55" t="s">
        <v>10</v>
      </c>
      <c r="I135" s="55" t="s">
        <v>10</v>
      </c>
      <c r="J135" s="55" t="s">
        <v>10</v>
      </c>
      <c r="K135" s="55" t="s">
        <v>10</v>
      </c>
      <c r="L135" s="55" t="s">
        <v>10</v>
      </c>
      <c r="M135" s="55" t="s">
        <v>10</v>
      </c>
      <c r="N135" s="55" t="s">
        <v>10</v>
      </c>
      <c r="O135" s="55" t="s">
        <v>10</v>
      </c>
      <c r="P135" s="55" t="s">
        <v>10</v>
      </c>
      <c r="Q135" s="55" t="s">
        <v>10</v>
      </c>
      <c r="R135" s="55" t="s">
        <v>10</v>
      </c>
      <c r="S135" s="55" t="s">
        <v>10</v>
      </c>
      <c r="T135" s="55">
        <v>1.1</v>
      </c>
      <c r="U135" s="55">
        <v>1</v>
      </c>
      <c r="V135" s="55">
        <v>1</v>
      </c>
      <c r="W135" s="55">
        <v>0.9</v>
      </c>
      <c r="X135" s="55">
        <v>0.8</v>
      </c>
      <c r="Y135" s="55">
        <v>0.7</v>
      </c>
      <c r="Z135" s="55">
        <v>0.7</v>
      </c>
      <c r="AA135" s="83">
        <v>0.8</v>
      </c>
      <c r="AB135" s="83" t="s">
        <v>10</v>
      </c>
    </row>
    <row r="136" spans="1:28" s="14" customFormat="1" ht="11.25" customHeight="1">
      <c r="A136" s="108">
        <f>IF(D136&lt;&gt;"",COUNTA($D$6:D136),"")</f>
      </c>
      <c r="B136" s="5"/>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83"/>
      <c r="AB136" s="83"/>
    </row>
    <row r="137" spans="1:28" s="14" customFormat="1" ht="23.25" customHeight="1">
      <c r="A137" s="108">
        <f>IF(D137&lt;&gt;"",COUNTA($D$6:D137),"")</f>
        <v>79</v>
      </c>
      <c r="B137" s="7" t="s">
        <v>84</v>
      </c>
      <c r="C137" s="55">
        <v>1.9</v>
      </c>
      <c r="D137" s="55">
        <v>1.7</v>
      </c>
      <c r="E137" s="55">
        <v>1.7</v>
      </c>
      <c r="F137" s="55">
        <v>1.8</v>
      </c>
      <c r="G137" s="55">
        <v>1.8</v>
      </c>
      <c r="H137" s="55">
        <v>1.8</v>
      </c>
      <c r="I137" s="55">
        <v>1.8</v>
      </c>
      <c r="J137" s="55">
        <v>1.8</v>
      </c>
      <c r="K137" s="55">
        <v>1.8</v>
      </c>
      <c r="L137" s="55">
        <v>1.7</v>
      </c>
      <c r="M137" s="55">
        <v>1.7</v>
      </c>
      <c r="N137" s="55">
        <v>1.7</v>
      </c>
      <c r="O137" s="55">
        <v>1.7</v>
      </c>
      <c r="P137" s="55">
        <v>1.7</v>
      </c>
      <c r="Q137" s="55">
        <v>1.7</v>
      </c>
      <c r="R137" s="55">
        <v>1.7</v>
      </c>
      <c r="S137" s="55">
        <v>1.7</v>
      </c>
      <c r="T137" s="55">
        <v>1.7</v>
      </c>
      <c r="U137" s="55">
        <v>1.7</v>
      </c>
      <c r="V137" s="55">
        <v>1.7</v>
      </c>
      <c r="W137" s="55">
        <v>1.6</v>
      </c>
      <c r="X137" s="55">
        <v>1.6</v>
      </c>
      <c r="Y137" s="55">
        <v>1.6</v>
      </c>
      <c r="Z137" s="55">
        <v>1.6</v>
      </c>
      <c r="AA137" s="83">
        <v>1.5</v>
      </c>
      <c r="AB137" s="83">
        <v>1.5</v>
      </c>
    </row>
    <row r="138" spans="1:28" s="14" customFormat="1" ht="11.25" customHeight="1">
      <c r="A138" s="108">
        <f>IF(D138&lt;&gt;"",COUNTA($D$6:D138),"")</f>
      </c>
      <c r="B138" s="8" t="s">
        <v>36</v>
      </c>
      <c r="C138" s="55"/>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83"/>
      <c r="AB138" s="83"/>
    </row>
    <row r="139" spans="1:28" s="14" customFormat="1" ht="11.25" customHeight="1">
      <c r="A139" s="108">
        <f>IF(D139&lt;&gt;"",COUNTA($D$6:D139),"")</f>
        <v>80</v>
      </c>
      <c r="B139" s="8" t="s">
        <v>50</v>
      </c>
      <c r="C139" s="55" t="s">
        <v>10</v>
      </c>
      <c r="D139" s="55" t="s">
        <v>10</v>
      </c>
      <c r="E139" s="55" t="s">
        <v>10</v>
      </c>
      <c r="F139" s="55" t="s">
        <v>10</v>
      </c>
      <c r="G139" s="55" t="s">
        <v>10</v>
      </c>
      <c r="H139" s="55" t="s">
        <v>10</v>
      </c>
      <c r="I139" s="55" t="s">
        <v>10</v>
      </c>
      <c r="J139" s="55" t="s">
        <v>10</v>
      </c>
      <c r="K139" s="55" t="s">
        <v>10</v>
      </c>
      <c r="L139" s="55" t="s">
        <v>10</v>
      </c>
      <c r="M139" s="55" t="s">
        <v>10</v>
      </c>
      <c r="N139" s="55" t="s">
        <v>10</v>
      </c>
      <c r="O139" s="55" t="s">
        <v>10</v>
      </c>
      <c r="P139" s="55" t="s">
        <v>10</v>
      </c>
      <c r="Q139" s="55" t="s">
        <v>10</v>
      </c>
      <c r="R139" s="55" t="s">
        <v>10</v>
      </c>
      <c r="S139" s="55" t="s">
        <v>10</v>
      </c>
      <c r="T139" s="55">
        <v>0.9</v>
      </c>
      <c r="U139" s="55">
        <v>0.9</v>
      </c>
      <c r="V139" s="55">
        <v>0.9</v>
      </c>
      <c r="W139" s="55">
        <v>0.9</v>
      </c>
      <c r="X139" s="55">
        <v>0.9</v>
      </c>
      <c r="Y139" s="55">
        <v>0.9</v>
      </c>
      <c r="Z139" s="55">
        <v>0.8</v>
      </c>
      <c r="AA139" s="83">
        <v>0.8</v>
      </c>
      <c r="AB139" s="83" t="s">
        <v>10</v>
      </c>
    </row>
    <row r="140" spans="1:28" s="14" customFormat="1" ht="11.25" customHeight="1">
      <c r="A140" s="108">
        <f>IF(D140&lt;&gt;"",COUNTA($D$6:D140),"")</f>
        <v>81</v>
      </c>
      <c r="B140" s="8" t="s">
        <v>51</v>
      </c>
      <c r="C140" s="55" t="s">
        <v>10</v>
      </c>
      <c r="D140" s="55" t="s">
        <v>10</v>
      </c>
      <c r="E140" s="55" t="s">
        <v>10</v>
      </c>
      <c r="F140" s="55" t="s">
        <v>10</v>
      </c>
      <c r="G140" s="55" t="s">
        <v>10</v>
      </c>
      <c r="H140" s="55" t="s">
        <v>10</v>
      </c>
      <c r="I140" s="55" t="s">
        <v>10</v>
      </c>
      <c r="J140" s="55" t="s">
        <v>10</v>
      </c>
      <c r="K140" s="55" t="s">
        <v>10</v>
      </c>
      <c r="L140" s="55" t="s">
        <v>10</v>
      </c>
      <c r="M140" s="55" t="s">
        <v>10</v>
      </c>
      <c r="N140" s="55" t="s">
        <v>10</v>
      </c>
      <c r="O140" s="55" t="s">
        <v>10</v>
      </c>
      <c r="P140" s="55" t="s">
        <v>10</v>
      </c>
      <c r="Q140" s="55" t="s">
        <v>10</v>
      </c>
      <c r="R140" s="55" t="s">
        <v>10</v>
      </c>
      <c r="S140" s="55" t="s">
        <v>10</v>
      </c>
      <c r="T140" s="55">
        <v>2.4</v>
      </c>
      <c r="U140" s="55">
        <v>2.5</v>
      </c>
      <c r="V140" s="55">
        <v>2.2</v>
      </c>
      <c r="W140" s="55">
        <v>2.2</v>
      </c>
      <c r="X140" s="55">
        <v>2.2</v>
      </c>
      <c r="Y140" s="55">
        <v>2.1</v>
      </c>
      <c r="Z140" s="55">
        <v>2.2</v>
      </c>
      <c r="AA140" s="83">
        <v>2.2</v>
      </c>
      <c r="AB140" s="83" t="s">
        <v>10</v>
      </c>
    </row>
    <row r="141" spans="1:28" s="14" customFormat="1" ht="11.25" customHeight="1">
      <c r="A141" s="108">
        <f>IF(D141&lt;&gt;"",COUNTA($D$6:D141),"")</f>
        <v>82</v>
      </c>
      <c r="B141" s="8" t="s">
        <v>52</v>
      </c>
      <c r="C141" s="55" t="s">
        <v>10</v>
      </c>
      <c r="D141" s="55" t="s">
        <v>10</v>
      </c>
      <c r="E141" s="55" t="s">
        <v>10</v>
      </c>
      <c r="F141" s="55" t="s">
        <v>10</v>
      </c>
      <c r="G141" s="55" t="s">
        <v>10</v>
      </c>
      <c r="H141" s="55" t="s">
        <v>10</v>
      </c>
      <c r="I141" s="55" t="s">
        <v>10</v>
      </c>
      <c r="J141" s="55" t="s">
        <v>10</v>
      </c>
      <c r="K141" s="55" t="s">
        <v>10</v>
      </c>
      <c r="L141" s="55" t="s">
        <v>10</v>
      </c>
      <c r="M141" s="55" t="s">
        <v>10</v>
      </c>
      <c r="N141" s="55" t="s">
        <v>10</v>
      </c>
      <c r="O141" s="55" t="s">
        <v>10</v>
      </c>
      <c r="P141" s="55" t="s">
        <v>10</v>
      </c>
      <c r="Q141" s="55" t="s">
        <v>10</v>
      </c>
      <c r="R141" s="55" t="s">
        <v>10</v>
      </c>
      <c r="S141" s="55" t="s">
        <v>10</v>
      </c>
      <c r="T141" s="55">
        <v>1.8</v>
      </c>
      <c r="U141" s="55">
        <v>1.9</v>
      </c>
      <c r="V141" s="55">
        <v>1.8</v>
      </c>
      <c r="W141" s="55">
        <v>1.7</v>
      </c>
      <c r="X141" s="55">
        <v>1.7</v>
      </c>
      <c r="Y141" s="55">
        <v>1.7</v>
      </c>
      <c r="Z141" s="55">
        <v>1.7</v>
      </c>
      <c r="AA141" s="83">
        <v>1.6</v>
      </c>
      <c r="AB141" s="83" t="s">
        <v>10</v>
      </c>
    </row>
    <row r="142" spans="1:28" s="14" customFormat="1" ht="11.25" customHeight="1">
      <c r="A142" s="108">
        <f>IF(D142&lt;&gt;"",COUNTA($D$6:D142),"")</f>
      </c>
      <c r="B142" s="10" t="s">
        <v>36</v>
      </c>
      <c r="C142" s="55"/>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83"/>
      <c r="AB142" s="83"/>
    </row>
    <row r="143" spans="1:28" s="14" customFormat="1" ht="23.25" customHeight="1">
      <c r="A143" s="108">
        <f>IF(D143&lt;&gt;"",COUNTA($D$6:D143),"")</f>
        <v>83</v>
      </c>
      <c r="B143" s="10" t="s">
        <v>59</v>
      </c>
      <c r="C143" s="55" t="s">
        <v>10</v>
      </c>
      <c r="D143" s="55" t="s">
        <v>10</v>
      </c>
      <c r="E143" s="55" t="s">
        <v>10</v>
      </c>
      <c r="F143" s="55" t="s">
        <v>10</v>
      </c>
      <c r="G143" s="55" t="s">
        <v>10</v>
      </c>
      <c r="H143" s="55" t="s">
        <v>10</v>
      </c>
      <c r="I143" s="55" t="s">
        <v>10</v>
      </c>
      <c r="J143" s="55" t="s">
        <v>10</v>
      </c>
      <c r="K143" s="55" t="s">
        <v>10</v>
      </c>
      <c r="L143" s="55" t="s">
        <v>10</v>
      </c>
      <c r="M143" s="55" t="s">
        <v>10</v>
      </c>
      <c r="N143" s="55" t="s">
        <v>10</v>
      </c>
      <c r="O143" s="55" t="s">
        <v>10</v>
      </c>
      <c r="P143" s="55" t="s">
        <v>10</v>
      </c>
      <c r="Q143" s="55" t="s">
        <v>10</v>
      </c>
      <c r="R143" s="55" t="s">
        <v>10</v>
      </c>
      <c r="S143" s="55" t="s">
        <v>10</v>
      </c>
      <c r="T143" s="55">
        <v>1.2</v>
      </c>
      <c r="U143" s="55">
        <v>1.2</v>
      </c>
      <c r="V143" s="55">
        <v>1.2</v>
      </c>
      <c r="W143" s="55">
        <v>1.2</v>
      </c>
      <c r="X143" s="55">
        <v>1.1</v>
      </c>
      <c r="Y143" s="55">
        <v>1.1</v>
      </c>
      <c r="Z143" s="55">
        <v>1.1</v>
      </c>
      <c r="AA143" s="83">
        <v>1.1</v>
      </c>
      <c r="AB143" s="83" t="s">
        <v>10</v>
      </c>
    </row>
    <row r="144" spans="1:28" s="14" customFormat="1" ht="23.25" customHeight="1">
      <c r="A144" s="108">
        <f>IF(D144&lt;&gt;"",COUNTA($D$6:D144),"")</f>
        <v>84</v>
      </c>
      <c r="B144" s="10" t="s">
        <v>60</v>
      </c>
      <c r="C144" s="55" t="s">
        <v>10</v>
      </c>
      <c r="D144" s="55" t="s">
        <v>10</v>
      </c>
      <c r="E144" s="55" t="s">
        <v>10</v>
      </c>
      <c r="F144" s="55" t="s">
        <v>10</v>
      </c>
      <c r="G144" s="55" t="s">
        <v>10</v>
      </c>
      <c r="H144" s="55" t="s">
        <v>10</v>
      </c>
      <c r="I144" s="55" t="s">
        <v>10</v>
      </c>
      <c r="J144" s="55" t="s">
        <v>10</v>
      </c>
      <c r="K144" s="55" t="s">
        <v>10</v>
      </c>
      <c r="L144" s="55" t="s">
        <v>10</v>
      </c>
      <c r="M144" s="55" t="s">
        <v>10</v>
      </c>
      <c r="N144" s="55" t="s">
        <v>10</v>
      </c>
      <c r="O144" s="55" t="s">
        <v>10</v>
      </c>
      <c r="P144" s="55" t="s">
        <v>10</v>
      </c>
      <c r="Q144" s="55" t="s">
        <v>10</v>
      </c>
      <c r="R144" s="55" t="s">
        <v>10</v>
      </c>
      <c r="S144" s="55" t="s">
        <v>10</v>
      </c>
      <c r="T144" s="55">
        <v>2.3</v>
      </c>
      <c r="U144" s="55">
        <v>2.4</v>
      </c>
      <c r="V144" s="55">
        <v>2.3</v>
      </c>
      <c r="W144" s="55">
        <v>2.1</v>
      </c>
      <c r="X144" s="55">
        <v>2.1</v>
      </c>
      <c r="Y144" s="55">
        <v>2.1</v>
      </c>
      <c r="Z144" s="55">
        <v>2.1</v>
      </c>
      <c r="AA144" s="83">
        <v>2.1</v>
      </c>
      <c r="AB144" s="83" t="s">
        <v>10</v>
      </c>
    </row>
    <row r="145" spans="1:28" s="14" customFormat="1" ht="11.25" customHeight="1">
      <c r="A145" s="108">
        <f>IF(D145&lt;&gt;"",COUNTA($D$6:D145),"")</f>
      </c>
      <c r="B145" s="5"/>
      <c r="C145" s="55"/>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83"/>
      <c r="AB145" s="83"/>
    </row>
    <row r="146" spans="1:28" s="14" customFormat="1" ht="23.25" customHeight="1">
      <c r="A146" s="108">
        <f>IF(D146&lt;&gt;"",COUNTA($D$6:D146),"")</f>
        <v>85</v>
      </c>
      <c r="B146" s="7" t="s">
        <v>86</v>
      </c>
      <c r="C146" s="55">
        <v>2.5</v>
      </c>
      <c r="D146" s="55">
        <v>2.5</v>
      </c>
      <c r="E146" s="55">
        <v>2.5</v>
      </c>
      <c r="F146" s="55">
        <v>2.4</v>
      </c>
      <c r="G146" s="55">
        <v>2.5</v>
      </c>
      <c r="H146" s="55">
        <v>2.5</v>
      </c>
      <c r="I146" s="55">
        <v>2.4</v>
      </c>
      <c r="J146" s="55">
        <v>2.4</v>
      </c>
      <c r="K146" s="55">
        <v>2.4</v>
      </c>
      <c r="L146" s="55">
        <v>2.4</v>
      </c>
      <c r="M146" s="55">
        <v>2.4</v>
      </c>
      <c r="N146" s="55">
        <v>2.4</v>
      </c>
      <c r="O146" s="55">
        <v>2.3</v>
      </c>
      <c r="P146" s="55">
        <v>2.3</v>
      </c>
      <c r="Q146" s="55">
        <v>2.3</v>
      </c>
      <c r="R146" s="55">
        <v>2.3</v>
      </c>
      <c r="S146" s="55">
        <v>2.3</v>
      </c>
      <c r="T146" s="55">
        <v>2.3</v>
      </c>
      <c r="U146" s="55">
        <v>2.2</v>
      </c>
      <c r="V146" s="55">
        <v>2.2</v>
      </c>
      <c r="W146" s="55">
        <v>2.1</v>
      </c>
      <c r="X146" s="55">
        <v>2.1</v>
      </c>
      <c r="Y146" s="55">
        <v>2.1</v>
      </c>
      <c r="Z146" s="55">
        <v>2.1</v>
      </c>
      <c r="AA146" s="83">
        <v>2</v>
      </c>
      <c r="AB146" s="83">
        <v>2</v>
      </c>
    </row>
    <row r="147" spans="1:28" s="14" customFormat="1" ht="11.25" customHeight="1">
      <c r="A147" s="108">
        <f>IF(D147&lt;&gt;"",COUNTA($D$6:D147),"")</f>
      </c>
      <c r="B147" s="8" t="s">
        <v>36</v>
      </c>
      <c r="C147" s="55"/>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83"/>
      <c r="AB147" s="83"/>
    </row>
    <row r="148" spans="1:28" s="14" customFormat="1" ht="23.25" customHeight="1">
      <c r="A148" s="108">
        <f>IF(D148&lt;&gt;"",COUNTA($D$6:D148),"")</f>
        <v>86</v>
      </c>
      <c r="B148" s="8" t="s">
        <v>61</v>
      </c>
      <c r="C148" s="55" t="s">
        <v>10</v>
      </c>
      <c r="D148" s="55" t="s">
        <v>10</v>
      </c>
      <c r="E148" s="55" t="s">
        <v>10</v>
      </c>
      <c r="F148" s="55" t="s">
        <v>10</v>
      </c>
      <c r="G148" s="55" t="s">
        <v>10</v>
      </c>
      <c r="H148" s="55" t="s">
        <v>10</v>
      </c>
      <c r="I148" s="55" t="s">
        <v>10</v>
      </c>
      <c r="J148" s="55" t="s">
        <v>10</v>
      </c>
      <c r="K148" s="55" t="s">
        <v>10</v>
      </c>
      <c r="L148" s="55" t="s">
        <v>10</v>
      </c>
      <c r="M148" s="55" t="s">
        <v>10</v>
      </c>
      <c r="N148" s="55" t="s">
        <v>10</v>
      </c>
      <c r="O148" s="55" t="s">
        <v>10</v>
      </c>
      <c r="P148" s="55" t="s">
        <v>10</v>
      </c>
      <c r="Q148" s="55" t="s">
        <v>10</v>
      </c>
      <c r="R148" s="55" t="s">
        <v>10</v>
      </c>
      <c r="S148" s="55" t="s">
        <v>10</v>
      </c>
      <c r="T148" s="55">
        <v>2.4</v>
      </c>
      <c r="U148" s="55">
        <v>2.4</v>
      </c>
      <c r="V148" s="55">
        <v>2.3</v>
      </c>
      <c r="W148" s="55">
        <v>2.3</v>
      </c>
      <c r="X148" s="55">
        <v>2.2</v>
      </c>
      <c r="Y148" s="55">
        <v>2.2</v>
      </c>
      <c r="Z148" s="55">
        <v>2.2</v>
      </c>
      <c r="AA148" s="83">
        <v>2.2</v>
      </c>
      <c r="AB148" s="83" t="s">
        <v>10</v>
      </c>
    </row>
    <row r="149" spans="1:28" s="14" customFormat="1" ht="11.25" customHeight="1">
      <c r="A149" s="108">
        <f>IF(D149&lt;&gt;"",COUNTA($D$6:D149),"")</f>
      </c>
      <c r="B149" s="10" t="s">
        <v>36</v>
      </c>
      <c r="C149" s="55"/>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83"/>
      <c r="AB149" s="83"/>
    </row>
    <row r="150" spans="1:28" s="14" customFormat="1" ht="23.25" customHeight="1">
      <c r="A150" s="108">
        <f>IF(D150&lt;&gt;"",COUNTA($D$6:D150),"")</f>
        <v>87</v>
      </c>
      <c r="B150" s="10" t="s">
        <v>62</v>
      </c>
      <c r="C150" s="55" t="s">
        <v>10</v>
      </c>
      <c r="D150" s="55" t="s">
        <v>10</v>
      </c>
      <c r="E150" s="55" t="s">
        <v>10</v>
      </c>
      <c r="F150" s="55" t="s">
        <v>10</v>
      </c>
      <c r="G150" s="55" t="s">
        <v>10</v>
      </c>
      <c r="H150" s="55" t="s">
        <v>10</v>
      </c>
      <c r="I150" s="55" t="s">
        <v>10</v>
      </c>
      <c r="J150" s="55" t="s">
        <v>10</v>
      </c>
      <c r="K150" s="55" t="s">
        <v>10</v>
      </c>
      <c r="L150" s="55" t="s">
        <v>10</v>
      </c>
      <c r="M150" s="55" t="s">
        <v>10</v>
      </c>
      <c r="N150" s="55" t="s">
        <v>10</v>
      </c>
      <c r="O150" s="55" t="s">
        <v>10</v>
      </c>
      <c r="P150" s="55" t="s">
        <v>10</v>
      </c>
      <c r="Q150" s="55" t="s">
        <v>10</v>
      </c>
      <c r="R150" s="55" t="s">
        <v>10</v>
      </c>
      <c r="S150" s="55" t="s">
        <v>10</v>
      </c>
      <c r="T150" s="55">
        <v>2.8</v>
      </c>
      <c r="U150" s="55">
        <v>2.8</v>
      </c>
      <c r="V150" s="55">
        <v>2.8</v>
      </c>
      <c r="W150" s="55">
        <v>2.7</v>
      </c>
      <c r="X150" s="55">
        <v>2.6</v>
      </c>
      <c r="Y150" s="55">
        <v>2.6</v>
      </c>
      <c r="Z150" s="55">
        <v>2.7</v>
      </c>
      <c r="AA150" s="83">
        <v>2.6</v>
      </c>
      <c r="AB150" s="83" t="s">
        <v>10</v>
      </c>
    </row>
    <row r="151" spans="1:28" s="14" customFormat="1" ht="11.25" customHeight="1">
      <c r="A151" s="108">
        <f>IF(D151&lt;&gt;"",COUNTA($D$6:D151),"")</f>
        <v>88</v>
      </c>
      <c r="B151" s="10" t="s">
        <v>53</v>
      </c>
      <c r="C151" s="55" t="s">
        <v>10</v>
      </c>
      <c r="D151" s="55" t="s">
        <v>10</v>
      </c>
      <c r="E151" s="55" t="s">
        <v>10</v>
      </c>
      <c r="F151" s="55" t="s">
        <v>10</v>
      </c>
      <c r="G151" s="55" t="s">
        <v>10</v>
      </c>
      <c r="H151" s="55" t="s">
        <v>10</v>
      </c>
      <c r="I151" s="55" t="s">
        <v>10</v>
      </c>
      <c r="J151" s="55" t="s">
        <v>10</v>
      </c>
      <c r="K151" s="55" t="s">
        <v>10</v>
      </c>
      <c r="L151" s="55" t="s">
        <v>10</v>
      </c>
      <c r="M151" s="55" t="s">
        <v>10</v>
      </c>
      <c r="N151" s="55" t="s">
        <v>10</v>
      </c>
      <c r="O151" s="55" t="s">
        <v>10</v>
      </c>
      <c r="P151" s="55" t="s">
        <v>10</v>
      </c>
      <c r="Q151" s="55" t="s">
        <v>10</v>
      </c>
      <c r="R151" s="55" t="s">
        <v>10</v>
      </c>
      <c r="S151" s="55" t="s">
        <v>10</v>
      </c>
      <c r="T151" s="55">
        <v>2.2</v>
      </c>
      <c r="U151" s="55">
        <v>2.1</v>
      </c>
      <c r="V151" s="55">
        <v>1.9</v>
      </c>
      <c r="W151" s="55">
        <v>1.8</v>
      </c>
      <c r="X151" s="55">
        <v>1.7</v>
      </c>
      <c r="Y151" s="55">
        <v>1.7</v>
      </c>
      <c r="Z151" s="55">
        <v>1.7</v>
      </c>
      <c r="AA151" s="83">
        <v>1.7</v>
      </c>
      <c r="AB151" s="83" t="s">
        <v>10</v>
      </c>
    </row>
    <row r="152" spans="1:28" s="14" customFormat="1" ht="11.25" customHeight="1">
      <c r="A152" s="108">
        <f>IF(D152&lt;&gt;"",COUNTA($D$6:D152),"")</f>
        <v>89</v>
      </c>
      <c r="B152" s="10" t="s">
        <v>54</v>
      </c>
      <c r="C152" s="55" t="s">
        <v>10</v>
      </c>
      <c r="D152" s="55" t="s">
        <v>10</v>
      </c>
      <c r="E152" s="55" t="s">
        <v>10</v>
      </c>
      <c r="F152" s="55" t="s">
        <v>10</v>
      </c>
      <c r="G152" s="55" t="s">
        <v>10</v>
      </c>
      <c r="H152" s="55" t="s">
        <v>10</v>
      </c>
      <c r="I152" s="55" t="s">
        <v>10</v>
      </c>
      <c r="J152" s="55" t="s">
        <v>10</v>
      </c>
      <c r="K152" s="55" t="s">
        <v>10</v>
      </c>
      <c r="L152" s="55" t="s">
        <v>10</v>
      </c>
      <c r="M152" s="55" t="s">
        <v>10</v>
      </c>
      <c r="N152" s="55" t="s">
        <v>10</v>
      </c>
      <c r="O152" s="55" t="s">
        <v>10</v>
      </c>
      <c r="P152" s="55" t="s">
        <v>10</v>
      </c>
      <c r="Q152" s="55" t="s">
        <v>10</v>
      </c>
      <c r="R152" s="55" t="s">
        <v>10</v>
      </c>
      <c r="S152" s="55" t="s">
        <v>10</v>
      </c>
      <c r="T152" s="55">
        <v>2.2</v>
      </c>
      <c r="U152" s="55">
        <v>2.2</v>
      </c>
      <c r="V152" s="55">
        <v>2.2</v>
      </c>
      <c r="W152" s="55">
        <v>2.2</v>
      </c>
      <c r="X152" s="55">
        <v>2.2</v>
      </c>
      <c r="Y152" s="55">
        <v>2.2</v>
      </c>
      <c r="Z152" s="55">
        <v>2.2</v>
      </c>
      <c r="AA152" s="83">
        <v>2.2</v>
      </c>
      <c r="AB152" s="83" t="s">
        <v>10</v>
      </c>
    </row>
    <row r="153" spans="1:28" s="14" customFormat="1" ht="11.25" customHeight="1">
      <c r="A153" s="108">
        <f>IF(D153&lt;&gt;"",COUNTA($D$6:D153),"")</f>
        <v>90</v>
      </c>
      <c r="B153" s="8" t="s">
        <v>55</v>
      </c>
      <c r="C153" s="55" t="s">
        <v>10</v>
      </c>
      <c r="D153" s="55" t="s">
        <v>10</v>
      </c>
      <c r="E153" s="55" t="s">
        <v>10</v>
      </c>
      <c r="F153" s="55" t="s">
        <v>10</v>
      </c>
      <c r="G153" s="55" t="s">
        <v>10</v>
      </c>
      <c r="H153" s="55" t="s">
        <v>10</v>
      </c>
      <c r="I153" s="55" t="s">
        <v>10</v>
      </c>
      <c r="J153" s="55" t="s">
        <v>10</v>
      </c>
      <c r="K153" s="55" t="s">
        <v>10</v>
      </c>
      <c r="L153" s="55" t="s">
        <v>10</v>
      </c>
      <c r="M153" s="55" t="s">
        <v>10</v>
      </c>
      <c r="N153" s="55" t="s">
        <v>10</v>
      </c>
      <c r="O153" s="55" t="s">
        <v>10</v>
      </c>
      <c r="P153" s="55" t="s">
        <v>10</v>
      </c>
      <c r="Q153" s="55" t="s">
        <v>10</v>
      </c>
      <c r="R153" s="55" t="s">
        <v>10</v>
      </c>
      <c r="S153" s="55" t="s">
        <v>10</v>
      </c>
      <c r="T153" s="55">
        <v>1.7</v>
      </c>
      <c r="U153" s="55">
        <v>1.7</v>
      </c>
      <c r="V153" s="55">
        <v>1.7</v>
      </c>
      <c r="W153" s="55">
        <v>1.6</v>
      </c>
      <c r="X153" s="55">
        <v>1.6</v>
      </c>
      <c r="Y153" s="55">
        <v>1.6</v>
      </c>
      <c r="Z153" s="55">
        <v>1.5</v>
      </c>
      <c r="AA153" s="83">
        <v>1.5</v>
      </c>
      <c r="AB153" s="83" t="s">
        <v>10</v>
      </c>
    </row>
    <row r="154" spans="1:28" s="14" customFormat="1" ht="11.25" customHeight="1">
      <c r="A154" s="108">
        <f>IF(D154&lt;&gt;"",COUNTA($D$6:D154),"")</f>
      </c>
      <c r="B154" s="10" t="s">
        <v>36</v>
      </c>
      <c r="C154" s="55"/>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83"/>
      <c r="AB154" s="83"/>
    </row>
    <row r="155" spans="1:28" s="14" customFormat="1" ht="11.25" customHeight="1">
      <c r="A155" s="108">
        <f>IF(D155&lt;&gt;"",COUNTA($D$6:D155),"")</f>
        <v>91</v>
      </c>
      <c r="B155" s="10" t="s">
        <v>56</v>
      </c>
      <c r="C155" s="55" t="s">
        <v>10</v>
      </c>
      <c r="D155" s="55" t="s">
        <v>10</v>
      </c>
      <c r="E155" s="55" t="s">
        <v>10</v>
      </c>
      <c r="F155" s="55" t="s">
        <v>10</v>
      </c>
      <c r="G155" s="55" t="s">
        <v>10</v>
      </c>
      <c r="H155" s="55" t="s">
        <v>10</v>
      </c>
      <c r="I155" s="55" t="s">
        <v>10</v>
      </c>
      <c r="J155" s="55" t="s">
        <v>10</v>
      </c>
      <c r="K155" s="55" t="s">
        <v>10</v>
      </c>
      <c r="L155" s="55" t="s">
        <v>10</v>
      </c>
      <c r="M155" s="55" t="s">
        <v>10</v>
      </c>
      <c r="N155" s="55" t="s">
        <v>10</v>
      </c>
      <c r="O155" s="55" t="s">
        <v>10</v>
      </c>
      <c r="P155" s="55" t="s">
        <v>10</v>
      </c>
      <c r="Q155" s="55" t="s">
        <v>10</v>
      </c>
      <c r="R155" s="55" t="s">
        <v>10</v>
      </c>
      <c r="S155" s="55" t="s">
        <v>10</v>
      </c>
      <c r="T155" s="55">
        <v>2.6</v>
      </c>
      <c r="U155" s="55">
        <v>2.4</v>
      </c>
      <c r="V155" s="55">
        <v>2.4</v>
      </c>
      <c r="W155" s="55">
        <v>2.3</v>
      </c>
      <c r="X155" s="55">
        <v>2.2</v>
      </c>
      <c r="Y155" s="55">
        <v>2.2</v>
      </c>
      <c r="Z155" s="55">
        <v>2.1</v>
      </c>
      <c r="AA155" s="83">
        <v>2.1</v>
      </c>
      <c r="AB155" s="83" t="s">
        <v>10</v>
      </c>
    </row>
    <row r="156" spans="1:28" s="14" customFormat="1" ht="11.25" customHeight="1">
      <c r="A156" s="108">
        <f>IF(D156&lt;&gt;"",COUNTA($D$6:D156),"")</f>
        <v>92</v>
      </c>
      <c r="B156" s="10" t="s">
        <v>57</v>
      </c>
      <c r="C156" s="55" t="s">
        <v>10</v>
      </c>
      <c r="D156" s="55" t="s">
        <v>10</v>
      </c>
      <c r="E156" s="55" t="s">
        <v>10</v>
      </c>
      <c r="F156" s="55" t="s">
        <v>10</v>
      </c>
      <c r="G156" s="55" t="s">
        <v>10</v>
      </c>
      <c r="H156" s="55" t="s">
        <v>10</v>
      </c>
      <c r="I156" s="55" t="s">
        <v>10</v>
      </c>
      <c r="J156" s="55" t="s">
        <v>10</v>
      </c>
      <c r="K156" s="55" t="s">
        <v>10</v>
      </c>
      <c r="L156" s="55" t="s">
        <v>10</v>
      </c>
      <c r="M156" s="55" t="s">
        <v>10</v>
      </c>
      <c r="N156" s="55" t="s">
        <v>10</v>
      </c>
      <c r="O156" s="55" t="s">
        <v>10</v>
      </c>
      <c r="P156" s="55" t="s">
        <v>10</v>
      </c>
      <c r="Q156" s="55" t="s">
        <v>10</v>
      </c>
      <c r="R156" s="55" t="s">
        <v>10</v>
      </c>
      <c r="S156" s="55" t="s">
        <v>10</v>
      </c>
      <c r="T156" s="55">
        <v>2.1</v>
      </c>
      <c r="U156" s="55">
        <v>2</v>
      </c>
      <c r="V156" s="55">
        <v>2</v>
      </c>
      <c r="W156" s="55">
        <v>1.9</v>
      </c>
      <c r="X156" s="55">
        <v>1.9</v>
      </c>
      <c r="Y156" s="55">
        <v>1.8</v>
      </c>
      <c r="Z156" s="55">
        <v>1.8</v>
      </c>
      <c r="AA156" s="83">
        <v>1.7</v>
      </c>
      <c r="AB156" s="83" t="s">
        <v>10</v>
      </c>
    </row>
    <row r="157" spans="1:28" s="14" customFormat="1" ht="11.25" customHeight="1">
      <c r="A157" s="108">
        <f>IF(D157&lt;&gt;"",COUNTA($D$6:D157),"")</f>
        <v>93</v>
      </c>
      <c r="B157" s="10" t="s">
        <v>58</v>
      </c>
      <c r="C157" s="55" t="s">
        <v>10</v>
      </c>
      <c r="D157" s="55" t="s">
        <v>10</v>
      </c>
      <c r="E157" s="55" t="s">
        <v>10</v>
      </c>
      <c r="F157" s="55" t="s">
        <v>10</v>
      </c>
      <c r="G157" s="55" t="s">
        <v>10</v>
      </c>
      <c r="H157" s="55" t="s">
        <v>10</v>
      </c>
      <c r="I157" s="55" t="s">
        <v>10</v>
      </c>
      <c r="J157" s="55" t="s">
        <v>10</v>
      </c>
      <c r="K157" s="55" t="s">
        <v>10</v>
      </c>
      <c r="L157" s="55" t="s">
        <v>10</v>
      </c>
      <c r="M157" s="55" t="s">
        <v>10</v>
      </c>
      <c r="N157" s="55" t="s">
        <v>10</v>
      </c>
      <c r="O157" s="55" t="s">
        <v>10</v>
      </c>
      <c r="P157" s="55" t="s">
        <v>10</v>
      </c>
      <c r="Q157" s="55" t="s">
        <v>10</v>
      </c>
      <c r="R157" s="55" t="s">
        <v>10</v>
      </c>
      <c r="S157" s="55" t="s">
        <v>10</v>
      </c>
      <c r="T157" s="55">
        <v>0.7</v>
      </c>
      <c r="U157" s="55">
        <v>0.7</v>
      </c>
      <c r="V157" s="55">
        <v>0.7</v>
      </c>
      <c r="W157" s="55">
        <v>0.8</v>
      </c>
      <c r="X157" s="55">
        <v>0.8</v>
      </c>
      <c r="Y157" s="55">
        <v>0.8</v>
      </c>
      <c r="Z157" s="55">
        <v>0.8</v>
      </c>
      <c r="AA157" s="83">
        <v>0.8</v>
      </c>
      <c r="AB157" s="83" t="s">
        <v>10</v>
      </c>
    </row>
    <row r="158" spans="1:28" s="2" customFormat="1" ht="30" customHeight="1">
      <c r="A158" s="108">
        <f>IF(D158&lt;&gt;"",COUNTA($D$6:D158),"")</f>
      </c>
      <c r="B158" s="45"/>
      <c r="C158" s="144" t="s">
        <v>85</v>
      </c>
      <c r="D158" s="145"/>
      <c r="E158" s="145"/>
      <c r="F158" s="145"/>
      <c r="G158" s="145"/>
      <c r="H158" s="145"/>
      <c r="I158" s="145" t="s">
        <v>85</v>
      </c>
      <c r="J158" s="145"/>
      <c r="K158" s="145"/>
      <c r="L158" s="145"/>
      <c r="M158" s="145"/>
      <c r="N158" s="145"/>
      <c r="O158" s="145" t="s">
        <v>85</v>
      </c>
      <c r="P158" s="145"/>
      <c r="Q158" s="145"/>
      <c r="R158" s="145"/>
      <c r="S158" s="145"/>
      <c r="T158" s="145"/>
      <c r="U158" s="145"/>
      <c r="V158" s="145" t="s">
        <v>85</v>
      </c>
      <c r="W158" s="145"/>
      <c r="X158" s="145"/>
      <c r="Y158" s="145"/>
      <c r="Z158" s="145"/>
      <c r="AA158" s="145"/>
      <c r="AB158" s="145"/>
    </row>
    <row r="159" spans="1:28" s="53" customFormat="1" ht="11.25" customHeight="1">
      <c r="A159" s="108">
        <f>IF(D159&lt;&gt;"",COUNTA($D$6:D159),"")</f>
        <v>94</v>
      </c>
      <c r="B159" s="3" t="s">
        <v>35</v>
      </c>
      <c r="C159" s="106">
        <v>100</v>
      </c>
      <c r="D159" s="106">
        <v>100</v>
      </c>
      <c r="E159" s="106">
        <v>100</v>
      </c>
      <c r="F159" s="106">
        <v>100</v>
      </c>
      <c r="G159" s="106">
        <v>100</v>
      </c>
      <c r="H159" s="106">
        <v>100</v>
      </c>
      <c r="I159" s="106">
        <v>100</v>
      </c>
      <c r="J159" s="106">
        <v>100</v>
      </c>
      <c r="K159" s="106">
        <v>100</v>
      </c>
      <c r="L159" s="106">
        <v>100</v>
      </c>
      <c r="M159" s="106">
        <v>100</v>
      </c>
      <c r="N159" s="106">
        <v>100</v>
      </c>
      <c r="O159" s="106">
        <v>100</v>
      </c>
      <c r="P159" s="106">
        <v>100</v>
      </c>
      <c r="Q159" s="106">
        <v>100</v>
      </c>
      <c r="R159" s="106">
        <v>100</v>
      </c>
      <c r="S159" s="106">
        <v>100</v>
      </c>
      <c r="T159" s="106">
        <v>100</v>
      </c>
      <c r="U159" s="106">
        <v>100</v>
      </c>
      <c r="V159" s="106">
        <v>100</v>
      </c>
      <c r="W159" s="106">
        <v>100</v>
      </c>
      <c r="X159" s="106">
        <v>100</v>
      </c>
      <c r="Y159" s="106">
        <v>100</v>
      </c>
      <c r="Z159" s="106">
        <v>100</v>
      </c>
      <c r="AA159" s="107">
        <v>100</v>
      </c>
      <c r="AB159" s="107">
        <v>100</v>
      </c>
    </row>
    <row r="160" spans="1:27" s="2" customFormat="1" ht="11.25" customHeight="1">
      <c r="A160" s="108">
        <f>IF(D160&lt;&gt;"",COUNTA($D$6:D160),"")</f>
      </c>
      <c r="B160" s="4"/>
      <c r="C160" s="59"/>
      <c r="D160" s="59"/>
      <c r="E160" s="59"/>
      <c r="F160" s="59"/>
      <c r="G160" s="59"/>
      <c r="H160" s="59"/>
      <c r="I160" s="59"/>
      <c r="J160" s="59"/>
      <c r="K160" s="59"/>
      <c r="L160" s="58"/>
      <c r="M160" s="58"/>
      <c r="N160" s="58"/>
      <c r="O160" s="58"/>
      <c r="P160" s="58"/>
      <c r="Q160" s="59"/>
      <c r="R160" s="59"/>
      <c r="S160" s="59"/>
      <c r="T160" s="59"/>
      <c r="U160" s="59"/>
      <c r="V160" s="59"/>
      <c r="W160" s="59"/>
      <c r="X160" s="59"/>
      <c r="Y160" s="59"/>
      <c r="Z160" s="59"/>
      <c r="AA160" s="89"/>
    </row>
    <row r="161" spans="1:27" s="14" customFormat="1" ht="11.25" customHeight="1">
      <c r="A161" s="108">
        <f>IF(D161&lt;&gt;"",COUNTA($D$6:D161),"")</f>
      </c>
      <c r="B161" s="5" t="s">
        <v>36</v>
      </c>
      <c r="C161" s="56"/>
      <c r="D161" s="56"/>
      <c r="E161" s="56"/>
      <c r="F161" s="56"/>
      <c r="G161" s="56"/>
      <c r="H161" s="56"/>
      <c r="I161" s="56"/>
      <c r="J161" s="56"/>
      <c r="K161" s="56"/>
      <c r="L161" s="58"/>
      <c r="M161" s="58"/>
      <c r="N161" s="58"/>
      <c r="O161" s="58"/>
      <c r="P161" s="58"/>
      <c r="Q161" s="56"/>
      <c r="R161" s="56"/>
      <c r="S161" s="56"/>
      <c r="T161" s="56"/>
      <c r="U161" s="56"/>
      <c r="V161" s="56"/>
      <c r="W161" s="56"/>
      <c r="X161" s="56"/>
      <c r="Y161" s="56"/>
      <c r="Z161" s="56"/>
      <c r="AA161" s="88"/>
    </row>
    <row r="162" spans="1:28" s="44" customFormat="1" ht="11.25" customHeight="1">
      <c r="A162" s="108">
        <f>IF(D162&lt;&gt;"",COUNTA($D$6:D162),"")</f>
        <v>95</v>
      </c>
      <c r="B162" s="6" t="s">
        <v>37</v>
      </c>
      <c r="C162" s="54">
        <v>8.3</v>
      </c>
      <c r="D162" s="54">
        <v>5.2</v>
      </c>
      <c r="E162" s="54">
        <v>4.5</v>
      </c>
      <c r="F162" s="54">
        <v>4.2</v>
      </c>
      <c r="G162" s="54">
        <v>3.7</v>
      </c>
      <c r="H162" s="54">
        <v>3.3</v>
      </c>
      <c r="I162" s="54">
        <v>3.4</v>
      </c>
      <c r="J162" s="54">
        <v>3.6</v>
      </c>
      <c r="K162" s="54">
        <v>3.5</v>
      </c>
      <c r="L162" s="54">
        <v>3.4</v>
      </c>
      <c r="M162" s="54">
        <v>3.3</v>
      </c>
      <c r="N162" s="54">
        <v>3.2</v>
      </c>
      <c r="O162" s="54">
        <v>3.2</v>
      </c>
      <c r="P162" s="54">
        <v>3.2</v>
      </c>
      <c r="Q162" s="54">
        <v>3</v>
      </c>
      <c r="R162" s="54">
        <v>2.9</v>
      </c>
      <c r="S162" s="54">
        <v>2.9</v>
      </c>
      <c r="T162" s="54">
        <v>2.9</v>
      </c>
      <c r="U162" s="54">
        <v>2.8</v>
      </c>
      <c r="V162" s="54">
        <v>2.8</v>
      </c>
      <c r="W162" s="54">
        <v>2.9</v>
      </c>
      <c r="X162" s="54">
        <v>2.9</v>
      </c>
      <c r="Y162" s="54">
        <v>2.9</v>
      </c>
      <c r="Z162" s="54">
        <v>3</v>
      </c>
      <c r="AA162" s="82">
        <v>3</v>
      </c>
      <c r="AB162" s="82">
        <v>2.9</v>
      </c>
    </row>
    <row r="163" spans="1:28" s="44" customFormat="1" ht="11.25" customHeight="1">
      <c r="A163" s="108">
        <f>IF(D163&lt;&gt;"",COUNTA($D$6:D163),"")</f>
      </c>
      <c r="B163" s="6"/>
      <c r="C163" s="54"/>
      <c r="D163" s="54"/>
      <c r="E163" s="54"/>
      <c r="F163" s="54"/>
      <c r="G163" s="54"/>
      <c r="H163" s="54"/>
      <c r="I163" s="54"/>
      <c r="J163" s="54"/>
      <c r="K163" s="54"/>
      <c r="L163" s="54"/>
      <c r="M163" s="54"/>
      <c r="N163" s="54"/>
      <c r="O163" s="54"/>
      <c r="P163" s="54"/>
      <c r="Q163" s="54"/>
      <c r="R163" s="54"/>
      <c r="S163" s="54"/>
      <c r="T163" s="54"/>
      <c r="U163" s="54"/>
      <c r="V163" s="54"/>
      <c r="W163" s="54"/>
      <c r="X163" s="54"/>
      <c r="Y163" s="54"/>
      <c r="Z163" s="54"/>
      <c r="AA163" s="82"/>
      <c r="AB163" s="82"/>
    </row>
    <row r="164" spans="1:28" s="44" customFormat="1" ht="11.25" customHeight="1">
      <c r="A164" s="108">
        <f>IF(D164&lt;&gt;"",COUNTA($D$6:D164),"")</f>
        <v>96</v>
      </c>
      <c r="B164" s="6" t="s">
        <v>38</v>
      </c>
      <c r="C164" s="54">
        <v>27.5</v>
      </c>
      <c r="D164" s="54">
        <v>27.8</v>
      </c>
      <c r="E164" s="54">
        <v>27.8</v>
      </c>
      <c r="F164" s="54">
        <v>28.9</v>
      </c>
      <c r="G164" s="54">
        <v>28.9</v>
      </c>
      <c r="H164" s="54">
        <v>28.4</v>
      </c>
      <c r="I164" s="54">
        <v>27.5</v>
      </c>
      <c r="J164" s="54">
        <v>25.7</v>
      </c>
      <c r="K164" s="54">
        <v>24.1</v>
      </c>
      <c r="L164" s="54">
        <v>23.1</v>
      </c>
      <c r="M164" s="54">
        <v>21.6</v>
      </c>
      <c r="N164" s="54">
        <v>20.5</v>
      </c>
      <c r="O164" s="54">
        <v>19.5</v>
      </c>
      <c r="P164" s="54">
        <v>19.1</v>
      </c>
      <c r="Q164" s="54">
        <v>18.6</v>
      </c>
      <c r="R164" s="54">
        <v>18.5</v>
      </c>
      <c r="S164" s="54">
        <v>18.7</v>
      </c>
      <c r="T164" s="54">
        <v>18.8</v>
      </c>
      <c r="U164" s="54">
        <v>18.7</v>
      </c>
      <c r="V164" s="54">
        <v>18.6</v>
      </c>
      <c r="W164" s="54">
        <v>19</v>
      </c>
      <c r="X164" s="54">
        <v>19.4</v>
      </c>
      <c r="Y164" s="54">
        <v>18.8</v>
      </c>
      <c r="Z164" s="54">
        <v>18.7</v>
      </c>
      <c r="AA164" s="82">
        <v>18.9</v>
      </c>
      <c r="AB164" s="82">
        <v>18.7</v>
      </c>
    </row>
    <row r="165" spans="1:28" s="14" customFormat="1" ht="11.25" customHeight="1">
      <c r="A165" s="108">
        <f>IF(D165&lt;&gt;"",COUNTA($D$6:D165),"")</f>
      </c>
      <c r="B165" s="5"/>
      <c r="C165" s="54"/>
      <c r="D165" s="54"/>
      <c r="E165" s="54"/>
      <c r="F165" s="54"/>
      <c r="G165" s="54"/>
      <c r="H165" s="54"/>
      <c r="I165" s="54"/>
      <c r="J165" s="54"/>
      <c r="K165" s="54"/>
      <c r="L165" s="54"/>
      <c r="M165" s="54"/>
      <c r="N165" s="54"/>
      <c r="O165" s="54"/>
      <c r="P165" s="54"/>
      <c r="Q165" s="54"/>
      <c r="R165" s="54"/>
      <c r="S165" s="54"/>
      <c r="T165" s="54"/>
      <c r="U165" s="54"/>
      <c r="V165" s="54"/>
      <c r="W165" s="54"/>
      <c r="X165" s="54"/>
      <c r="Y165" s="54"/>
      <c r="Z165" s="54"/>
      <c r="AA165" s="82"/>
      <c r="AB165" s="82"/>
    </row>
    <row r="166" spans="1:28" s="14" customFormat="1" ht="11.25" customHeight="1">
      <c r="A166" s="108">
        <f>IF(D166&lt;&gt;"",COUNTA($D$6:D166),"")</f>
      </c>
      <c r="B166" s="7" t="s">
        <v>36</v>
      </c>
      <c r="C166" s="54"/>
      <c r="D166" s="54"/>
      <c r="E166" s="54"/>
      <c r="F166" s="54"/>
      <c r="G166" s="54"/>
      <c r="H166" s="54"/>
      <c r="I166" s="54"/>
      <c r="J166" s="54"/>
      <c r="K166" s="54"/>
      <c r="L166" s="54"/>
      <c r="M166" s="54"/>
      <c r="N166" s="54"/>
      <c r="O166" s="54"/>
      <c r="P166" s="54"/>
      <c r="Q166" s="54"/>
      <c r="R166" s="54"/>
      <c r="S166" s="54"/>
      <c r="T166" s="54"/>
      <c r="U166" s="54"/>
      <c r="V166" s="54"/>
      <c r="W166" s="54"/>
      <c r="X166" s="54"/>
      <c r="Y166" s="54"/>
      <c r="Z166" s="54"/>
      <c r="AA166" s="82"/>
      <c r="AB166" s="82"/>
    </row>
    <row r="167" spans="1:28" s="14" customFormat="1" ht="11.25" customHeight="1">
      <c r="A167" s="108">
        <f>IF(D167&lt;&gt;"",COUNTA($D$6:D167),"")</f>
        <v>97</v>
      </c>
      <c r="B167" s="7" t="s">
        <v>39</v>
      </c>
      <c r="C167" s="55">
        <v>17.1</v>
      </c>
      <c r="D167" s="55">
        <v>15.1</v>
      </c>
      <c r="E167" s="55">
        <v>13.3</v>
      </c>
      <c r="F167" s="55">
        <v>12.9</v>
      </c>
      <c r="G167" s="55">
        <v>12.4</v>
      </c>
      <c r="H167" s="55">
        <v>12.3</v>
      </c>
      <c r="I167" s="55">
        <v>12.1</v>
      </c>
      <c r="J167" s="55">
        <v>11.8</v>
      </c>
      <c r="K167" s="55">
        <v>11.7</v>
      </c>
      <c r="L167" s="55">
        <v>11.7</v>
      </c>
      <c r="M167" s="55">
        <v>11.9</v>
      </c>
      <c r="N167" s="55">
        <v>11.8</v>
      </c>
      <c r="O167" s="55">
        <v>11.8</v>
      </c>
      <c r="P167" s="55">
        <v>11.9</v>
      </c>
      <c r="Q167" s="55">
        <v>11.9</v>
      </c>
      <c r="R167" s="55">
        <v>12</v>
      </c>
      <c r="S167" s="55">
        <v>12.2</v>
      </c>
      <c r="T167" s="55">
        <v>12.6</v>
      </c>
      <c r="U167" s="55">
        <v>12.6</v>
      </c>
      <c r="V167" s="55">
        <v>12.4</v>
      </c>
      <c r="W167" s="55">
        <v>12.7</v>
      </c>
      <c r="X167" s="55">
        <v>13</v>
      </c>
      <c r="Y167" s="55">
        <v>12.5</v>
      </c>
      <c r="Z167" s="55">
        <v>12.5</v>
      </c>
      <c r="AA167" s="83">
        <v>12.7</v>
      </c>
      <c r="AB167" s="83">
        <v>12.6</v>
      </c>
    </row>
    <row r="168" spans="1:28" s="14" customFormat="1" ht="11.25" customHeight="1">
      <c r="A168" s="108">
        <f>IF(D168&lt;&gt;"",COUNTA($D$6:D168),"")</f>
      </c>
      <c r="B168" s="8" t="s">
        <v>36</v>
      </c>
      <c r="C168" s="55"/>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83"/>
      <c r="AB168" s="83"/>
    </row>
    <row r="169" spans="1:28" s="14" customFormat="1" ht="11.25" customHeight="1">
      <c r="A169" s="108">
        <f>IF(D169&lt;&gt;"",COUNTA($D$6:D169),"")</f>
        <v>98</v>
      </c>
      <c r="B169" s="8" t="s">
        <v>83</v>
      </c>
      <c r="C169" s="55" t="s">
        <v>10</v>
      </c>
      <c r="D169" s="55" t="s">
        <v>10</v>
      </c>
      <c r="E169" s="55" t="s">
        <v>10</v>
      </c>
      <c r="F169" s="55" t="s">
        <v>10</v>
      </c>
      <c r="G169" s="55" t="s">
        <v>10</v>
      </c>
      <c r="H169" s="55" t="s">
        <v>10</v>
      </c>
      <c r="I169" s="55" t="s">
        <v>10</v>
      </c>
      <c r="J169" s="55" t="s">
        <v>10</v>
      </c>
      <c r="K169" s="55" t="s">
        <v>10</v>
      </c>
      <c r="L169" s="55" t="s">
        <v>10</v>
      </c>
      <c r="M169" s="55" t="s">
        <v>10</v>
      </c>
      <c r="N169" s="55" t="s">
        <v>10</v>
      </c>
      <c r="O169" s="55" t="s">
        <v>10</v>
      </c>
      <c r="P169" s="55" t="s">
        <v>10</v>
      </c>
      <c r="Q169" s="55" t="s">
        <v>10</v>
      </c>
      <c r="R169" s="55" t="s">
        <v>10</v>
      </c>
      <c r="S169" s="55" t="s">
        <v>10</v>
      </c>
      <c r="T169" s="55">
        <v>0.1</v>
      </c>
      <c r="U169" s="55">
        <v>0.1</v>
      </c>
      <c r="V169" s="55">
        <v>0.1</v>
      </c>
      <c r="W169" s="55">
        <v>0.1</v>
      </c>
      <c r="X169" s="55">
        <v>0.1</v>
      </c>
      <c r="Y169" s="55">
        <v>0.1</v>
      </c>
      <c r="Z169" s="55">
        <v>0.1</v>
      </c>
      <c r="AA169" s="83">
        <v>0.1</v>
      </c>
      <c r="AB169" s="83" t="s">
        <v>10</v>
      </c>
    </row>
    <row r="170" spans="1:28" s="14" customFormat="1" ht="11.25" customHeight="1">
      <c r="A170" s="108">
        <f>IF(D170&lt;&gt;"",COUNTA($D$6:D170),"")</f>
        <v>99</v>
      </c>
      <c r="B170" s="8" t="s">
        <v>40</v>
      </c>
      <c r="C170" s="55">
        <v>14.6</v>
      </c>
      <c r="D170" s="55">
        <v>12.9</v>
      </c>
      <c r="E170" s="55">
        <v>11.4</v>
      </c>
      <c r="F170" s="55">
        <v>10.9</v>
      </c>
      <c r="G170" s="55">
        <v>10.5</v>
      </c>
      <c r="H170" s="55">
        <v>10.3</v>
      </c>
      <c r="I170" s="55">
        <v>10.1</v>
      </c>
      <c r="J170" s="55">
        <v>9.8</v>
      </c>
      <c r="K170" s="55">
        <v>9.7</v>
      </c>
      <c r="L170" s="55">
        <v>9.8</v>
      </c>
      <c r="M170" s="55">
        <v>10</v>
      </c>
      <c r="N170" s="55">
        <v>9.9</v>
      </c>
      <c r="O170" s="55">
        <v>9.9</v>
      </c>
      <c r="P170" s="55">
        <v>10.2</v>
      </c>
      <c r="Q170" s="55">
        <v>10.2</v>
      </c>
      <c r="R170" s="55">
        <v>10.3</v>
      </c>
      <c r="S170" s="55">
        <v>10.6</v>
      </c>
      <c r="T170" s="55">
        <v>11</v>
      </c>
      <c r="U170" s="55">
        <v>11</v>
      </c>
      <c r="V170" s="55">
        <v>10.8</v>
      </c>
      <c r="W170" s="55">
        <v>11</v>
      </c>
      <c r="X170" s="55">
        <v>11.3</v>
      </c>
      <c r="Y170" s="55">
        <v>10.8</v>
      </c>
      <c r="Z170" s="55">
        <v>10.8</v>
      </c>
      <c r="AA170" s="83">
        <v>11</v>
      </c>
      <c r="AB170" s="83">
        <v>10.9</v>
      </c>
    </row>
    <row r="171" spans="1:28" s="14" customFormat="1" ht="11.25" customHeight="1">
      <c r="A171" s="108">
        <f>IF(D171&lt;&gt;"",COUNTA($D$6:D171),"")</f>
        <v>100</v>
      </c>
      <c r="B171" s="8" t="s">
        <v>41</v>
      </c>
      <c r="C171" s="55" t="s">
        <v>10</v>
      </c>
      <c r="D171" s="55" t="s">
        <v>10</v>
      </c>
      <c r="E171" s="55" t="s">
        <v>10</v>
      </c>
      <c r="F171" s="55" t="s">
        <v>10</v>
      </c>
      <c r="G171" s="55" t="s">
        <v>10</v>
      </c>
      <c r="H171" s="55" t="s">
        <v>10</v>
      </c>
      <c r="I171" s="55" t="s">
        <v>10</v>
      </c>
      <c r="J171" s="55" t="s">
        <v>10</v>
      </c>
      <c r="K171" s="55" t="s">
        <v>10</v>
      </c>
      <c r="L171" s="55" t="s">
        <v>10</v>
      </c>
      <c r="M171" s="55" t="s">
        <v>10</v>
      </c>
      <c r="N171" s="55" t="s">
        <v>10</v>
      </c>
      <c r="O171" s="55" t="s">
        <v>10</v>
      </c>
      <c r="P171" s="55" t="s">
        <v>10</v>
      </c>
      <c r="Q171" s="55" t="s">
        <v>10</v>
      </c>
      <c r="R171" s="55" t="s">
        <v>10</v>
      </c>
      <c r="S171" s="55" t="s">
        <v>10</v>
      </c>
      <c r="T171" s="55">
        <v>0.5</v>
      </c>
      <c r="U171" s="55">
        <v>0.5</v>
      </c>
      <c r="V171" s="55">
        <v>0.6</v>
      </c>
      <c r="W171" s="55">
        <v>0.6</v>
      </c>
      <c r="X171" s="55">
        <v>0.6</v>
      </c>
      <c r="Y171" s="55">
        <v>0.6</v>
      </c>
      <c r="Z171" s="55">
        <v>0.6</v>
      </c>
      <c r="AA171" s="83">
        <v>0.6</v>
      </c>
      <c r="AB171" s="83" t="s">
        <v>10</v>
      </c>
    </row>
    <row r="172" spans="1:28" s="14" customFormat="1" ht="11.25" customHeight="1">
      <c r="A172" s="108">
        <f>IF(D172&lt;&gt;"",COUNTA($D$6:D172),"")</f>
        <v>101</v>
      </c>
      <c r="B172" s="8" t="s">
        <v>42</v>
      </c>
      <c r="C172" s="55" t="s">
        <v>10</v>
      </c>
      <c r="D172" s="55" t="s">
        <v>10</v>
      </c>
      <c r="E172" s="55" t="s">
        <v>10</v>
      </c>
      <c r="F172" s="55" t="s">
        <v>10</v>
      </c>
      <c r="G172" s="55" t="s">
        <v>10</v>
      </c>
      <c r="H172" s="55" t="s">
        <v>10</v>
      </c>
      <c r="I172" s="55" t="s">
        <v>10</v>
      </c>
      <c r="J172" s="55" t="s">
        <v>10</v>
      </c>
      <c r="K172" s="55" t="s">
        <v>10</v>
      </c>
      <c r="L172" s="55" t="s">
        <v>10</v>
      </c>
      <c r="M172" s="55" t="s">
        <v>10</v>
      </c>
      <c r="N172" s="55" t="s">
        <v>10</v>
      </c>
      <c r="O172" s="55" t="s">
        <v>10</v>
      </c>
      <c r="P172" s="55" t="s">
        <v>10</v>
      </c>
      <c r="Q172" s="55" t="s">
        <v>10</v>
      </c>
      <c r="R172" s="55" t="s">
        <v>10</v>
      </c>
      <c r="S172" s="55" t="s">
        <v>10</v>
      </c>
      <c r="T172" s="55">
        <v>1</v>
      </c>
      <c r="U172" s="55">
        <v>1</v>
      </c>
      <c r="V172" s="55">
        <v>1</v>
      </c>
      <c r="W172" s="55">
        <v>1</v>
      </c>
      <c r="X172" s="55">
        <v>1</v>
      </c>
      <c r="Y172" s="55">
        <v>1</v>
      </c>
      <c r="Z172" s="55">
        <v>1</v>
      </c>
      <c r="AA172" s="83">
        <v>1</v>
      </c>
      <c r="AB172" s="83" t="s">
        <v>10</v>
      </c>
    </row>
    <row r="173" spans="1:28" s="14" customFormat="1" ht="11.25" customHeight="1">
      <c r="A173" s="108">
        <f>IF(D173&lt;&gt;"",COUNTA($D$6:D173),"")</f>
      </c>
      <c r="B173" s="5"/>
      <c r="C173" s="55"/>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83"/>
      <c r="AB173" s="83"/>
    </row>
    <row r="174" spans="1:28" s="14" customFormat="1" ht="11.25" customHeight="1">
      <c r="A174" s="108">
        <f>IF(D174&lt;&gt;"",COUNTA($D$6:D174),"")</f>
        <v>102</v>
      </c>
      <c r="B174" s="7" t="s">
        <v>43</v>
      </c>
      <c r="C174" s="55">
        <v>10.4</v>
      </c>
      <c r="D174" s="55">
        <v>12.7</v>
      </c>
      <c r="E174" s="55">
        <v>14.6</v>
      </c>
      <c r="F174" s="55">
        <v>16.1</v>
      </c>
      <c r="G174" s="55">
        <v>16.5</v>
      </c>
      <c r="H174" s="55">
        <v>16.1</v>
      </c>
      <c r="I174" s="55">
        <v>15.4</v>
      </c>
      <c r="J174" s="55">
        <v>13.9</v>
      </c>
      <c r="K174" s="55">
        <v>12.4</v>
      </c>
      <c r="L174" s="55">
        <v>11.3</v>
      </c>
      <c r="M174" s="55">
        <v>9.7</v>
      </c>
      <c r="N174" s="55">
        <v>8.7</v>
      </c>
      <c r="O174" s="55">
        <v>7.8</v>
      </c>
      <c r="P174" s="55">
        <v>7.2</v>
      </c>
      <c r="Q174" s="55">
        <v>6.7</v>
      </c>
      <c r="R174" s="55">
        <v>6.5</v>
      </c>
      <c r="S174" s="55">
        <v>6.4</v>
      </c>
      <c r="T174" s="55">
        <v>6.2</v>
      </c>
      <c r="U174" s="55">
        <v>6.1</v>
      </c>
      <c r="V174" s="55">
        <v>6.2</v>
      </c>
      <c r="W174" s="55">
        <v>6.4</v>
      </c>
      <c r="X174" s="55">
        <v>6.4</v>
      </c>
      <c r="Y174" s="55">
        <v>6.2</v>
      </c>
      <c r="Z174" s="55">
        <v>6.2</v>
      </c>
      <c r="AA174" s="83">
        <v>6.2</v>
      </c>
      <c r="AB174" s="83">
        <v>6.1</v>
      </c>
    </row>
    <row r="175" spans="1:28" s="14" customFormat="1" ht="11.25" customHeight="1">
      <c r="A175" s="108">
        <f>IF(D175&lt;&gt;"",COUNTA($D$6:D175),"")</f>
      </c>
      <c r="B175" s="9"/>
      <c r="C175" s="55"/>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83"/>
      <c r="AB175" s="83"/>
    </row>
    <row r="176" spans="1:28" s="44" customFormat="1" ht="11.25" customHeight="1">
      <c r="A176" s="108">
        <f>IF(D176&lt;&gt;"",COUNTA($D$6:D176),"")</f>
        <v>103</v>
      </c>
      <c r="B176" s="6" t="s">
        <v>44</v>
      </c>
      <c r="C176" s="54">
        <v>64.2</v>
      </c>
      <c r="D176" s="54">
        <v>67</v>
      </c>
      <c r="E176" s="54">
        <v>67.7</v>
      </c>
      <c r="F176" s="54">
        <v>66.9</v>
      </c>
      <c r="G176" s="54">
        <v>67.4</v>
      </c>
      <c r="H176" s="54">
        <v>68.3</v>
      </c>
      <c r="I176" s="54">
        <v>69.1</v>
      </c>
      <c r="J176" s="54">
        <v>70.7</v>
      </c>
      <c r="K176" s="54">
        <v>72.4</v>
      </c>
      <c r="L176" s="54">
        <v>73.5</v>
      </c>
      <c r="M176" s="54">
        <v>75.1</v>
      </c>
      <c r="N176" s="54">
        <v>76.2</v>
      </c>
      <c r="O176" s="54">
        <v>77.3</v>
      </c>
      <c r="P176" s="54">
        <v>77.7</v>
      </c>
      <c r="Q176" s="54">
        <v>78.4</v>
      </c>
      <c r="R176" s="54">
        <v>78.6</v>
      </c>
      <c r="S176" s="54">
        <v>78.5</v>
      </c>
      <c r="T176" s="54">
        <v>78.3</v>
      </c>
      <c r="U176" s="54">
        <v>78.4</v>
      </c>
      <c r="V176" s="54">
        <v>78.6</v>
      </c>
      <c r="W176" s="54">
        <v>78.1</v>
      </c>
      <c r="X176" s="54">
        <v>77.7</v>
      </c>
      <c r="Y176" s="54">
        <v>78.3</v>
      </c>
      <c r="Z176" s="54">
        <v>78.3</v>
      </c>
      <c r="AA176" s="82">
        <v>78.1</v>
      </c>
      <c r="AB176" s="82">
        <v>78.5</v>
      </c>
    </row>
    <row r="177" spans="1:28" s="14" customFormat="1" ht="11.25" customHeight="1">
      <c r="A177" s="108">
        <f>IF(D177&lt;&gt;"",COUNTA($D$6:D177),"")</f>
      </c>
      <c r="B177" s="5"/>
      <c r="C177" s="55"/>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83"/>
      <c r="AB177" s="83"/>
    </row>
    <row r="178" spans="1:28" s="14" customFormat="1" ht="11.25" customHeight="1">
      <c r="A178" s="108">
        <f>IF(D178&lt;&gt;"",COUNTA($D$6:D178),"")</f>
      </c>
      <c r="B178" s="7" t="s">
        <v>36</v>
      </c>
      <c r="C178" s="55"/>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83"/>
      <c r="AB178" s="83"/>
    </row>
    <row r="179" spans="1:28" s="14" customFormat="1" ht="23.25" customHeight="1">
      <c r="A179" s="108">
        <f>IF(D179&lt;&gt;"",COUNTA($D$6:D179),"")</f>
        <v>104</v>
      </c>
      <c r="B179" s="7" t="s">
        <v>82</v>
      </c>
      <c r="C179" s="55">
        <v>26.1</v>
      </c>
      <c r="D179" s="55">
        <v>24.4</v>
      </c>
      <c r="E179" s="55">
        <v>24</v>
      </c>
      <c r="F179" s="55">
        <v>23.2</v>
      </c>
      <c r="G179" s="55">
        <v>22.5</v>
      </c>
      <c r="H179" s="55">
        <v>22.4</v>
      </c>
      <c r="I179" s="55">
        <v>23.1</v>
      </c>
      <c r="J179" s="55">
        <v>23.5</v>
      </c>
      <c r="K179" s="55">
        <v>23.9</v>
      </c>
      <c r="L179" s="55">
        <v>24.2</v>
      </c>
      <c r="M179" s="55">
        <v>24.4</v>
      </c>
      <c r="N179" s="55">
        <v>24.7</v>
      </c>
      <c r="O179" s="55">
        <v>25</v>
      </c>
      <c r="P179" s="55">
        <v>25.3</v>
      </c>
      <c r="Q179" s="55">
        <v>25.1</v>
      </c>
      <c r="R179" s="55">
        <v>25</v>
      </c>
      <c r="S179" s="55">
        <v>25.2</v>
      </c>
      <c r="T179" s="55">
        <v>25.3</v>
      </c>
      <c r="U179" s="55">
        <v>25.2</v>
      </c>
      <c r="V179" s="55">
        <v>25.3</v>
      </c>
      <c r="W179" s="55">
        <v>25.9</v>
      </c>
      <c r="X179" s="55">
        <v>25.7</v>
      </c>
      <c r="Y179" s="55">
        <v>26</v>
      </c>
      <c r="Z179" s="55">
        <v>25.9</v>
      </c>
      <c r="AA179" s="83">
        <v>25.8</v>
      </c>
      <c r="AB179" s="83">
        <v>26</v>
      </c>
    </row>
    <row r="180" spans="1:28" s="14" customFormat="1" ht="11.25" customHeight="1">
      <c r="A180" s="108">
        <f>IF(D180&lt;&gt;"",COUNTA($D$6:D180),"")</f>
      </c>
      <c r="B180" s="8" t="s">
        <v>36</v>
      </c>
      <c r="C180" s="55"/>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83"/>
      <c r="AB180" s="83"/>
    </row>
    <row r="181" spans="1:28" s="14" customFormat="1" ht="11.25" customHeight="1">
      <c r="A181" s="108">
        <f>IF(D181&lt;&gt;"",COUNTA($D$6:D181),"")</f>
        <v>105</v>
      </c>
      <c r="B181" s="8" t="s">
        <v>45</v>
      </c>
      <c r="C181" s="55" t="s">
        <v>10</v>
      </c>
      <c r="D181" s="55" t="s">
        <v>10</v>
      </c>
      <c r="E181" s="55" t="s">
        <v>10</v>
      </c>
      <c r="F181" s="55" t="s">
        <v>10</v>
      </c>
      <c r="G181" s="55" t="s">
        <v>10</v>
      </c>
      <c r="H181" s="55" t="s">
        <v>10</v>
      </c>
      <c r="I181" s="55" t="s">
        <v>10</v>
      </c>
      <c r="J181" s="55" t="s">
        <v>10</v>
      </c>
      <c r="K181" s="55" t="s">
        <v>10</v>
      </c>
      <c r="L181" s="55" t="s">
        <v>10</v>
      </c>
      <c r="M181" s="55" t="s">
        <v>10</v>
      </c>
      <c r="N181" s="55" t="s">
        <v>10</v>
      </c>
      <c r="O181" s="55" t="s">
        <v>10</v>
      </c>
      <c r="P181" s="55" t="s">
        <v>10</v>
      </c>
      <c r="Q181" s="55" t="s">
        <v>10</v>
      </c>
      <c r="R181" s="55" t="s">
        <v>10</v>
      </c>
      <c r="S181" s="55" t="s">
        <v>10</v>
      </c>
      <c r="T181" s="55">
        <v>23.6</v>
      </c>
      <c r="U181" s="55">
        <v>23.6</v>
      </c>
      <c r="V181" s="55">
        <v>23.9</v>
      </c>
      <c r="W181" s="55">
        <v>24.5</v>
      </c>
      <c r="X181" s="55">
        <v>24.4</v>
      </c>
      <c r="Y181" s="55">
        <v>24.8</v>
      </c>
      <c r="Z181" s="55">
        <v>24.7</v>
      </c>
      <c r="AA181" s="83">
        <v>24.6</v>
      </c>
      <c r="AB181" s="83" t="s">
        <v>10</v>
      </c>
    </row>
    <row r="182" spans="1:28" s="14" customFormat="1" ht="11.25" customHeight="1">
      <c r="A182" s="108">
        <f>IF(D182&lt;&gt;"",COUNTA($D$6:D182),"")</f>
      </c>
      <c r="B182" s="10" t="s">
        <v>36</v>
      </c>
      <c r="C182" s="55"/>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83"/>
      <c r="AB182" s="83"/>
    </row>
    <row r="183" spans="1:28" s="14" customFormat="1" ht="11.25" customHeight="1">
      <c r="A183" s="108">
        <f>IF(D183&lt;&gt;"",COUNTA($D$6:D183),"")</f>
        <v>106</v>
      </c>
      <c r="B183" s="11" t="s">
        <v>46</v>
      </c>
      <c r="C183" s="55" t="s">
        <v>10</v>
      </c>
      <c r="D183" s="55" t="s">
        <v>10</v>
      </c>
      <c r="E183" s="55" t="s">
        <v>10</v>
      </c>
      <c r="F183" s="55" t="s">
        <v>10</v>
      </c>
      <c r="G183" s="55" t="s">
        <v>10</v>
      </c>
      <c r="H183" s="55" t="s">
        <v>10</v>
      </c>
      <c r="I183" s="55" t="s">
        <v>10</v>
      </c>
      <c r="J183" s="55" t="s">
        <v>10</v>
      </c>
      <c r="K183" s="55" t="s">
        <v>10</v>
      </c>
      <c r="L183" s="55" t="s">
        <v>10</v>
      </c>
      <c r="M183" s="55" t="s">
        <v>10</v>
      </c>
      <c r="N183" s="55" t="s">
        <v>10</v>
      </c>
      <c r="O183" s="55" t="s">
        <v>10</v>
      </c>
      <c r="P183" s="55" t="s">
        <v>10</v>
      </c>
      <c r="Q183" s="55" t="s">
        <v>10</v>
      </c>
      <c r="R183" s="55" t="s">
        <v>10</v>
      </c>
      <c r="S183" s="55" t="s">
        <v>10</v>
      </c>
      <c r="T183" s="55">
        <v>12</v>
      </c>
      <c r="U183" s="55">
        <v>11.9</v>
      </c>
      <c r="V183" s="55">
        <v>12</v>
      </c>
      <c r="W183" s="55">
        <v>12.3</v>
      </c>
      <c r="X183" s="55">
        <v>12.3</v>
      </c>
      <c r="Y183" s="55">
        <v>12.6</v>
      </c>
      <c r="Z183" s="55">
        <v>12.5</v>
      </c>
      <c r="AA183" s="83">
        <v>12.4</v>
      </c>
      <c r="AB183" s="83" t="s">
        <v>10</v>
      </c>
    </row>
    <row r="184" spans="1:28" s="14" customFormat="1" ht="11.25" customHeight="1">
      <c r="A184" s="108">
        <f>IF(D184&lt;&gt;"",COUNTA($D$6:D184),"")</f>
        <v>107</v>
      </c>
      <c r="B184" s="11" t="s">
        <v>47</v>
      </c>
      <c r="C184" s="55" t="s">
        <v>10</v>
      </c>
      <c r="D184" s="55" t="s">
        <v>10</v>
      </c>
      <c r="E184" s="55" t="s">
        <v>10</v>
      </c>
      <c r="F184" s="55" t="s">
        <v>10</v>
      </c>
      <c r="G184" s="55" t="s">
        <v>10</v>
      </c>
      <c r="H184" s="55" t="s">
        <v>10</v>
      </c>
      <c r="I184" s="55" t="s">
        <v>10</v>
      </c>
      <c r="J184" s="55" t="s">
        <v>10</v>
      </c>
      <c r="K184" s="55" t="s">
        <v>10</v>
      </c>
      <c r="L184" s="55" t="s">
        <v>10</v>
      </c>
      <c r="M184" s="55" t="s">
        <v>10</v>
      </c>
      <c r="N184" s="55" t="s">
        <v>10</v>
      </c>
      <c r="O184" s="55" t="s">
        <v>10</v>
      </c>
      <c r="P184" s="55" t="s">
        <v>10</v>
      </c>
      <c r="Q184" s="55" t="s">
        <v>10</v>
      </c>
      <c r="R184" s="55" t="s">
        <v>10</v>
      </c>
      <c r="S184" s="55" t="s">
        <v>10</v>
      </c>
      <c r="T184" s="55">
        <v>5.7</v>
      </c>
      <c r="U184" s="55">
        <v>5.6</v>
      </c>
      <c r="V184" s="55">
        <v>5.6</v>
      </c>
      <c r="W184" s="55">
        <v>5.7</v>
      </c>
      <c r="X184" s="55">
        <v>5.5</v>
      </c>
      <c r="Y184" s="55">
        <v>5.5</v>
      </c>
      <c r="Z184" s="55">
        <v>5.5</v>
      </c>
      <c r="AA184" s="83">
        <v>5.5</v>
      </c>
      <c r="AB184" s="83" t="s">
        <v>10</v>
      </c>
    </row>
    <row r="185" spans="1:28" s="14" customFormat="1" ht="11.25" customHeight="1">
      <c r="A185" s="108">
        <f>IF(D185&lt;&gt;"",COUNTA($D$6:D185),"")</f>
        <v>108</v>
      </c>
      <c r="B185" s="11" t="s">
        <v>48</v>
      </c>
      <c r="C185" s="55" t="s">
        <v>10</v>
      </c>
      <c r="D185" s="55" t="s">
        <v>10</v>
      </c>
      <c r="E185" s="55" t="s">
        <v>10</v>
      </c>
      <c r="F185" s="55" t="s">
        <v>10</v>
      </c>
      <c r="G185" s="55" t="s">
        <v>10</v>
      </c>
      <c r="H185" s="55" t="s">
        <v>10</v>
      </c>
      <c r="I185" s="55" t="s">
        <v>10</v>
      </c>
      <c r="J185" s="55" t="s">
        <v>10</v>
      </c>
      <c r="K185" s="55" t="s">
        <v>10</v>
      </c>
      <c r="L185" s="55" t="s">
        <v>10</v>
      </c>
      <c r="M185" s="55" t="s">
        <v>10</v>
      </c>
      <c r="N185" s="55" t="s">
        <v>10</v>
      </c>
      <c r="O185" s="55" t="s">
        <v>10</v>
      </c>
      <c r="P185" s="55" t="s">
        <v>10</v>
      </c>
      <c r="Q185" s="55" t="s">
        <v>10</v>
      </c>
      <c r="R185" s="55" t="s">
        <v>10</v>
      </c>
      <c r="S185" s="55" t="s">
        <v>10</v>
      </c>
      <c r="T185" s="55">
        <v>5.9</v>
      </c>
      <c r="U185" s="55">
        <v>6.2</v>
      </c>
      <c r="V185" s="55">
        <v>6.2</v>
      </c>
      <c r="W185" s="55">
        <v>6.5</v>
      </c>
      <c r="X185" s="55">
        <v>6.6</v>
      </c>
      <c r="Y185" s="55">
        <v>6.7</v>
      </c>
      <c r="Z185" s="55">
        <v>6.7</v>
      </c>
      <c r="AA185" s="83">
        <v>6.7</v>
      </c>
      <c r="AB185" s="83" t="s">
        <v>10</v>
      </c>
    </row>
    <row r="186" spans="1:28" s="14" customFormat="1" ht="11.25" customHeight="1">
      <c r="A186" s="108">
        <f>IF(D186&lt;&gt;"",COUNTA($D$6:D186),"")</f>
        <v>109</v>
      </c>
      <c r="B186" s="8" t="s">
        <v>49</v>
      </c>
      <c r="C186" s="55" t="s">
        <v>10</v>
      </c>
      <c r="D186" s="55" t="s">
        <v>10</v>
      </c>
      <c r="E186" s="55" t="s">
        <v>10</v>
      </c>
      <c r="F186" s="55" t="s">
        <v>10</v>
      </c>
      <c r="G186" s="55" t="s">
        <v>10</v>
      </c>
      <c r="H186" s="55" t="s">
        <v>10</v>
      </c>
      <c r="I186" s="55" t="s">
        <v>10</v>
      </c>
      <c r="J186" s="55" t="s">
        <v>10</v>
      </c>
      <c r="K186" s="55" t="s">
        <v>10</v>
      </c>
      <c r="L186" s="55" t="s">
        <v>10</v>
      </c>
      <c r="M186" s="55" t="s">
        <v>10</v>
      </c>
      <c r="N186" s="55" t="s">
        <v>10</v>
      </c>
      <c r="O186" s="55" t="s">
        <v>10</v>
      </c>
      <c r="P186" s="55" t="s">
        <v>10</v>
      </c>
      <c r="Q186" s="55" t="s">
        <v>10</v>
      </c>
      <c r="R186" s="55" t="s">
        <v>10</v>
      </c>
      <c r="S186" s="55" t="s">
        <v>10</v>
      </c>
      <c r="T186" s="55">
        <v>1.7</v>
      </c>
      <c r="U186" s="55">
        <v>1.6</v>
      </c>
      <c r="V186" s="55">
        <v>1.5</v>
      </c>
      <c r="W186" s="55">
        <v>1.5</v>
      </c>
      <c r="X186" s="55">
        <v>1.3</v>
      </c>
      <c r="Y186" s="55">
        <v>1.2</v>
      </c>
      <c r="Z186" s="55">
        <v>1.2</v>
      </c>
      <c r="AA186" s="83">
        <v>1.2</v>
      </c>
      <c r="AB186" s="83" t="s">
        <v>10</v>
      </c>
    </row>
    <row r="187" spans="1:28" s="14" customFormat="1" ht="11.25" customHeight="1">
      <c r="A187" s="108">
        <f>IF(D187&lt;&gt;"",COUNTA($D$6:D187),"")</f>
      </c>
      <c r="B187" s="5"/>
      <c r="C187" s="55"/>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83"/>
      <c r="AB187" s="83"/>
    </row>
    <row r="188" spans="1:28" s="14" customFormat="1" ht="23.25" customHeight="1">
      <c r="A188" s="108">
        <f>IF(D188&lt;&gt;"",COUNTA($D$6:D188),"")</f>
        <v>110</v>
      </c>
      <c r="B188" s="7" t="s">
        <v>84</v>
      </c>
      <c r="C188" s="55">
        <v>7.5</v>
      </c>
      <c r="D188" s="55">
        <v>7.9</v>
      </c>
      <c r="E188" s="55">
        <v>8.4</v>
      </c>
      <c r="F188" s="55">
        <v>8.8</v>
      </c>
      <c r="G188" s="55">
        <v>9.2</v>
      </c>
      <c r="H188" s="55">
        <v>9.6</v>
      </c>
      <c r="I188" s="55">
        <v>10</v>
      </c>
      <c r="J188" s="55">
        <v>10.8</v>
      </c>
      <c r="K188" s="55">
        <v>11.3</v>
      </c>
      <c r="L188" s="55">
        <v>11.7</v>
      </c>
      <c r="M188" s="55">
        <v>12.2</v>
      </c>
      <c r="N188" s="55">
        <v>12.4</v>
      </c>
      <c r="O188" s="55">
        <v>12.5</v>
      </c>
      <c r="P188" s="55">
        <v>12.7</v>
      </c>
      <c r="Q188" s="55">
        <v>13.1</v>
      </c>
      <c r="R188" s="55">
        <v>13.7</v>
      </c>
      <c r="S188" s="55">
        <v>14.1</v>
      </c>
      <c r="T188" s="55">
        <v>14.2</v>
      </c>
      <c r="U188" s="55">
        <v>14.5</v>
      </c>
      <c r="V188" s="55">
        <v>14.7</v>
      </c>
      <c r="W188" s="55">
        <v>14.6</v>
      </c>
      <c r="X188" s="55">
        <v>14.7</v>
      </c>
      <c r="Y188" s="55">
        <v>14.8</v>
      </c>
      <c r="Z188" s="55">
        <v>14.7</v>
      </c>
      <c r="AA188" s="83">
        <v>14.7</v>
      </c>
      <c r="AB188" s="83">
        <v>14.6</v>
      </c>
    </row>
    <row r="189" spans="1:28" s="14" customFormat="1" ht="11.25" customHeight="1">
      <c r="A189" s="108">
        <f>IF(D189&lt;&gt;"",COUNTA($D$6:D189),"")</f>
      </c>
      <c r="B189" s="8" t="s">
        <v>36</v>
      </c>
      <c r="C189" s="55"/>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83"/>
      <c r="AB189" s="83"/>
    </row>
    <row r="190" spans="1:28" s="14" customFormat="1" ht="11.25" customHeight="1">
      <c r="A190" s="108">
        <f>IF(D190&lt;&gt;"",COUNTA($D$6:D190),"")</f>
        <v>111</v>
      </c>
      <c r="B190" s="8" t="s">
        <v>50</v>
      </c>
      <c r="C190" s="55" t="s">
        <v>10</v>
      </c>
      <c r="D190" s="55" t="s">
        <v>10</v>
      </c>
      <c r="E190" s="55" t="s">
        <v>10</v>
      </c>
      <c r="F190" s="55" t="s">
        <v>10</v>
      </c>
      <c r="G190" s="55" t="s">
        <v>10</v>
      </c>
      <c r="H190" s="55" t="s">
        <v>10</v>
      </c>
      <c r="I190" s="55" t="s">
        <v>10</v>
      </c>
      <c r="J190" s="55" t="s">
        <v>10</v>
      </c>
      <c r="K190" s="55" t="s">
        <v>10</v>
      </c>
      <c r="L190" s="55" t="s">
        <v>10</v>
      </c>
      <c r="M190" s="55" t="s">
        <v>10</v>
      </c>
      <c r="N190" s="55" t="s">
        <v>10</v>
      </c>
      <c r="O190" s="55" t="s">
        <v>10</v>
      </c>
      <c r="P190" s="55" t="s">
        <v>10</v>
      </c>
      <c r="Q190" s="55" t="s">
        <v>10</v>
      </c>
      <c r="R190" s="55" t="s">
        <v>10</v>
      </c>
      <c r="S190" s="55" t="s">
        <v>10</v>
      </c>
      <c r="T190" s="55">
        <v>1.5</v>
      </c>
      <c r="U190" s="55">
        <v>1.5</v>
      </c>
      <c r="V190" s="55">
        <v>1.4</v>
      </c>
      <c r="W190" s="55">
        <v>1.4</v>
      </c>
      <c r="X190" s="55">
        <v>1.4</v>
      </c>
      <c r="Y190" s="55">
        <v>1.4</v>
      </c>
      <c r="Z190" s="55">
        <v>1.3</v>
      </c>
      <c r="AA190" s="83">
        <v>1.3</v>
      </c>
      <c r="AB190" s="83" t="s">
        <v>10</v>
      </c>
    </row>
    <row r="191" spans="1:28" s="14" customFormat="1" ht="11.25" customHeight="1">
      <c r="A191" s="108">
        <f>IF(D191&lt;&gt;"",COUNTA($D$6:D191),"")</f>
        <v>112</v>
      </c>
      <c r="B191" s="8" t="s">
        <v>51</v>
      </c>
      <c r="C191" s="55" t="s">
        <v>10</v>
      </c>
      <c r="D191" s="55" t="s">
        <v>10</v>
      </c>
      <c r="E191" s="55" t="s">
        <v>10</v>
      </c>
      <c r="F191" s="55" t="s">
        <v>10</v>
      </c>
      <c r="G191" s="55" t="s">
        <v>10</v>
      </c>
      <c r="H191" s="55" t="s">
        <v>10</v>
      </c>
      <c r="I191" s="55" t="s">
        <v>10</v>
      </c>
      <c r="J191" s="55" t="s">
        <v>10</v>
      </c>
      <c r="K191" s="55" t="s">
        <v>10</v>
      </c>
      <c r="L191" s="55" t="s">
        <v>10</v>
      </c>
      <c r="M191" s="55" t="s">
        <v>10</v>
      </c>
      <c r="N191" s="55" t="s">
        <v>10</v>
      </c>
      <c r="O191" s="55" t="s">
        <v>10</v>
      </c>
      <c r="P191" s="55" t="s">
        <v>10</v>
      </c>
      <c r="Q191" s="55" t="s">
        <v>10</v>
      </c>
      <c r="R191" s="55" t="s">
        <v>10</v>
      </c>
      <c r="S191" s="55" t="s">
        <v>10</v>
      </c>
      <c r="T191" s="55">
        <v>1.4</v>
      </c>
      <c r="U191" s="55">
        <v>1.5</v>
      </c>
      <c r="V191" s="55">
        <v>1.3</v>
      </c>
      <c r="W191" s="55">
        <v>1.3</v>
      </c>
      <c r="X191" s="55">
        <v>1.3</v>
      </c>
      <c r="Y191" s="55">
        <v>1.3</v>
      </c>
      <c r="Z191" s="55">
        <v>1.3</v>
      </c>
      <c r="AA191" s="83">
        <v>1.3</v>
      </c>
      <c r="AB191" s="83" t="s">
        <v>10</v>
      </c>
    </row>
    <row r="192" spans="1:28" s="14" customFormat="1" ht="11.25" customHeight="1">
      <c r="A192" s="108">
        <f>IF(D192&lt;&gt;"",COUNTA($D$6:D192),"")</f>
        <v>113</v>
      </c>
      <c r="B192" s="8" t="s">
        <v>52</v>
      </c>
      <c r="C192" s="55" t="s">
        <v>10</v>
      </c>
      <c r="D192" s="55" t="s">
        <v>10</v>
      </c>
      <c r="E192" s="55" t="s">
        <v>10</v>
      </c>
      <c r="F192" s="55" t="s">
        <v>10</v>
      </c>
      <c r="G192" s="55" t="s">
        <v>10</v>
      </c>
      <c r="H192" s="55" t="s">
        <v>10</v>
      </c>
      <c r="I192" s="55" t="s">
        <v>10</v>
      </c>
      <c r="J192" s="55" t="s">
        <v>10</v>
      </c>
      <c r="K192" s="55" t="s">
        <v>10</v>
      </c>
      <c r="L192" s="55" t="s">
        <v>10</v>
      </c>
      <c r="M192" s="55" t="s">
        <v>10</v>
      </c>
      <c r="N192" s="55" t="s">
        <v>10</v>
      </c>
      <c r="O192" s="55" t="s">
        <v>10</v>
      </c>
      <c r="P192" s="55" t="s">
        <v>10</v>
      </c>
      <c r="Q192" s="55" t="s">
        <v>10</v>
      </c>
      <c r="R192" s="55" t="s">
        <v>10</v>
      </c>
      <c r="S192" s="55" t="s">
        <v>10</v>
      </c>
      <c r="T192" s="55">
        <v>11.3</v>
      </c>
      <c r="U192" s="55">
        <v>11.6</v>
      </c>
      <c r="V192" s="55">
        <v>11.9</v>
      </c>
      <c r="W192" s="55">
        <v>11.9</v>
      </c>
      <c r="X192" s="55">
        <v>12</v>
      </c>
      <c r="Y192" s="55">
        <v>12.1</v>
      </c>
      <c r="Z192" s="55">
        <v>12.1</v>
      </c>
      <c r="AA192" s="83">
        <v>12.1</v>
      </c>
      <c r="AB192" s="83" t="s">
        <v>10</v>
      </c>
    </row>
    <row r="193" spans="1:28" s="14" customFormat="1" ht="11.25" customHeight="1">
      <c r="A193" s="108">
        <f>IF(D193&lt;&gt;"",COUNTA($D$6:D193),"")</f>
      </c>
      <c r="B193" s="10" t="s">
        <v>36</v>
      </c>
      <c r="C193" s="55"/>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83"/>
      <c r="AB193" s="83"/>
    </row>
    <row r="194" spans="1:28" s="14" customFormat="1" ht="23.25" customHeight="1">
      <c r="A194" s="108">
        <f>IF(D194&lt;&gt;"",COUNTA($D$6:D194),"")</f>
        <v>114</v>
      </c>
      <c r="B194" s="10" t="s">
        <v>59</v>
      </c>
      <c r="C194" s="55" t="s">
        <v>10</v>
      </c>
      <c r="D194" s="55" t="s">
        <v>10</v>
      </c>
      <c r="E194" s="55" t="s">
        <v>10</v>
      </c>
      <c r="F194" s="55" t="s">
        <v>10</v>
      </c>
      <c r="G194" s="55" t="s">
        <v>10</v>
      </c>
      <c r="H194" s="55" t="s">
        <v>10</v>
      </c>
      <c r="I194" s="55" t="s">
        <v>10</v>
      </c>
      <c r="J194" s="55" t="s">
        <v>10</v>
      </c>
      <c r="K194" s="55" t="s">
        <v>10</v>
      </c>
      <c r="L194" s="55" t="s">
        <v>10</v>
      </c>
      <c r="M194" s="55" t="s">
        <v>10</v>
      </c>
      <c r="N194" s="55" t="s">
        <v>10</v>
      </c>
      <c r="O194" s="55" t="s">
        <v>10</v>
      </c>
      <c r="P194" s="55" t="s">
        <v>10</v>
      </c>
      <c r="Q194" s="55" t="s">
        <v>10</v>
      </c>
      <c r="R194" s="55" t="s">
        <v>10</v>
      </c>
      <c r="S194" s="55" t="s">
        <v>10</v>
      </c>
      <c r="T194" s="55">
        <v>3.1</v>
      </c>
      <c r="U194" s="55">
        <v>3.2</v>
      </c>
      <c r="V194" s="55">
        <v>3.3</v>
      </c>
      <c r="W194" s="55">
        <v>3.3</v>
      </c>
      <c r="X194" s="55">
        <v>3.3</v>
      </c>
      <c r="Y194" s="55">
        <v>3.4</v>
      </c>
      <c r="Z194" s="55">
        <v>3.4</v>
      </c>
      <c r="AA194" s="83">
        <v>3.4</v>
      </c>
      <c r="AB194" s="83" t="s">
        <v>10</v>
      </c>
    </row>
    <row r="195" spans="1:28" s="14" customFormat="1" ht="23.25" customHeight="1">
      <c r="A195" s="108">
        <f>IF(D195&lt;&gt;"",COUNTA($D$6:D195),"")</f>
        <v>115</v>
      </c>
      <c r="B195" s="10" t="s">
        <v>60</v>
      </c>
      <c r="C195" s="55" t="s">
        <v>10</v>
      </c>
      <c r="D195" s="55" t="s">
        <v>10</v>
      </c>
      <c r="E195" s="55" t="s">
        <v>10</v>
      </c>
      <c r="F195" s="55" t="s">
        <v>10</v>
      </c>
      <c r="G195" s="55" t="s">
        <v>10</v>
      </c>
      <c r="H195" s="55" t="s">
        <v>10</v>
      </c>
      <c r="I195" s="55" t="s">
        <v>10</v>
      </c>
      <c r="J195" s="55" t="s">
        <v>10</v>
      </c>
      <c r="K195" s="55" t="s">
        <v>10</v>
      </c>
      <c r="L195" s="55" t="s">
        <v>10</v>
      </c>
      <c r="M195" s="55" t="s">
        <v>10</v>
      </c>
      <c r="N195" s="55" t="s">
        <v>10</v>
      </c>
      <c r="O195" s="55" t="s">
        <v>10</v>
      </c>
      <c r="P195" s="55" t="s">
        <v>10</v>
      </c>
      <c r="Q195" s="55" t="s">
        <v>10</v>
      </c>
      <c r="R195" s="55" t="s">
        <v>10</v>
      </c>
      <c r="S195" s="55" t="s">
        <v>10</v>
      </c>
      <c r="T195" s="55">
        <v>8.2</v>
      </c>
      <c r="U195" s="55">
        <v>8.3</v>
      </c>
      <c r="V195" s="55">
        <v>8.6</v>
      </c>
      <c r="W195" s="55">
        <v>8.6</v>
      </c>
      <c r="X195" s="55">
        <v>8.7</v>
      </c>
      <c r="Y195" s="55">
        <v>8.7</v>
      </c>
      <c r="Z195" s="55">
        <v>8.7</v>
      </c>
      <c r="AA195" s="83">
        <v>8.7</v>
      </c>
      <c r="AB195" s="83" t="s">
        <v>10</v>
      </c>
    </row>
    <row r="196" spans="1:28" s="14" customFormat="1" ht="11.25" customHeight="1">
      <c r="A196" s="108">
        <f>IF(D196&lt;&gt;"",COUNTA($D$6:D196),"")</f>
      </c>
      <c r="B196" s="5"/>
      <c r="C196" s="54"/>
      <c r="D196" s="54"/>
      <c r="E196" s="54"/>
      <c r="F196" s="54"/>
      <c r="G196" s="54"/>
      <c r="H196" s="54"/>
      <c r="I196" s="54"/>
      <c r="J196" s="54"/>
      <c r="K196" s="54"/>
      <c r="L196" s="54"/>
      <c r="M196" s="54"/>
      <c r="N196" s="54"/>
      <c r="O196" s="54"/>
      <c r="P196" s="54"/>
      <c r="Q196" s="54"/>
      <c r="R196" s="54"/>
      <c r="S196" s="54"/>
      <c r="T196" s="54"/>
      <c r="U196" s="54"/>
      <c r="V196" s="54"/>
      <c r="W196" s="54"/>
      <c r="X196" s="54"/>
      <c r="Y196" s="54"/>
      <c r="Z196" s="54"/>
      <c r="AA196" s="82"/>
      <c r="AB196" s="82"/>
    </row>
    <row r="197" spans="1:28" s="14" customFormat="1" ht="23.25" customHeight="1">
      <c r="A197" s="108">
        <f>IF(D197&lt;&gt;"",COUNTA($D$6:D197),"")</f>
        <v>116</v>
      </c>
      <c r="B197" s="7" t="s">
        <v>86</v>
      </c>
      <c r="C197" s="55">
        <v>30.7</v>
      </c>
      <c r="D197" s="55">
        <v>34.7</v>
      </c>
      <c r="E197" s="55">
        <v>35.3</v>
      </c>
      <c r="F197" s="55">
        <v>34.9</v>
      </c>
      <c r="G197" s="55">
        <v>35.7</v>
      </c>
      <c r="H197" s="55">
        <v>36.3</v>
      </c>
      <c r="I197" s="55">
        <v>36</v>
      </c>
      <c r="J197" s="55">
        <v>36.4</v>
      </c>
      <c r="K197" s="55">
        <v>37.2</v>
      </c>
      <c r="L197" s="55">
        <v>37.6</v>
      </c>
      <c r="M197" s="55">
        <v>38.5</v>
      </c>
      <c r="N197" s="55">
        <v>39.1</v>
      </c>
      <c r="O197" s="55">
        <v>39.8</v>
      </c>
      <c r="P197" s="55">
        <v>39.7</v>
      </c>
      <c r="Q197" s="55">
        <v>40.2</v>
      </c>
      <c r="R197" s="55">
        <v>39.9</v>
      </c>
      <c r="S197" s="55">
        <v>39.1</v>
      </c>
      <c r="T197" s="55">
        <v>38.8</v>
      </c>
      <c r="U197" s="55">
        <v>38.7</v>
      </c>
      <c r="V197" s="55">
        <v>38.6</v>
      </c>
      <c r="W197" s="55">
        <v>37.6</v>
      </c>
      <c r="X197" s="55">
        <v>37.3</v>
      </c>
      <c r="Y197" s="55">
        <v>37.5</v>
      </c>
      <c r="Z197" s="55">
        <v>37.7</v>
      </c>
      <c r="AA197" s="83">
        <v>37.6</v>
      </c>
      <c r="AB197" s="83">
        <v>37.8</v>
      </c>
    </row>
    <row r="198" spans="1:28" s="14" customFormat="1" ht="11.25" customHeight="1">
      <c r="A198" s="108">
        <f>IF(D198&lt;&gt;"",COUNTA($D$6:D198),"")</f>
      </c>
      <c r="B198" s="8" t="s">
        <v>36</v>
      </c>
      <c r="C198" s="55"/>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83"/>
      <c r="AB198" s="83"/>
    </row>
    <row r="199" spans="1:28" s="14" customFormat="1" ht="23.25" customHeight="1">
      <c r="A199" s="108">
        <f>IF(D199&lt;&gt;"",COUNTA($D$6:D199),"")</f>
        <v>117</v>
      </c>
      <c r="B199" s="8" t="s">
        <v>61</v>
      </c>
      <c r="C199" s="55" t="s">
        <v>10</v>
      </c>
      <c r="D199" s="55" t="s">
        <v>10</v>
      </c>
      <c r="E199" s="55" t="s">
        <v>10</v>
      </c>
      <c r="F199" s="55" t="s">
        <v>10</v>
      </c>
      <c r="G199" s="55" t="s">
        <v>10</v>
      </c>
      <c r="H199" s="55" t="s">
        <v>10</v>
      </c>
      <c r="I199" s="55" t="s">
        <v>10</v>
      </c>
      <c r="J199" s="55" t="s">
        <v>10</v>
      </c>
      <c r="K199" s="55" t="s">
        <v>10</v>
      </c>
      <c r="L199" s="55" t="s">
        <v>10</v>
      </c>
      <c r="M199" s="55" t="s">
        <v>10</v>
      </c>
      <c r="N199" s="55" t="s">
        <v>10</v>
      </c>
      <c r="O199" s="55" t="s">
        <v>10</v>
      </c>
      <c r="P199" s="55" t="s">
        <v>10</v>
      </c>
      <c r="Q199" s="55" t="s">
        <v>10</v>
      </c>
      <c r="R199" s="55" t="s">
        <v>10</v>
      </c>
      <c r="S199" s="55" t="s">
        <v>10</v>
      </c>
      <c r="T199" s="55">
        <v>32.4</v>
      </c>
      <c r="U199" s="55">
        <v>32.5</v>
      </c>
      <c r="V199" s="55">
        <v>32.5</v>
      </c>
      <c r="W199" s="55">
        <v>31.6</v>
      </c>
      <c r="X199" s="55">
        <v>31.4</v>
      </c>
      <c r="Y199" s="55">
        <v>31.6</v>
      </c>
      <c r="Z199" s="55">
        <v>32</v>
      </c>
      <c r="AA199" s="83">
        <v>32</v>
      </c>
      <c r="AB199" s="83" t="s">
        <v>10</v>
      </c>
    </row>
    <row r="200" spans="1:28" s="14" customFormat="1" ht="11.25" customHeight="1">
      <c r="A200" s="108">
        <f>IF(D200&lt;&gt;"",COUNTA($D$6:D200),"")</f>
      </c>
      <c r="B200" s="10" t="s">
        <v>36</v>
      </c>
      <c r="C200" s="55"/>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83"/>
      <c r="AB200" s="83"/>
    </row>
    <row r="201" spans="1:28" s="14" customFormat="1" ht="23.25" customHeight="1">
      <c r="A201" s="108">
        <f>IF(D201&lt;&gt;"",COUNTA($D$6:D201),"")</f>
        <v>118</v>
      </c>
      <c r="B201" s="10" t="s">
        <v>62</v>
      </c>
      <c r="C201" s="55" t="s">
        <v>10</v>
      </c>
      <c r="D201" s="55" t="s">
        <v>10</v>
      </c>
      <c r="E201" s="55" t="s">
        <v>10</v>
      </c>
      <c r="F201" s="55" t="s">
        <v>10</v>
      </c>
      <c r="G201" s="55" t="s">
        <v>10</v>
      </c>
      <c r="H201" s="55" t="s">
        <v>10</v>
      </c>
      <c r="I201" s="55" t="s">
        <v>10</v>
      </c>
      <c r="J201" s="55" t="s">
        <v>10</v>
      </c>
      <c r="K201" s="55" t="s">
        <v>10</v>
      </c>
      <c r="L201" s="55" t="s">
        <v>10</v>
      </c>
      <c r="M201" s="55" t="s">
        <v>10</v>
      </c>
      <c r="N201" s="55" t="s">
        <v>10</v>
      </c>
      <c r="O201" s="55" t="s">
        <v>10</v>
      </c>
      <c r="P201" s="55" t="s">
        <v>10</v>
      </c>
      <c r="Q201" s="55" t="s">
        <v>10</v>
      </c>
      <c r="R201" s="55" t="s">
        <v>10</v>
      </c>
      <c r="S201" s="55" t="s">
        <v>10</v>
      </c>
      <c r="T201" s="55">
        <v>11.6</v>
      </c>
      <c r="U201" s="55">
        <v>11.5</v>
      </c>
      <c r="V201" s="55">
        <v>11.5</v>
      </c>
      <c r="W201" s="55">
        <v>10.9</v>
      </c>
      <c r="X201" s="55">
        <v>10.2</v>
      </c>
      <c r="Y201" s="55">
        <v>10.2</v>
      </c>
      <c r="Z201" s="55">
        <v>10.2</v>
      </c>
      <c r="AA201" s="83">
        <v>9.9</v>
      </c>
      <c r="AB201" s="83" t="s">
        <v>10</v>
      </c>
    </row>
    <row r="202" spans="1:28" s="14" customFormat="1" ht="11.25" customHeight="1">
      <c r="A202" s="108">
        <f>IF(D202&lt;&gt;"",COUNTA($D$6:D202),"")</f>
        <v>119</v>
      </c>
      <c r="B202" s="10" t="s">
        <v>53</v>
      </c>
      <c r="C202" s="55" t="s">
        <v>10</v>
      </c>
      <c r="D202" s="55" t="s">
        <v>10</v>
      </c>
      <c r="E202" s="55" t="s">
        <v>10</v>
      </c>
      <c r="F202" s="55" t="s">
        <v>10</v>
      </c>
      <c r="G202" s="55" t="s">
        <v>10</v>
      </c>
      <c r="H202" s="55" t="s">
        <v>10</v>
      </c>
      <c r="I202" s="55" t="s">
        <v>10</v>
      </c>
      <c r="J202" s="55" t="s">
        <v>10</v>
      </c>
      <c r="K202" s="55" t="s">
        <v>10</v>
      </c>
      <c r="L202" s="55" t="s">
        <v>10</v>
      </c>
      <c r="M202" s="55" t="s">
        <v>10</v>
      </c>
      <c r="N202" s="55" t="s">
        <v>10</v>
      </c>
      <c r="O202" s="55" t="s">
        <v>10</v>
      </c>
      <c r="P202" s="55" t="s">
        <v>10</v>
      </c>
      <c r="Q202" s="55" t="s">
        <v>10</v>
      </c>
      <c r="R202" s="55" t="s">
        <v>10</v>
      </c>
      <c r="S202" s="55" t="s">
        <v>10</v>
      </c>
      <c r="T202" s="55">
        <v>6.8</v>
      </c>
      <c r="U202" s="55">
        <v>6.5</v>
      </c>
      <c r="V202" s="55">
        <v>6.2</v>
      </c>
      <c r="W202" s="55">
        <v>5.7</v>
      </c>
      <c r="X202" s="55">
        <v>5.7</v>
      </c>
      <c r="Y202" s="55">
        <v>5.6</v>
      </c>
      <c r="Z202" s="55">
        <v>5.6</v>
      </c>
      <c r="AA202" s="83">
        <v>5.6</v>
      </c>
      <c r="AB202" s="83" t="s">
        <v>10</v>
      </c>
    </row>
    <row r="203" spans="1:28" s="14" customFormat="1" ht="11.25" customHeight="1">
      <c r="A203" s="108">
        <f>IF(D203&lt;&gt;"",COUNTA($D$6:D203),"")</f>
        <v>120</v>
      </c>
      <c r="B203" s="10" t="s">
        <v>54</v>
      </c>
      <c r="C203" s="55" t="s">
        <v>10</v>
      </c>
      <c r="D203" s="55" t="s">
        <v>10</v>
      </c>
      <c r="E203" s="55" t="s">
        <v>10</v>
      </c>
      <c r="F203" s="55" t="s">
        <v>10</v>
      </c>
      <c r="G203" s="55" t="s">
        <v>10</v>
      </c>
      <c r="H203" s="55" t="s">
        <v>10</v>
      </c>
      <c r="I203" s="55" t="s">
        <v>10</v>
      </c>
      <c r="J203" s="55" t="s">
        <v>10</v>
      </c>
      <c r="K203" s="55" t="s">
        <v>10</v>
      </c>
      <c r="L203" s="55" t="s">
        <v>10</v>
      </c>
      <c r="M203" s="55" t="s">
        <v>10</v>
      </c>
      <c r="N203" s="55" t="s">
        <v>10</v>
      </c>
      <c r="O203" s="55" t="s">
        <v>10</v>
      </c>
      <c r="P203" s="55" t="s">
        <v>10</v>
      </c>
      <c r="Q203" s="55" t="s">
        <v>10</v>
      </c>
      <c r="R203" s="55" t="s">
        <v>10</v>
      </c>
      <c r="S203" s="55" t="s">
        <v>10</v>
      </c>
      <c r="T203" s="55">
        <v>14</v>
      </c>
      <c r="U203" s="55">
        <v>14.4</v>
      </c>
      <c r="V203" s="55">
        <v>14.8</v>
      </c>
      <c r="W203" s="55">
        <v>15.1</v>
      </c>
      <c r="X203" s="55">
        <v>15.5</v>
      </c>
      <c r="Y203" s="55">
        <v>15.8</v>
      </c>
      <c r="Z203" s="55">
        <v>16.2</v>
      </c>
      <c r="AA203" s="83">
        <v>16.5</v>
      </c>
      <c r="AB203" s="83" t="s">
        <v>10</v>
      </c>
    </row>
    <row r="204" spans="1:28" s="14" customFormat="1" ht="11.25" customHeight="1">
      <c r="A204" s="108">
        <f>IF(D204&lt;&gt;"",COUNTA($D$6:D204),"")</f>
        <v>121</v>
      </c>
      <c r="B204" s="8" t="s">
        <v>55</v>
      </c>
      <c r="C204" s="55" t="s">
        <v>10</v>
      </c>
      <c r="D204" s="55" t="s">
        <v>10</v>
      </c>
      <c r="E204" s="55" t="s">
        <v>10</v>
      </c>
      <c r="F204" s="55" t="s">
        <v>10</v>
      </c>
      <c r="G204" s="55" t="s">
        <v>10</v>
      </c>
      <c r="H204" s="55" t="s">
        <v>10</v>
      </c>
      <c r="I204" s="55" t="s">
        <v>10</v>
      </c>
      <c r="J204" s="55" t="s">
        <v>10</v>
      </c>
      <c r="K204" s="55" t="s">
        <v>10</v>
      </c>
      <c r="L204" s="55" t="s">
        <v>10</v>
      </c>
      <c r="M204" s="55" t="s">
        <v>10</v>
      </c>
      <c r="N204" s="55" t="s">
        <v>10</v>
      </c>
      <c r="O204" s="55" t="s">
        <v>10</v>
      </c>
      <c r="P204" s="55" t="s">
        <v>10</v>
      </c>
      <c r="Q204" s="55" t="s">
        <v>10</v>
      </c>
      <c r="R204" s="55" t="s">
        <v>10</v>
      </c>
      <c r="S204" s="55" t="s">
        <v>10</v>
      </c>
      <c r="T204" s="55">
        <v>6.3</v>
      </c>
      <c r="U204" s="55">
        <v>6.2</v>
      </c>
      <c r="V204" s="55">
        <v>6.1</v>
      </c>
      <c r="W204" s="55">
        <v>5.9</v>
      </c>
      <c r="X204" s="55">
        <v>5.9</v>
      </c>
      <c r="Y204" s="55">
        <v>5.8</v>
      </c>
      <c r="Z204" s="55">
        <v>5.7</v>
      </c>
      <c r="AA204" s="83">
        <v>5.6</v>
      </c>
      <c r="AB204" s="83" t="s">
        <v>10</v>
      </c>
    </row>
    <row r="205" spans="1:28" s="14" customFormat="1" ht="11.25" customHeight="1">
      <c r="A205" s="108">
        <f>IF(D205&lt;&gt;"",COUNTA($D$6:D205),"")</f>
      </c>
      <c r="B205" s="10" t="s">
        <v>36</v>
      </c>
      <c r="C205" s="55"/>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83"/>
      <c r="AB205" s="83"/>
    </row>
    <row r="206" spans="1:28" s="14" customFormat="1" ht="11.25" customHeight="1">
      <c r="A206" s="108">
        <f>IF(D206&lt;&gt;"",COUNTA($D$6:D206),"")</f>
        <v>122</v>
      </c>
      <c r="B206" s="10" t="s">
        <v>56</v>
      </c>
      <c r="C206" s="55" t="s">
        <v>10</v>
      </c>
      <c r="D206" s="55" t="s">
        <v>10</v>
      </c>
      <c r="E206" s="55" t="s">
        <v>10</v>
      </c>
      <c r="F206" s="55" t="s">
        <v>10</v>
      </c>
      <c r="G206" s="55" t="s">
        <v>10</v>
      </c>
      <c r="H206" s="55" t="s">
        <v>10</v>
      </c>
      <c r="I206" s="55" t="s">
        <v>10</v>
      </c>
      <c r="J206" s="55" t="s">
        <v>10</v>
      </c>
      <c r="K206" s="55" t="s">
        <v>10</v>
      </c>
      <c r="L206" s="55" t="s">
        <v>10</v>
      </c>
      <c r="M206" s="55" t="s">
        <v>10</v>
      </c>
      <c r="N206" s="55" t="s">
        <v>10</v>
      </c>
      <c r="O206" s="55" t="s">
        <v>10</v>
      </c>
      <c r="P206" s="55" t="s">
        <v>10</v>
      </c>
      <c r="Q206" s="55" t="s">
        <v>10</v>
      </c>
      <c r="R206" s="55" t="s">
        <v>10</v>
      </c>
      <c r="S206" s="55" t="s">
        <v>10</v>
      </c>
      <c r="T206" s="55">
        <v>1.7</v>
      </c>
      <c r="U206" s="55">
        <v>1.6</v>
      </c>
      <c r="V206" s="55">
        <v>1.6</v>
      </c>
      <c r="W206" s="55">
        <v>1.5</v>
      </c>
      <c r="X206" s="55">
        <v>1.6</v>
      </c>
      <c r="Y206" s="55">
        <v>1.6</v>
      </c>
      <c r="Z206" s="55">
        <v>1.5</v>
      </c>
      <c r="AA206" s="83">
        <v>1.5</v>
      </c>
      <c r="AB206" s="83" t="s">
        <v>10</v>
      </c>
    </row>
    <row r="207" spans="1:28" s="14" customFormat="1" ht="11.25" customHeight="1">
      <c r="A207" s="108">
        <f>IF(D207&lt;&gt;"",COUNTA($D$6:D207),"")</f>
        <v>123</v>
      </c>
      <c r="B207" s="10" t="s">
        <v>57</v>
      </c>
      <c r="C207" s="55" t="s">
        <v>10</v>
      </c>
      <c r="D207" s="55" t="s">
        <v>10</v>
      </c>
      <c r="E207" s="55" t="s">
        <v>10</v>
      </c>
      <c r="F207" s="55" t="s">
        <v>10</v>
      </c>
      <c r="G207" s="55" t="s">
        <v>10</v>
      </c>
      <c r="H207" s="55" t="s">
        <v>10</v>
      </c>
      <c r="I207" s="55" t="s">
        <v>10</v>
      </c>
      <c r="J207" s="55" t="s">
        <v>10</v>
      </c>
      <c r="K207" s="55" t="s">
        <v>10</v>
      </c>
      <c r="L207" s="55" t="s">
        <v>10</v>
      </c>
      <c r="M207" s="55" t="s">
        <v>10</v>
      </c>
      <c r="N207" s="55" t="s">
        <v>10</v>
      </c>
      <c r="O207" s="55" t="s">
        <v>10</v>
      </c>
      <c r="P207" s="55" t="s">
        <v>10</v>
      </c>
      <c r="Q207" s="55" t="s">
        <v>10</v>
      </c>
      <c r="R207" s="55" t="s">
        <v>10</v>
      </c>
      <c r="S207" s="55" t="s">
        <v>10</v>
      </c>
      <c r="T207" s="55">
        <v>3.8</v>
      </c>
      <c r="U207" s="55">
        <v>3.7</v>
      </c>
      <c r="V207" s="55">
        <v>3.7</v>
      </c>
      <c r="W207" s="55">
        <v>3.5</v>
      </c>
      <c r="X207" s="55">
        <v>3.4</v>
      </c>
      <c r="Y207" s="55">
        <v>3.3</v>
      </c>
      <c r="Z207" s="55">
        <v>3.2</v>
      </c>
      <c r="AA207" s="83">
        <v>3.1</v>
      </c>
      <c r="AB207" s="83" t="s">
        <v>10</v>
      </c>
    </row>
    <row r="208" spans="1:28" s="14" customFormat="1" ht="11.25" customHeight="1">
      <c r="A208" s="108">
        <f>IF(D208&lt;&gt;"",COUNTA($D$6:D208),"")</f>
        <v>124</v>
      </c>
      <c r="B208" s="10" t="s">
        <v>58</v>
      </c>
      <c r="C208" s="55" t="s">
        <v>10</v>
      </c>
      <c r="D208" s="55" t="s">
        <v>10</v>
      </c>
      <c r="E208" s="55" t="s">
        <v>10</v>
      </c>
      <c r="F208" s="55" t="s">
        <v>10</v>
      </c>
      <c r="G208" s="55" t="s">
        <v>10</v>
      </c>
      <c r="H208" s="55" t="s">
        <v>10</v>
      </c>
      <c r="I208" s="55" t="s">
        <v>10</v>
      </c>
      <c r="J208" s="55" t="s">
        <v>10</v>
      </c>
      <c r="K208" s="55" t="s">
        <v>10</v>
      </c>
      <c r="L208" s="55" t="s">
        <v>10</v>
      </c>
      <c r="M208" s="55" t="s">
        <v>10</v>
      </c>
      <c r="N208" s="55" t="s">
        <v>10</v>
      </c>
      <c r="O208" s="55" t="s">
        <v>10</v>
      </c>
      <c r="P208" s="55" t="s">
        <v>10</v>
      </c>
      <c r="Q208" s="55" t="s">
        <v>10</v>
      </c>
      <c r="R208" s="55" t="s">
        <v>10</v>
      </c>
      <c r="S208" s="55" t="s">
        <v>10</v>
      </c>
      <c r="T208" s="55">
        <v>0.9</v>
      </c>
      <c r="U208" s="55">
        <v>0.9</v>
      </c>
      <c r="V208" s="55">
        <v>0.9</v>
      </c>
      <c r="W208" s="55">
        <v>0.9</v>
      </c>
      <c r="X208" s="55">
        <v>0.9</v>
      </c>
      <c r="Y208" s="55">
        <v>1</v>
      </c>
      <c r="Z208" s="55">
        <v>1</v>
      </c>
      <c r="AA208" s="83">
        <v>1</v>
      </c>
      <c r="AB208" s="83" t="s">
        <v>10</v>
      </c>
    </row>
    <row r="209" spans="12:16" ht="12" customHeight="1">
      <c r="L209" s="16"/>
      <c r="M209" s="16"/>
      <c r="N209" s="16"/>
      <c r="O209" s="16"/>
      <c r="P209" s="12"/>
    </row>
    <row r="210" ht="12" customHeight="1">
      <c r="P210" s="12"/>
    </row>
    <row r="211" ht="12" customHeight="1">
      <c r="P211" s="12"/>
    </row>
    <row r="212" ht="12" customHeight="1">
      <c r="P212" s="12"/>
    </row>
    <row r="213" ht="12" customHeight="1">
      <c r="P213" s="12"/>
    </row>
    <row r="214" spans="12:16" ht="12" customHeight="1">
      <c r="L214" s="13"/>
      <c r="M214" s="13"/>
      <c r="N214" s="13"/>
      <c r="O214" s="13"/>
      <c r="P214" s="13"/>
    </row>
    <row r="215" spans="12:16" ht="12" customHeight="1">
      <c r="L215" s="13"/>
      <c r="M215" s="13"/>
      <c r="N215" s="13"/>
      <c r="O215" s="13"/>
      <c r="P215" s="13"/>
    </row>
    <row r="216" ht="12" customHeight="1"/>
    <row r="217" ht="12" customHeight="1"/>
    <row r="218" ht="12" customHeight="1"/>
    <row r="219" ht="12" customHeight="1"/>
    <row r="220" ht="12" customHeight="1"/>
    <row r="221" ht="12" customHeight="1"/>
    <row r="222" ht="12" customHeight="1"/>
    <row r="223" ht="12" customHeight="1"/>
    <row r="224" spans="2:27" s="50" customFormat="1" ht="12" customHeight="1">
      <c r="B224"/>
      <c r="C224"/>
      <c r="D224"/>
      <c r="E224"/>
      <c r="F224"/>
      <c r="G224"/>
      <c r="H224"/>
      <c r="I224"/>
      <c r="J224"/>
      <c r="K224"/>
      <c r="L224"/>
      <c r="M224"/>
      <c r="N224"/>
      <c r="O224"/>
      <c r="P224"/>
      <c r="Q224"/>
      <c r="R224"/>
      <c r="S224"/>
      <c r="T224"/>
      <c r="U224"/>
      <c r="V224"/>
      <c r="W224"/>
      <c r="X224"/>
      <c r="Y224"/>
      <c r="Z224"/>
      <c r="AA224" s="90"/>
    </row>
    <row r="225" spans="2:27" s="50" customFormat="1" ht="12" customHeight="1">
      <c r="B225"/>
      <c r="C225"/>
      <c r="D225"/>
      <c r="E225"/>
      <c r="F225"/>
      <c r="G225"/>
      <c r="H225"/>
      <c r="I225"/>
      <c r="J225"/>
      <c r="K225"/>
      <c r="L225"/>
      <c r="M225"/>
      <c r="N225"/>
      <c r="O225"/>
      <c r="P225"/>
      <c r="Q225"/>
      <c r="R225"/>
      <c r="S225"/>
      <c r="T225"/>
      <c r="U225"/>
      <c r="V225"/>
      <c r="W225"/>
      <c r="X225"/>
      <c r="Y225"/>
      <c r="Z225"/>
      <c r="AA225" s="90"/>
    </row>
    <row r="226" spans="2:27" s="50" customFormat="1" ht="12" customHeight="1">
      <c r="B226"/>
      <c r="C226"/>
      <c r="D226"/>
      <c r="E226"/>
      <c r="F226"/>
      <c r="G226"/>
      <c r="H226"/>
      <c r="I226"/>
      <c r="J226"/>
      <c r="K226"/>
      <c r="L226"/>
      <c r="M226"/>
      <c r="N226"/>
      <c r="O226"/>
      <c r="P226"/>
      <c r="Q226"/>
      <c r="R226"/>
      <c r="S226"/>
      <c r="T226"/>
      <c r="U226"/>
      <c r="V226"/>
      <c r="W226"/>
      <c r="X226"/>
      <c r="Y226"/>
      <c r="Z226"/>
      <c r="AA226" s="90"/>
    </row>
    <row r="227" spans="2:27" s="50" customFormat="1" ht="12" customHeight="1">
      <c r="B227"/>
      <c r="C227"/>
      <c r="D227"/>
      <c r="E227"/>
      <c r="F227"/>
      <c r="G227"/>
      <c r="H227"/>
      <c r="I227"/>
      <c r="J227"/>
      <c r="K227"/>
      <c r="L227"/>
      <c r="M227"/>
      <c r="N227"/>
      <c r="O227"/>
      <c r="P227"/>
      <c r="Q227"/>
      <c r="R227"/>
      <c r="S227"/>
      <c r="T227"/>
      <c r="U227"/>
      <c r="V227"/>
      <c r="W227"/>
      <c r="X227"/>
      <c r="Y227"/>
      <c r="Z227"/>
      <c r="AA227" s="90"/>
    </row>
  </sheetData>
  <sheetProtection/>
  <mergeCells count="49">
    <mergeCell ref="Z2:Z3"/>
    <mergeCell ref="O2:O3"/>
    <mergeCell ref="P2:P3"/>
    <mergeCell ref="I1:N1"/>
    <mergeCell ref="M2:M3"/>
    <mergeCell ref="N2:N3"/>
    <mergeCell ref="J2:J3"/>
    <mergeCell ref="K2:K3"/>
    <mergeCell ref="U2:U3"/>
    <mergeCell ref="O1:U1"/>
    <mergeCell ref="AB2:AB3"/>
    <mergeCell ref="V5:AB5"/>
    <mergeCell ref="V56:AB56"/>
    <mergeCell ref="V107:AB107"/>
    <mergeCell ref="V158:AB158"/>
    <mergeCell ref="R2:R3"/>
    <mergeCell ref="S2:S3"/>
    <mergeCell ref="AA2:AA3"/>
    <mergeCell ref="X2:X3"/>
    <mergeCell ref="Y2:Y3"/>
    <mergeCell ref="A1:B1"/>
    <mergeCell ref="A2:A3"/>
    <mergeCell ref="B2:B3"/>
    <mergeCell ref="L2:L3"/>
    <mergeCell ref="C1:H1"/>
    <mergeCell ref="C2:C3"/>
    <mergeCell ref="D2:D3"/>
    <mergeCell ref="E2:E3"/>
    <mergeCell ref="G2:G3"/>
    <mergeCell ref="H2:H3"/>
    <mergeCell ref="V1:AB1"/>
    <mergeCell ref="I107:N107"/>
    <mergeCell ref="I2:I3"/>
    <mergeCell ref="V2:V3"/>
    <mergeCell ref="Q2:Q3"/>
    <mergeCell ref="C158:H158"/>
    <mergeCell ref="I158:N158"/>
    <mergeCell ref="O158:U158"/>
    <mergeCell ref="C56:H56"/>
    <mergeCell ref="I56:N56"/>
    <mergeCell ref="W2:W3"/>
    <mergeCell ref="F2:F3"/>
    <mergeCell ref="T2:T3"/>
    <mergeCell ref="O56:U56"/>
    <mergeCell ref="C107:H107"/>
    <mergeCell ref="O107:U107"/>
    <mergeCell ref="C5:H5"/>
    <mergeCell ref="I5:N5"/>
    <mergeCell ref="O5:U5"/>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A663L 2016 00&amp;R&amp;7&amp;P</oddFooter>
    <evenFooter>&amp;L&amp;7&amp;P&amp;R&amp;7StatA MV, Statistischer Bericht A663L 2016 00</evenFooter>
  </headerFooter>
  <rowBreaks count="3" manualBreakCount="3">
    <brk id="55" max="255" man="1"/>
    <brk id="106" max="255" man="1"/>
    <brk id="157" max="255" man="1"/>
  </rowBreaks>
</worksheet>
</file>

<file path=xl/worksheets/sheet8.xml><?xml version="1.0" encoding="utf-8"?>
<worksheet xmlns="http://schemas.openxmlformats.org/spreadsheetml/2006/main" xmlns:r="http://schemas.openxmlformats.org/officeDocument/2006/relationships">
  <dimension ref="A1:S86"/>
  <sheetViews>
    <sheetView zoomScale="140" zoomScaleNormal="140" workbookViewId="0" topLeftCell="A1">
      <pane xSplit="2" ySplit="5" topLeftCell="C6" activePane="bottomRight" state="frozen"/>
      <selection pane="topLeft" activeCell="C5" sqref="C5:H5"/>
      <selection pane="topRight" activeCell="C5" sqref="C5:H5"/>
      <selection pane="bottomLeft" activeCell="C5" sqref="C5:H5"/>
      <selection pane="bottomRight" activeCell="C6" sqref="C6:J6"/>
    </sheetView>
  </sheetViews>
  <sheetFormatPr defaultColWidth="11.421875" defaultRowHeight="12.75"/>
  <cols>
    <col min="1" max="1" width="4.140625" style="69" customWidth="1"/>
    <col min="2" max="2" width="8.140625" style="70" customWidth="1"/>
    <col min="3" max="3" width="10.421875" style="60" customWidth="1"/>
    <col min="4" max="10" width="9.8515625" style="60" customWidth="1"/>
    <col min="11" max="19" width="8.8515625" style="60" customWidth="1"/>
    <col min="20" max="16384" width="11.421875" style="60" customWidth="1"/>
  </cols>
  <sheetData>
    <row r="1" spans="1:19" ht="30" customHeight="1">
      <c r="A1" s="165" t="s">
        <v>76</v>
      </c>
      <c r="B1" s="166"/>
      <c r="C1" s="167" t="s">
        <v>106</v>
      </c>
      <c r="D1" s="167"/>
      <c r="E1" s="167"/>
      <c r="F1" s="167"/>
      <c r="G1" s="167"/>
      <c r="H1" s="167"/>
      <c r="I1" s="167"/>
      <c r="J1" s="168"/>
      <c r="K1" s="169" t="s">
        <v>106</v>
      </c>
      <c r="L1" s="167"/>
      <c r="M1" s="167"/>
      <c r="N1" s="167"/>
      <c r="O1" s="167"/>
      <c r="P1" s="167"/>
      <c r="Q1" s="167"/>
      <c r="R1" s="167"/>
      <c r="S1" s="168"/>
    </row>
    <row r="2" spans="1:19" ht="11.25" customHeight="1">
      <c r="A2" s="170" t="s">
        <v>87</v>
      </c>
      <c r="B2" s="171" t="s">
        <v>65</v>
      </c>
      <c r="C2" s="172" t="s">
        <v>66</v>
      </c>
      <c r="D2" s="172" t="s">
        <v>88</v>
      </c>
      <c r="E2" s="162" t="s">
        <v>89</v>
      </c>
      <c r="F2" s="162" t="s">
        <v>90</v>
      </c>
      <c r="G2" s="162" t="s">
        <v>91</v>
      </c>
      <c r="H2" s="162" t="s">
        <v>67</v>
      </c>
      <c r="I2" s="162" t="s">
        <v>92</v>
      </c>
      <c r="J2" s="163" t="s">
        <v>93</v>
      </c>
      <c r="K2" s="164" t="s">
        <v>94</v>
      </c>
      <c r="L2" s="162" t="s">
        <v>95</v>
      </c>
      <c r="M2" s="162" t="s">
        <v>96</v>
      </c>
      <c r="N2" s="162" t="s">
        <v>97</v>
      </c>
      <c r="O2" s="162" t="s">
        <v>98</v>
      </c>
      <c r="P2" s="162" t="s">
        <v>99</v>
      </c>
      <c r="Q2" s="162" t="s">
        <v>100</v>
      </c>
      <c r="R2" s="162" t="s">
        <v>101</v>
      </c>
      <c r="S2" s="163" t="s">
        <v>102</v>
      </c>
    </row>
    <row r="3" spans="1:19" ht="11.25" customHeight="1">
      <c r="A3" s="170"/>
      <c r="B3" s="171"/>
      <c r="C3" s="172"/>
      <c r="D3" s="172"/>
      <c r="E3" s="162"/>
      <c r="F3" s="162"/>
      <c r="G3" s="162"/>
      <c r="H3" s="162"/>
      <c r="I3" s="162"/>
      <c r="J3" s="163"/>
      <c r="K3" s="164"/>
      <c r="L3" s="162"/>
      <c r="M3" s="162"/>
      <c r="N3" s="162"/>
      <c r="O3" s="162"/>
      <c r="P3" s="162"/>
      <c r="Q3" s="162"/>
      <c r="R3" s="162"/>
      <c r="S3" s="163"/>
    </row>
    <row r="4" spans="1:19" ht="11.25" customHeight="1">
      <c r="A4" s="170"/>
      <c r="B4" s="171"/>
      <c r="C4" s="172"/>
      <c r="D4" s="172"/>
      <c r="E4" s="162"/>
      <c r="F4" s="162"/>
      <c r="G4" s="162"/>
      <c r="H4" s="162"/>
      <c r="I4" s="162"/>
      <c r="J4" s="163"/>
      <c r="K4" s="164"/>
      <c r="L4" s="162"/>
      <c r="M4" s="162"/>
      <c r="N4" s="162"/>
      <c r="O4" s="162"/>
      <c r="P4" s="162"/>
      <c r="Q4" s="162"/>
      <c r="R4" s="162"/>
      <c r="S4" s="163"/>
    </row>
    <row r="5" spans="1:19" s="64" customFormat="1" ht="11.25" customHeight="1">
      <c r="A5" s="76">
        <v>1</v>
      </c>
      <c r="B5" s="77">
        <v>2</v>
      </c>
      <c r="C5" s="61">
        <v>3</v>
      </c>
      <c r="D5" s="61">
        <v>4</v>
      </c>
      <c r="E5" s="61">
        <v>5</v>
      </c>
      <c r="F5" s="61">
        <v>6</v>
      </c>
      <c r="G5" s="61">
        <v>7</v>
      </c>
      <c r="H5" s="61">
        <v>8</v>
      </c>
      <c r="I5" s="61">
        <v>9</v>
      </c>
      <c r="J5" s="62">
        <v>10</v>
      </c>
      <c r="K5" s="63">
        <v>11</v>
      </c>
      <c r="L5" s="61">
        <v>12</v>
      </c>
      <c r="M5" s="61">
        <v>13</v>
      </c>
      <c r="N5" s="61">
        <v>14</v>
      </c>
      <c r="O5" s="61">
        <v>15</v>
      </c>
      <c r="P5" s="61">
        <v>16</v>
      </c>
      <c r="Q5" s="61">
        <v>17</v>
      </c>
      <c r="R5" s="61">
        <v>18</v>
      </c>
      <c r="S5" s="62">
        <v>19</v>
      </c>
    </row>
    <row r="6" spans="1:19" s="73" customFormat="1" ht="24.75" customHeight="1">
      <c r="A6" s="71"/>
      <c r="B6" s="72"/>
      <c r="C6" s="159" t="s">
        <v>34</v>
      </c>
      <c r="D6" s="160"/>
      <c r="E6" s="160"/>
      <c r="F6" s="160"/>
      <c r="G6" s="160"/>
      <c r="H6" s="160"/>
      <c r="I6" s="160"/>
      <c r="J6" s="160"/>
      <c r="K6" s="160" t="s">
        <v>34</v>
      </c>
      <c r="L6" s="160"/>
      <c r="M6" s="160"/>
      <c r="N6" s="160"/>
      <c r="O6" s="160"/>
      <c r="P6" s="160"/>
      <c r="Q6" s="160"/>
      <c r="R6" s="160"/>
      <c r="S6" s="160"/>
    </row>
    <row r="7" spans="1:19" s="66" customFormat="1" ht="11.25" customHeight="1">
      <c r="A7" s="67">
        <f>IF(D7&lt;&gt;"",COUNTA($D$7:D7),"")</f>
        <v>1</v>
      </c>
      <c r="B7" s="103">
        <v>1991</v>
      </c>
      <c r="C7" s="51">
        <v>38790</v>
      </c>
      <c r="D7" s="51">
        <v>835.752</v>
      </c>
      <c r="E7" s="51">
        <v>5162.612</v>
      </c>
      <c r="F7" s="51">
        <v>6043.698</v>
      </c>
      <c r="G7" s="51">
        <v>1703.15</v>
      </c>
      <c r="H7" s="51">
        <v>1190.563</v>
      </c>
      <c r="I7" s="51">
        <v>396.615</v>
      </c>
      <c r="J7" s="51">
        <v>1020.476</v>
      </c>
      <c r="K7" s="51">
        <v>2952.497</v>
      </c>
      <c r="L7" s="51">
        <v>3291.083</v>
      </c>
      <c r="M7" s="51">
        <v>8053.784</v>
      </c>
      <c r="N7" s="51">
        <v>1679.134</v>
      </c>
      <c r="O7" s="51">
        <v>482.616</v>
      </c>
      <c r="P7" s="51">
        <v>2256.094</v>
      </c>
      <c r="Q7" s="51">
        <v>1277.403</v>
      </c>
      <c r="R7" s="51">
        <v>1217.428</v>
      </c>
      <c r="S7" s="51">
        <v>1227.095</v>
      </c>
    </row>
    <row r="8" spans="1:19" s="66" customFormat="1" ht="11.25" customHeight="1">
      <c r="A8" s="67">
        <f>IF(D8&lt;&gt;"",COUNTA($D$7:D8),"")</f>
        <v>2</v>
      </c>
      <c r="B8" s="103">
        <v>1992</v>
      </c>
      <c r="C8" s="51">
        <v>38282.99999999999</v>
      </c>
      <c r="D8" s="51">
        <v>752.338</v>
      </c>
      <c r="E8" s="51">
        <v>5219.305</v>
      </c>
      <c r="F8" s="51">
        <v>6123.905</v>
      </c>
      <c r="G8" s="51">
        <v>1675.617</v>
      </c>
      <c r="H8" s="51">
        <v>1062.774</v>
      </c>
      <c r="I8" s="51">
        <v>401.536</v>
      </c>
      <c r="J8" s="51">
        <v>1036.206</v>
      </c>
      <c r="K8" s="51">
        <v>2993.103</v>
      </c>
      <c r="L8" s="51">
        <v>3339.684</v>
      </c>
      <c r="M8" s="51">
        <v>8127.762</v>
      </c>
      <c r="N8" s="51">
        <v>1690.225</v>
      </c>
      <c r="O8" s="51">
        <v>484.547</v>
      </c>
      <c r="P8" s="51">
        <v>1967.844</v>
      </c>
      <c r="Q8" s="51">
        <v>1133.547</v>
      </c>
      <c r="R8" s="51">
        <v>1228.342</v>
      </c>
      <c r="S8" s="51">
        <v>1046.265</v>
      </c>
    </row>
    <row r="9" spans="1:19" s="66" customFormat="1" ht="11.25" customHeight="1">
      <c r="A9" s="67">
        <f>IF(D9&lt;&gt;"",COUNTA($D$7:D9),"")</f>
        <v>3</v>
      </c>
      <c r="B9" s="103">
        <v>1993</v>
      </c>
      <c r="C9" s="51">
        <v>37786</v>
      </c>
      <c r="D9" s="51">
        <v>738.206</v>
      </c>
      <c r="E9" s="51">
        <v>5138.17</v>
      </c>
      <c r="F9" s="51">
        <v>6072.554</v>
      </c>
      <c r="G9" s="51">
        <v>1667.621</v>
      </c>
      <c r="H9" s="51">
        <v>1031.193</v>
      </c>
      <c r="I9" s="51">
        <v>396.651</v>
      </c>
      <c r="J9" s="51">
        <v>1030.649</v>
      </c>
      <c r="K9" s="51">
        <v>2965.432</v>
      </c>
      <c r="L9" s="51">
        <v>3321.932</v>
      </c>
      <c r="M9" s="51">
        <v>8019.62</v>
      </c>
      <c r="N9" s="51">
        <v>1671.181</v>
      </c>
      <c r="O9" s="51">
        <v>477.01</v>
      </c>
      <c r="P9" s="51">
        <v>1907.577</v>
      </c>
      <c r="Q9" s="51">
        <v>1106.525</v>
      </c>
      <c r="R9" s="51">
        <v>1218.095</v>
      </c>
      <c r="S9" s="51">
        <v>1023.584</v>
      </c>
    </row>
    <row r="10" spans="1:19" s="66" customFormat="1" ht="11.25" customHeight="1">
      <c r="A10" s="67">
        <f>IF(D10&lt;&gt;"",COUNTA($D$7:D10),"")</f>
        <v>4</v>
      </c>
      <c r="B10" s="103">
        <v>1994</v>
      </c>
      <c r="C10" s="51">
        <v>37797.99999999999</v>
      </c>
      <c r="D10" s="51">
        <v>761.383</v>
      </c>
      <c r="E10" s="51">
        <v>5092.592</v>
      </c>
      <c r="F10" s="51">
        <v>6071.03</v>
      </c>
      <c r="G10" s="51">
        <v>1656.085</v>
      </c>
      <c r="H10" s="51">
        <v>1063.003</v>
      </c>
      <c r="I10" s="51">
        <v>392.459</v>
      </c>
      <c r="J10" s="51">
        <v>1028.613</v>
      </c>
      <c r="K10" s="51">
        <v>2950.446</v>
      </c>
      <c r="L10" s="51">
        <v>3332.19</v>
      </c>
      <c r="M10" s="51">
        <v>7942.333</v>
      </c>
      <c r="N10" s="51">
        <v>1671.358</v>
      </c>
      <c r="O10" s="51">
        <v>475.795</v>
      </c>
      <c r="P10" s="51">
        <v>1962.796</v>
      </c>
      <c r="Q10" s="51">
        <v>1129.793</v>
      </c>
      <c r="R10" s="51">
        <v>1216.797</v>
      </c>
      <c r="S10" s="51">
        <v>1051.327</v>
      </c>
    </row>
    <row r="11" spans="1:19" s="66" customFormat="1" ht="11.25" customHeight="1">
      <c r="A11" s="67">
        <f>IF(D11&lt;&gt;"",COUNTA($D$7:D11),"")</f>
        <v>5</v>
      </c>
      <c r="B11" s="103">
        <v>1995</v>
      </c>
      <c r="C11" s="51">
        <v>37958</v>
      </c>
      <c r="D11" s="51">
        <v>783.74</v>
      </c>
      <c r="E11" s="51">
        <v>5104.341</v>
      </c>
      <c r="F11" s="51">
        <v>6074.969</v>
      </c>
      <c r="G11" s="51">
        <v>1656.745</v>
      </c>
      <c r="H11" s="51">
        <v>1088.215</v>
      </c>
      <c r="I11" s="51">
        <v>383.793</v>
      </c>
      <c r="J11" s="51">
        <v>1017.404</v>
      </c>
      <c r="K11" s="51">
        <v>2946.458</v>
      </c>
      <c r="L11" s="51">
        <v>3367.803</v>
      </c>
      <c r="M11" s="51">
        <v>7916.411</v>
      </c>
      <c r="N11" s="51">
        <v>1682.149</v>
      </c>
      <c r="O11" s="51">
        <v>479.129</v>
      </c>
      <c r="P11" s="51">
        <v>2018.946</v>
      </c>
      <c r="Q11" s="51">
        <v>1148.466</v>
      </c>
      <c r="R11" s="51">
        <v>1224.251</v>
      </c>
      <c r="S11" s="51">
        <v>1065.18</v>
      </c>
    </row>
    <row r="12" spans="1:19" s="66" customFormat="1" ht="11.25" customHeight="1">
      <c r="A12" s="67">
        <f>IF(D12&lt;&gt;"",COUNTA($D$7:D12),"")</f>
        <v>6</v>
      </c>
      <c r="B12" s="103">
        <v>1996</v>
      </c>
      <c r="C12" s="51">
        <v>37969</v>
      </c>
      <c r="D12" s="51">
        <v>775.841</v>
      </c>
      <c r="E12" s="51">
        <v>5139.17</v>
      </c>
      <c r="F12" s="51">
        <v>6065.187</v>
      </c>
      <c r="G12" s="51">
        <v>1630.811</v>
      </c>
      <c r="H12" s="51">
        <v>1086.404</v>
      </c>
      <c r="I12" s="51">
        <v>378.295</v>
      </c>
      <c r="J12" s="51">
        <v>1010.95</v>
      </c>
      <c r="K12" s="51">
        <v>2960.093</v>
      </c>
      <c r="L12" s="51">
        <v>3368.355</v>
      </c>
      <c r="M12" s="51">
        <v>7952.808</v>
      </c>
      <c r="N12" s="51">
        <v>1690.485</v>
      </c>
      <c r="O12" s="51">
        <v>480.967</v>
      </c>
      <c r="P12" s="51">
        <v>2018.791</v>
      </c>
      <c r="Q12" s="51">
        <v>1128.894</v>
      </c>
      <c r="R12" s="51">
        <v>1229.583</v>
      </c>
      <c r="S12" s="51">
        <v>1052.366</v>
      </c>
    </row>
    <row r="13" spans="1:19" s="66" customFormat="1" ht="11.25" customHeight="1">
      <c r="A13" s="67">
        <f>IF(D13&lt;&gt;"",COUNTA($D$7:D13),"")</f>
        <v>7</v>
      </c>
      <c r="B13" s="103">
        <v>1997</v>
      </c>
      <c r="C13" s="51">
        <v>37947</v>
      </c>
      <c r="D13" s="51">
        <v>762.67</v>
      </c>
      <c r="E13" s="51">
        <v>5166.36</v>
      </c>
      <c r="F13" s="51">
        <v>6072.319</v>
      </c>
      <c r="G13" s="51">
        <v>1595.8</v>
      </c>
      <c r="H13" s="51">
        <v>1086.001</v>
      </c>
      <c r="I13" s="51">
        <v>379.815</v>
      </c>
      <c r="J13" s="51">
        <v>1004.503</v>
      </c>
      <c r="K13" s="51">
        <v>2955.617</v>
      </c>
      <c r="L13" s="51">
        <v>3375.652</v>
      </c>
      <c r="M13" s="51">
        <v>8006.91</v>
      </c>
      <c r="N13" s="51">
        <v>1693.681</v>
      </c>
      <c r="O13" s="51">
        <v>481.06</v>
      </c>
      <c r="P13" s="51">
        <v>1991.059</v>
      </c>
      <c r="Q13" s="51">
        <v>1106.346</v>
      </c>
      <c r="R13" s="51">
        <v>1227.779</v>
      </c>
      <c r="S13" s="51">
        <v>1041.428</v>
      </c>
    </row>
    <row r="14" spans="1:19" s="66" customFormat="1" ht="11.25" customHeight="1">
      <c r="A14" s="67">
        <f>IF(D14&lt;&gt;"",COUNTA($D$7:D14),"")</f>
        <v>8</v>
      </c>
      <c r="B14" s="103">
        <v>1998</v>
      </c>
      <c r="C14" s="51">
        <v>38407</v>
      </c>
      <c r="D14" s="51">
        <v>759.214</v>
      </c>
      <c r="E14" s="51">
        <v>5238.735</v>
      </c>
      <c r="F14" s="51">
        <v>6195.887</v>
      </c>
      <c r="G14" s="51">
        <v>1584.129</v>
      </c>
      <c r="H14" s="51">
        <v>1081.507</v>
      </c>
      <c r="I14" s="51">
        <v>378.011</v>
      </c>
      <c r="J14" s="51">
        <v>1015.517</v>
      </c>
      <c r="K14" s="51">
        <v>2984.749</v>
      </c>
      <c r="L14" s="51">
        <v>3402.995</v>
      </c>
      <c r="M14" s="51">
        <v>8166.006</v>
      </c>
      <c r="N14" s="51">
        <v>1720.575</v>
      </c>
      <c r="O14" s="51">
        <v>489.935</v>
      </c>
      <c r="P14" s="51">
        <v>1990.117</v>
      </c>
      <c r="Q14" s="51">
        <v>1103.282</v>
      </c>
      <c r="R14" s="51">
        <v>1231.994</v>
      </c>
      <c r="S14" s="51">
        <v>1064.347</v>
      </c>
    </row>
    <row r="15" spans="1:19" s="66" customFormat="1" ht="11.25" customHeight="1">
      <c r="A15" s="67">
        <f>IF(D15&lt;&gt;"",COUNTA($D$7:D15),"")</f>
        <v>9</v>
      </c>
      <c r="B15" s="103">
        <v>1999</v>
      </c>
      <c r="C15" s="51">
        <v>39031.00000000001</v>
      </c>
      <c r="D15" s="51">
        <v>765.958</v>
      </c>
      <c r="E15" s="51">
        <v>5328.196</v>
      </c>
      <c r="F15" s="51">
        <v>6308.168</v>
      </c>
      <c r="G15" s="51">
        <v>1582.208</v>
      </c>
      <c r="H15" s="51">
        <v>1087.064</v>
      </c>
      <c r="I15" s="51">
        <v>381.777</v>
      </c>
      <c r="J15" s="51">
        <v>1028.222</v>
      </c>
      <c r="K15" s="51">
        <v>3033.823</v>
      </c>
      <c r="L15" s="51">
        <v>3475.279</v>
      </c>
      <c r="M15" s="51">
        <v>8346.441</v>
      </c>
      <c r="N15" s="51">
        <v>1755.684</v>
      </c>
      <c r="O15" s="51">
        <v>502.521</v>
      </c>
      <c r="P15" s="51">
        <v>2003.304</v>
      </c>
      <c r="Q15" s="51">
        <v>1092.626</v>
      </c>
      <c r="R15" s="51">
        <v>1253.802</v>
      </c>
      <c r="S15" s="51">
        <v>1085.927</v>
      </c>
    </row>
    <row r="16" spans="1:19" s="66" customFormat="1" ht="11.25" customHeight="1">
      <c r="A16" s="67">
        <f>IF(D16&lt;&gt;"",COUNTA($D$7:D16),"")</f>
        <v>10</v>
      </c>
      <c r="B16" s="103">
        <v>2000</v>
      </c>
      <c r="C16" s="51">
        <v>39917.00000000001</v>
      </c>
      <c r="D16" s="51">
        <v>766.364</v>
      </c>
      <c r="E16" s="51">
        <v>5499.604</v>
      </c>
      <c r="F16" s="51">
        <v>6449.212</v>
      </c>
      <c r="G16" s="51">
        <v>1614.982</v>
      </c>
      <c r="H16" s="51">
        <v>1089.687</v>
      </c>
      <c r="I16" s="51">
        <v>393.726</v>
      </c>
      <c r="J16" s="51">
        <v>1048.903</v>
      </c>
      <c r="K16" s="51">
        <v>3116.994</v>
      </c>
      <c r="L16" s="51">
        <v>3576.864</v>
      </c>
      <c r="M16" s="51">
        <v>8604.787</v>
      </c>
      <c r="N16" s="51">
        <v>1806.017</v>
      </c>
      <c r="O16" s="51">
        <v>516.7</v>
      </c>
      <c r="P16" s="51">
        <v>2001.293</v>
      </c>
      <c r="Q16" s="51">
        <v>1071.495</v>
      </c>
      <c r="R16" s="51">
        <v>1280.82</v>
      </c>
      <c r="S16" s="51">
        <v>1079.552</v>
      </c>
    </row>
    <row r="17" spans="1:19" s="66" customFormat="1" ht="11.25" customHeight="1">
      <c r="A17" s="67">
        <f>IF(D17&lt;&gt;"",COUNTA($D$7:D17),"")</f>
        <v>11</v>
      </c>
      <c r="B17" s="103">
        <v>2001</v>
      </c>
      <c r="C17" s="51">
        <v>39809.00000000001</v>
      </c>
      <c r="D17" s="51">
        <v>748.698</v>
      </c>
      <c r="E17" s="51">
        <v>5547.357</v>
      </c>
      <c r="F17" s="51">
        <v>6485.918</v>
      </c>
      <c r="G17" s="51">
        <v>1595.608</v>
      </c>
      <c r="H17" s="51">
        <v>1063.868</v>
      </c>
      <c r="I17" s="51">
        <v>395.149</v>
      </c>
      <c r="J17" s="51">
        <v>1055.733</v>
      </c>
      <c r="K17" s="51">
        <v>3127.388</v>
      </c>
      <c r="L17" s="51">
        <v>3560.417</v>
      </c>
      <c r="M17" s="51">
        <v>8567.126</v>
      </c>
      <c r="N17" s="51">
        <v>1807.949</v>
      </c>
      <c r="O17" s="51">
        <v>513.959</v>
      </c>
      <c r="P17" s="51">
        <v>1956.631</v>
      </c>
      <c r="Q17" s="51">
        <v>1043.161</v>
      </c>
      <c r="R17" s="51">
        <v>1282.433</v>
      </c>
      <c r="S17" s="51">
        <v>1057.605</v>
      </c>
    </row>
    <row r="18" spans="1:19" s="66" customFormat="1" ht="11.25" customHeight="1">
      <c r="A18" s="67">
        <f>IF(D18&lt;&gt;"",COUNTA($D$7:D18),"")</f>
        <v>12</v>
      </c>
      <c r="B18" s="103">
        <v>2002</v>
      </c>
      <c r="C18" s="51">
        <v>39629.99999999999</v>
      </c>
      <c r="D18" s="51">
        <v>739.405</v>
      </c>
      <c r="E18" s="51">
        <v>5551.393</v>
      </c>
      <c r="F18" s="51">
        <v>6470.045</v>
      </c>
      <c r="G18" s="51">
        <v>1568.624</v>
      </c>
      <c r="H18" s="51">
        <v>1043.23</v>
      </c>
      <c r="I18" s="51">
        <v>394.564</v>
      </c>
      <c r="J18" s="51">
        <v>1047.789</v>
      </c>
      <c r="K18" s="51">
        <v>3117.839</v>
      </c>
      <c r="L18" s="51">
        <v>3563.459</v>
      </c>
      <c r="M18" s="51">
        <v>8533.427</v>
      </c>
      <c r="N18" s="51">
        <v>1817.453</v>
      </c>
      <c r="O18" s="51">
        <v>512.184</v>
      </c>
      <c r="P18" s="51">
        <v>1935.907</v>
      </c>
      <c r="Q18" s="51">
        <v>1025.562</v>
      </c>
      <c r="R18" s="51">
        <v>1272.78</v>
      </c>
      <c r="S18" s="51">
        <v>1036.339</v>
      </c>
    </row>
    <row r="19" spans="1:19" s="66" customFormat="1" ht="11.25" customHeight="1">
      <c r="A19" s="67">
        <f>IF(D19&lt;&gt;"",COUNTA($D$7:D19),"")</f>
        <v>13</v>
      </c>
      <c r="B19" s="103">
        <v>2003</v>
      </c>
      <c r="C19" s="51">
        <v>39199.99999999999</v>
      </c>
      <c r="D19" s="51">
        <v>726.04</v>
      </c>
      <c r="E19" s="51">
        <v>5499.086</v>
      </c>
      <c r="F19" s="51">
        <v>6390.089</v>
      </c>
      <c r="G19" s="51">
        <v>1545.705</v>
      </c>
      <c r="H19" s="51">
        <v>1027.273</v>
      </c>
      <c r="I19" s="51">
        <v>391.49</v>
      </c>
      <c r="J19" s="51">
        <v>1035.439</v>
      </c>
      <c r="K19" s="51">
        <v>3075.567</v>
      </c>
      <c r="L19" s="51">
        <v>3544.894</v>
      </c>
      <c r="M19" s="51">
        <v>8447.106</v>
      </c>
      <c r="N19" s="51">
        <v>1802.075</v>
      </c>
      <c r="O19" s="51">
        <v>509.455</v>
      </c>
      <c r="P19" s="51">
        <v>1926.515</v>
      </c>
      <c r="Q19" s="51">
        <v>1013.296</v>
      </c>
      <c r="R19" s="51">
        <v>1253.321</v>
      </c>
      <c r="S19" s="51">
        <v>1012.649</v>
      </c>
    </row>
    <row r="20" spans="1:19" s="66" customFormat="1" ht="11.25" customHeight="1">
      <c r="A20" s="67">
        <f>IF(D20&lt;&gt;"",COUNTA($D$7:D20),"")</f>
        <v>14</v>
      </c>
      <c r="B20" s="103">
        <v>2004</v>
      </c>
      <c r="C20" s="51">
        <v>39337.00000000001</v>
      </c>
      <c r="D20" s="51">
        <v>724.415</v>
      </c>
      <c r="E20" s="51">
        <v>5514.134</v>
      </c>
      <c r="F20" s="51">
        <v>6391.293</v>
      </c>
      <c r="G20" s="51">
        <v>1554.691</v>
      </c>
      <c r="H20" s="51">
        <v>1030.509</v>
      </c>
      <c r="I20" s="51">
        <v>393.197</v>
      </c>
      <c r="J20" s="51">
        <v>1038.534</v>
      </c>
      <c r="K20" s="51">
        <v>3082.529</v>
      </c>
      <c r="L20" s="51">
        <v>3565.632</v>
      </c>
      <c r="M20" s="51">
        <v>8495.92</v>
      </c>
      <c r="N20" s="51">
        <v>1820.01</v>
      </c>
      <c r="O20" s="51">
        <v>513.192</v>
      </c>
      <c r="P20" s="51">
        <v>1928.382</v>
      </c>
      <c r="Q20" s="51">
        <v>1011.66</v>
      </c>
      <c r="R20" s="51">
        <v>1253.714</v>
      </c>
      <c r="S20" s="51">
        <v>1019.188</v>
      </c>
    </row>
    <row r="21" spans="1:19" s="66" customFormat="1" ht="11.25" customHeight="1">
      <c r="A21" s="67">
        <f>IF(D21&lt;&gt;"",COUNTA($D$7:D21),"")</f>
        <v>15</v>
      </c>
      <c r="B21" s="103">
        <v>2005</v>
      </c>
      <c r="C21" s="51">
        <v>39325.99999999999</v>
      </c>
      <c r="D21" s="51">
        <v>723.312</v>
      </c>
      <c r="E21" s="51">
        <v>5525.783</v>
      </c>
      <c r="F21" s="51">
        <v>6418.842</v>
      </c>
      <c r="G21" s="51">
        <v>1556.674</v>
      </c>
      <c r="H21" s="51">
        <v>1023.444</v>
      </c>
      <c r="I21" s="51">
        <v>392.66</v>
      </c>
      <c r="J21" s="51">
        <v>1048.093</v>
      </c>
      <c r="K21" s="51">
        <v>3076.549</v>
      </c>
      <c r="L21" s="51">
        <v>3555.264</v>
      </c>
      <c r="M21" s="51">
        <v>8489.713</v>
      </c>
      <c r="N21" s="51">
        <v>1825.52</v>
      </c>
      <c r="O21" s="51">
        <v>515.208</v>
      </c>
      <c r="P21" s="51">
        <v>1912.484</v>
      </c>
      <c r="Q21" s="51">
        <v>999.028</v>
      </c>
      <c r="R21" s="51">
        <v>1251.837</v>
      </c>
      <c r="S21" s="51">
        <v>1011.589</v>
      </c>
    </row>
    <row r="22" spans="1:19" s="66" customFormat="1" ht="11.25" customHeight="1">
      <c r="A22" s="67">
        <f>IF(D22&lt;&gt;"",COUNTA($D$7:D22),"")</f>
        <v>16</v>
      </c>
      <c r="B22" s="103">
        <v>2006</v>
      </c>
      <c r="C22" s="51">
        <v>39634.99999999999</v>
      </c>
      <c r="D22" s="51">
        <v>730.763</v>
      </c>
      <c r="E22" s="51">
        <v>5564.523</v>
      </c>
      <c r="F22" s="51">
        <v>6480.981</v>
      </c>
      <c r="G22" s="51">
        <v>1582.466</v>
      </c>
      <c r="H22" s="51">
        <v>1029.773</v>
      </c>
      <c r="I22" s="51">
        <v>397.878</v>
      </c>
      <c r="J22" s="51">
        <v>1059.697</v>
      </c>
      <c r="K22" s="51">
        <v>3091.395</v>
      </c>
      <c r="L22" s="51">
        <v>3580.439</v>
      </c>
      <c r="M22" s="51">
        <v>8534.825</v>
      </c>
      <c r="N22" s="51">
        <v>1840.567</v>
      </c>
      <c r="O22" s="51">
        <v>514.399</v>
      </c>
      <c r="P22" s="51">
        <v>1934.988</v>
      </c>
      <c r="Q22" s="51">
        <v>1010.397</v>
      </c>
      <c r="R22" s="51">
        <v>1261.692</v>
      </c>
      <c r="S22" s="51">
        <v>1020.217</v>
      </c>
    </row>
    <row r="23" spans="1:19" s="66" customFormat="1" ht="11.25" customHeight="1">
      <c r="A23" s="67">
        <f>IF(D23&lt;&gt;"",COUNTA($D$7:D23),"")</f>
        <v>17</v>
      </c>
      <c r="B23" s="103">
        <v>2007</v>
      </c>
      <c r="C23" s="51">
        <v>40325</v>
      </c>
      <c r="D23" s="51">
        <v>744.785</v>
      </c>
      <c r="E23" s="51">
        <v>5662.001</v>
      </c>
      <c r="F23" s="51">
        <v>6605.696</v>
      </c>
      <c r="G23" s="51">
        <v>1616.05</v>
      </c>
      <c r="H23" s="51">
        <v>1050.456</v>
      </c>
      <c r="I23" s="51">
        <v>404.403</v>
      </c>
      <c r="J23" s="51">
        <v>1084.948</v>
      </c>
      <c r="K23" s="51">
        <v>3132.318</v>
      </c>
      <c r="L23" s="51">
        <v>3644.107</v>
      </c>
      <c r="M23" s="51">
        <v>8675.645</v>
      </c>
      <c r="N23" s="51">
        <v>1879.216</v>
      </c>
      <c r="O23" s="51">
        <v>515.836</v>
      </c>
      <c r="P23" s="51">
        <v>1963.976</v>
      </c>
      <c r="Q23" s="51">
        <v>1025.083</v>
      </c>
      <c r="R23" s="51">
        <v>1282.522</v>
      </c>
      <c r="S23" s="51">
        <v>1037.958</v>
      </c>
    </row>
    <row r="24" spans="1:19" s="66" customFormat="1" ht="11.25" customHeight="1">
      <c r="A24" s="67">
        <f>IF(D24&lt;&gt;"",COUNTA($D$7:D24),"")</f>
        <v>18</v>
      </c>
      <c r="B24" s="103">
        <v>2008</v>
      </c>
      <c r="C24" s="51">
        <v>40856</v>
      </c>
      <c r="D24" s="51">
        <v>750.238</v>
      </c>
      <c r="E24" s="51">
        <v>5748.281</v>
      </c>
      <c r="F24" s="51">
        <v>6707.925</v>
      </c>
      <c r="G24" s="51">
        <v>1645.741</v>
      </c>
      <c r="H24" s="51">
        <v>1064.94</v>
      </c>
      <c r="I24" s="51">
        <v>406.796</v>
      </c>
      <c r="J24" s="51">
        <v>1108.393</v>
      </c>
      <c r="K24" s="51">
        <v>3164.741</v>
      </c>
      <c r="L24" s="51">
        <v>3692.19</v>
      </c>
      <c r="M24" s="51">
        <v>8791.699</v>
      </c>
      <c r="N24" s="51">
        <v>1907.8</v>
      </c>
      <c r="O24" s="51">
        <v>517.977</v>
      </c>
      <c r="P24" s="51">
        <v>1974.335</v>
      </c>
      <c r="Q24" s="51">
        <v>1031.537</v>
      </c>
      <c r="R24" s="51">
        <v>1299.371</v>
      </c>
      <c r="S24" s="51">
        <v>1044.036</v>
      </c>
    </row>
    <row r="25" spans="1:19" s="66" customFormat="1" ht="11.25" customHeight="1">
      <c r="A25" s="67">
        <f>IF(D25&lt;&gt;"",COUNTA($D$7:D25),"")</f>
        <v>19</v>
      </c>
      <c r="B25" s="103">
        <v>2009</v>
      </c>
      <c r="C25" s="51">
        <v>40892</v>
      </c>
      <c r="D25" s="51">
        <v>755.214</v>
      </c>
      <c r="E25" s="51">
        <v>5711.132</v>
      </c>
      <c r="F25" s="51">
        <v>6728.099</v>
      </c>
      <c r="G25" s="51">
        <v>1671.528</v>
      </c>
      <c r="H25" s="51">
        <v>1077.757</v>
      </c>
      <c r="I25" s="51">
        <v>404.187</v>
      </c>
      <c r="J25" s="51">
        <v>1122.834</v>
      </c>
      <c r="K25" s="51">
        <v>3173.965</v>
      </c>
      <c r="L25" s="51">
        <v>3721.851</v>
      </c>
      <c r="M25" s="51">
        <v>8771.144</v>
      </c>
      <c r="N25" s="51">
        <v>1905.882</v>
      </c>
      <c r="O25" s="51">
        <v>514.72</v>
      </c>
      <c r="P25" s="51">
        <v>1964.752</v>
      </c>
      <c r="Q25" s="51">
        <v>1027.533</v>
      </c>
      <c r="R25" s="51">
        <v>1303.624</v>
      </c>
      <c r="S25" s="51">
        <v>1037.778</v>
      </c>
    </row>
    <row r="26" spans="1:19" s="66" customFormat="1" ht="11.25" customHeight="1">
      <c r="A26" s="67">
        <f>IF(D26&lt;&gt;"",COUNTA($D$7:D26),"")</f>
        <v>20</v>
      </c>
      <c r="B26" s="103">
        <v>2010</v>
      </c>
      <c r="C26" s="51">
        <v>41019.99999999999</v>
      </c>
      <c r="D26" s="51">
        <v>750.426</v>
      </c>
      <c r="E26" s="51">
        <v>5710.074</v>
      </c>
      <c r="F26" s="51">
        <v>6776.098</v>
      </c>
      <c r="G26" s="51">
        <v>1688.992</v>
      </c>
      <c r="H26" s="51">
        <v>1081.991</v>
      </c>
      <c r="I26" s="51">
        <v>403.299</v>
      </c>
      <c r="J26" s="51">
        <v>1130.937</v>
      </c>
      <c r="K26" s="51">
        <v>3177.227</v>
      </c>
      <c r="L26" s="51">
        <v>3738.754</v>
      </c>
      <c r="M26" s="51">
        <v>8783.49</v>
      </c>
      <c r="N26" s="51">
        <v>1907.695</v>
      </c>
      <c r="O26" s="51">
        <v>516.781</v>
      </c>
      <c r="P26" s="51">
        <v>1975.348</v>
      </c>
      <c r="Q26" s="51">
        <v>1028.626</v>
      </c>
      <c r="R26" s="51">
        <v>1304.712</v>
      </c>
      <c r="S26" s="51">
        <v>1045.55</v>
      </c>
    </row>
    <row r="27" spans="1:19" s="65" customFormat="1" ht="11.25" customHeight="1">
      <c r="A27" s="67">
        <f>IF(D27&lt;&gt;"",COUNTA($D$7:D27),"")</f>
        <v>21</v>
      </c>
      <c r="B27" s="103">
        <v>2011</v>
      </c>
      <c r="C27" s="51">
        <v>41577</v>
      </c>
      <c r="D27" s="51">
        <v>741.191</v>
      </c>
      <c r="E27" s="51">
        <v>5800.114</v>
      </c>
      <c r="F27" s="51">
        <v>6907.984</v>
      </c>
      <c r="G27" s="51">
        <v>1707.604</v>
      </c>
      <c r="H27" s="51">
        <v>1083.632</v>
      </c>
      <c r="I27" s="51">
        <v>409.063</v>
      </c>
      <c r="J27" s="51">
        <v>1148.515</v>
      </c>
      <c r="K27" s="51">
        <v>3222.613</v>
      </c>
      <c r="L27" s="51">
        <v>3805.073</v>
      </c>
      <c r="M27" s="51">
        <v>8915.417</v>
      </c>
      <c r="N27" s="51">
        <v>1930.772</v>
      </c>
      <c r="O27" s="51">
        <v>523.06</v>
      </c>
      <c r="P27" s="51">
        <v>1983.321</v>
      </c>
      <c r="Q27" s="51">
        <v>1025.71</v>
      </c>
      <c r="R27" s="51">
        <v>1320.768</v>
      </c>
      <c r="S27" s="51">
        <v>1052.163</v>
      </c>
    </row>
    <row r="28" spans="1:19" s="65" customFormat="1" ht="11.25" customHeight="1">
      <c r="A28" s="67">
        <f>IF(D28&lt;&gt;"",COUNTA($D$7:D28),"")</f>
        <v>22</v>
      </c>
      <c r="B28" s="103">
        <v>2012</v>
      </c>
      <c r="C28" s="51">
        <v>42061</v>
      </c>
      <c r="D28" s="51">
        <v>734.88</v>
      </c>
      <c r="E28" s="51">
        <v>5886.152</v>
      </c>
      <c r="F28" s="51">
        <v>7022.709</v>
      </c>
      <c r="G28" s="51">
        <v>1747.158</v>
      </c>
      <c r="H28" s="51">
        <v>1085.775</v>
      </c>
      <c r="I28" s="51">
        <v>415.062</v>
      </c>
      <c r="J28" s="51">
        <v>1169.141</v>
      </c>
      <c r="K28" s="51">
        <v>3260.642</v>
      </c>
      <c r="L28" s="51">
        <v>3860.016</v>
      </c>
      <c r="M28" s="51">
        <v>9003.654</v>
      </c>
      <c r="N28" s="51">
        <v>1946.9</v>
      </c>
      <c r="O28" s="51">
        <v>523.67</v>
      </c>
      <c r="P28" s="51">
        <v>2001.377</v>
      </c>
      <c r="Q28" s="51">
        <v>1021.446</v>
      </c>
      <c r="R28" s="51">
        <v>1328.952</v>
      </c>
      <c r="S28" s="51">
        <v>1053.466</v>
      </c>
    </row>
    <row r="29" spans="1:19" s="65" customFormat="1" ht="11.25" customHeight="1">
      <c r="A29" s="67">
        <f>IF(D29&lt;&gt;"",COUNTA($D$7:D29),"")</f>
        <v>23</v>
      </c>
      <c r="B29" s="103">
        <v>2013</v>
      </c>
      <c r="C29" s="51">
        <v>42327.99999999999</v>
      </c>
      <c r="D29" s="51">
        <v>733.427</v>
      </c>
      <c r="E29" s="51">
        <v>5950.738</v>
      </c>
      <c r="F29" s="51">
        <v>7092.54</v>
      </c>
      <c r="G29" s="51">
        <v>1774.048</v>
      </c>
      <c r="H29" s="51">
        <v>1081.51</v>
      </c>
      <c r="I29" s="51">
        <v>415.971</v>
      </c>
      <c r="J29" s="51">
        <v>1181.456</v>
      </c>
      <c r="K29" s="51">
        <v>3272.192</v>
      </c>
      <c r="L29" s="51">
        <v>3889.37</v>
      </c>
      <c r="M29" s="51">
        <v>9055.707</v>
      </c>
      <c r="N29" s="51">
        <v>1954.323</v>
      </c>
      <c r="O29" s="51">
        <v>519.164</v>
      </c>
      <c r="P29" s="51">
        <v>2010.963</v>
      </c>
      <c r="Q29" s="51">
        <v>1015.853</v>
      </c>
      <c r="R29" s="51">
        <v>1332.449</v>
      </c>
      <c r="S29" s="51">
        <v>1048.289</v>
      </c>
    </row>
    <row r="30" spans="1:19" s="65" customFormat="1" ht="11.25" customHeight="1">
      <c r="A30" s="67">
        <f>IF(D30&lt;&gt;"",COUNTA($D$7:D30),"")</f>
        <v>24</v>
      </c>
      <c r="B30" s="103">
        <v>2014</v>
      </c>
      <c r="C30" s="51">
        <v>42661.99999999999</v>
      </c>
      <c r="D30" s="51">
        <v>740.273</v>
      </c>
      <c r="E30" s="51">
        <v>6019.663</v>
      </c>
      <c r="F30" s="51">
        <v>7171.112</v>
      </c>
      <c r="G30" s="51">
        <v>1806.161</v>
      </c>
      <c r="H30" s="51">
        <v>1082.172</v>
      </c>
      <c r="I30" s="51">
        <v>417.765</v>
      </c>
      <c r="J30" s="51">
        <v>1191.179</v>
      </c>
      <c r="K30" s="51">
        <v>3304.534</v>
      </c>
      <c r="L30" s="51">
        <v>3918.949</v>
      </c>
      <c r="M30" s="51">
        <v>9112.68</v>
      </c>
      <c r="N30" s="51">
        <v>1967.058</v>
      </c>
      <c r="O30" s="51">
        <v>518.619</v>
      </c>
      <c r="P30" s="51">
        <v>2017.226</v>
      </c>
      <c r="Q30" s="51">
        <v>1010.522</v>
      </c>
      <c r="R30" s="51">
        <v>1339.103</v>
      </c>
      <c r="S30" s="51">
        <v>1044.984</v>
      </c>
    </row>
    <row r="31" spans="1:19" s="65" customFormat="1" ht="11.25" customHeight="1">
      <c r="A31" s="67">
        <f>IF(D31&lt;&gt;"",COUNTA($D$7:D31),"")</f>
        <v>25</v>
      </c>
      <c r="B31" s="103">
        <v>2015</v>
      </c>
      <c r="C31" s="51">
        <v>43057</v>
      </c>
      <c r="D31" s="51">
        <v>743.767</v>
      </c>
      <c r="E31" s="51">
        <v>6078.671</v>
      </c>
      <c r="F31" s="51">
        <v>7273.963</v>
      </c>
      <c r="G31" s="51">
        <v>1843.195</v>
      </c>
      <c r="H31" s="51">
        <v>1083.014</v>
      </c>
      <c r="I31" s="51">
        <v>419.818</v>
      </c>
      <c r="J31" s="51">
        <v>1203.298</v>
      </c>
      <c r="K31" s="51">
        <v>3335.209</v>
      </c>
      <c r="L31" s="51">
        <v>3958.271</v>
      </c>
      <c r="M31" s="51">
        <v>9196.176</v>
      </c>
      <c r="N31" s="51">
        <v>1986.58</v>
      </c>
      <c r="O31" s="51">
        <v>519.296</v>
      </c>
      <c r="P31" s="51">
        <v>2014.033</v>
      </c>
      <c r="Q31" s="51">
        <v>1004.083</v>
      </c>
      <c r="R31" s="51">
        <v>1355.25</v>
      </c>
      <c r="S31" s="51">
        <v>1042.376</v>
      </c>
    </row>
    <row r="32" spans="1:19" s="65" customFormat="1" ht="11.25" customHeight="1">
      <c r="A32" s="67">
        <f>IF(D32&lt;&gt;"",COUNTA($D$7:D32),"")</f>
        <v>26</v>
      </c>
      <c r="B32" s="103">
        <v>2016</v>
      </c>
      <c r="C32" s="51">
        <v>43595.00000000001</v>
      </c>
      <c r="D32" s="51">
        <v>744.204</v>
      </c>
      <c r="E32" s="51">
        <v>6158.588</v>
      </c>
      <c r="F32" s="51">
        <v>7389.779</v>
      </c>
      <c r="G32" s="51">
        <v>1892.546</v>
      </c>
      <c r="H32" s="51">
        <v>1100.504</v>
      </c>
      <c r="I32" s="51">
        <v>424.348</v>
      </c>
      <c r="J32" s="51">
        <v>1224.305</v>
      </c>
      <c r="K32" s="51">
        <v>3376.048</v>
      </c>
      <c r="L32" s="51">
        <v>4002.482</v>
      </c>
      <c r="M32" s="51">
        <v>9291.775</v>
      </c>
      <c r="N32" s="51">
        <v>2000.78</v>
      </c>
      <c r="O32" s="51">
        <v>523.163</v>
      </c>
      <c r="P32" s="51">
        <v>2037.381</v>
      </c>
      <c r="Q32" s="51">
        <v>1007.938</v>
      </c>
      <c r="R32" s="51">
        <v>1375.757</v>
      </c>
      <c r="S32" s="51">
        <v>1045.402</v>
      </c>
    </row>
    <row r="33" spans="1:19" s="75" customFormat="1" ht="24.75" customHeight="1">
      <c r="A33" s="74">
        <f>IF(D33&lt;&gt;"",COUNTA($D$7:D33),"")</f>
      </c>
      <c r="B33" s="104"/>
      <c r="C33" s="159" t="s">
        <v>63</v>
      </c>
      <c r="D33" s="161"/>
      <c r="E33" s="161"/>
      <c r="F33" s="161"/>
      <c r="G33" s="161"/>
      <c r="H33" s="161"/>
      <c r="I33" s="161"/>
      <c r="J33" s="161"/>
      <c r="K33" s="161" t="s">
        <v>63</v>
      </c>
      <c r="L33" s="161"/>
      <c r="M33" s="161"/>
      <c r="N33" s="161"/>
      <c r="O33" s="161"/>
      <c r="P33" s="161"/>
      <c r="Q33" s="161"/>
      <c r="R33" s="161"/>
      <c r="S33" s="161"/>
    </row>
    <row r="34" spans="1:19" s="66" customFormat="1" ht="11.25" customHeight="1">
      <c r="A34" s="67">
        <f>IF(D34&lt;&gt;"",COUNTA($D$7:D34),"")</f>
        <v>27</v>
      </c>
      <c r="B34" s="103">
        <v>1991</v>
      </c>
      <c r="C34" s="51" t="s">
        <v>10</v>
      </c>
      <c r="D34" s="51" t="s">
        <v>10</v>
      </c>
      <c r="E34" s="51" t="s">
        <v>10</v>
      </c>
      <c r="F34" s="51" t="s">
        <v>10</v>
      </c>
      <c r="G34" s="51" t="s">
        <v>10</v>
      </c>
      <c r="H34" s="51" t="s">
        <v>10</v>
      </c>
      <c r="I34" s="51" t="s">
        <v>10</v>
      </c>
      <c r="J34" s="51" t="s">
        <v>10</v>
      </c>
      <c r="K34" s="51" t="s">
        <v>10</v>
      </c>
      <c r="L34" s="51" t="s">
        <v>10</v>
      </c>
      <c r="M34" s="51" t="s">
        <v>10</v>
      </c>
      <c r="N34" s="51" t="s">
        <v>10</v>
      </c>
      <c r="O34" s="51" t="s">
        <v>10</v>
      </c>
      <c r="P34" s="51" t="s">
        <v>10</v>
      </c>
      <c r="Q34" s="51" t="s">
        <v>10</v>
      </c>
      <c r="R34" s="51" t="s">
        <v>10</v>
      </c>
      <c r="S34" s="51" t="s">
        <v>10</v>
      </c>
    </row>
    <row r="35" spans="1:19" s="66" customFormat="1" ht="11.25" customHeight="1">
      <c r="A35" s="67">
        <f>IF(D35&lt;&gt;"",COUNTA($D$7:D35),"")</f>
        <v>28</v>
      </c>
      <c r="B35" s="103">
        <v>1992</v>
      </c>
      <c r="C35" s="51">
        <v>-1.307</v>
      </c>
      <c r="D35" s="51">
        <v>-9.981</v>
      </c>
      <c r="E35" s="51">
        <v>1.098</v>
      </c>
      <c r="F35" s="51">
        <v>1.327</v>
      </c>
      <c r="G35" s="51">
        <v>-1.617</v>
      </c>
      <c r="H35" s="51">
        <v>-10.733</v>
      </c>
      <c r="I35" s="51">
        <v>1.241</v>
      </c>
      <c r="J35" s="51">
        <v>1.541</v>
      </c>
      <c r="K35" s="51">
        <v>1.375</v>
      </c>
      <c r="L35" s="51">
        <v>1.477</v>
      </c>
      <c r="M35" s="51">
        <v>0.919</v>
      </c>
      <c r="N35" s="51">
        <v>0.661</v>
      </c>
      <c r="O35" s="51">
        <v>0.4</v>
      </c>
      <c r="P35" s="51">
        <v>-12.777</v>
      </c>
      <c r="Q35" s="51">
        <v>-11.262</v>
      </c>
      <c r="R35" s="51">
        <v>0.896</v>
      </c>
      <c r="S35" s="51">
        <v>-14.736</v>
      </c>
    </row>
    <row r="36" spans="1:19" s="66" customFormat="1" ht="11.25" customHeight="1">
      <c r="A36" s="67">
        <f>IF(D36&lt;&gt;"",COUNTA($D$7:D36),"")</f>
        <v>29</v>
      </c>
      <c r="B36" s="103">
        <v>1993</v>
      </c>
      <c r="C36" s="51">
        <v>-1.298</v>
      </c>
      <c r="D36" s="51">
        <v>-1.878</v>
      </c>
      <c r="E36" s="51">
        <v>-1.555</v>
      </c>
      <c r="F36" s="51">
        <v>-0.839</v>
      </c>
      <c r="G36" s="51">
        <v>-0.477</v>
      </c>
      <c r="H36" s="51">
        <v>-2.972</v>
      </c>
      <c r="I36" s="51">
        <v>-1.217</v>
      </c>
      <c r="J36" s="51">
        <v>-0.536</v>
      </c>
      <c r="K36" s="51">
        <v>-0.924</v>
      </c>
      <c r="L36" s="51">
        <v>-0.532</v>
      </c>
      <c r="M36" s="51">
        <v>-1.331</v>
      </c>
      <c r="N36" s="51">
        <v>-1.127</v>
      </c>
      <c r="O36" s="51">
        <v>-1.555</v>
      </c>
      <c r="P36" s="51">
        <v>-3.063</v>
      </c>
      <c r="Q36" s="51">
        <v>-2.384</v>
      </c>
      <c r="R36" s="51">
        <v>-0.834</v>
      </c>
      <c r="S36" s="51">
        <v>-2.168</v>
      </c>
    </row>
    <row r="37" spans="1:19" s="66" customFormat="1" ht="11.25" customHeight="1">
      <c r="A37" s="67">
        <f>IF(D37&lt;&gt;"",COUNTA($D$7:D37),"")</f>
        <v>30</v>
      </c>
      <c r="B37" s="103">
        <v>1994</v>
      </c>
      <c r="C37" s="51">
        <v>0.032</v>
      </c>
      <c r="D37" s="51">
        <v>3.14</v>
      </c>
      <c r="E37" s="51">
        <v>-0.887</v>
      </c>
      <c r="F37" s="51">
        <v>-0.025</v>
      </c>
      <c r="G37" s="51">
        <v>-0.692</v>
      </c>
      <c r="H37" s="51">
        <v>3.085</v>
      </c>
      <c r="I37" s="51">
        <v>-1.057</v>
      </c>
      <c r="J37" s="51">
        <v>-0.198</v>
      </c>
      <c r="K37" s="51">
        <v>-0.505</v>
      </c>
      <c r="L37" s="51">
        <v>0.309</v>
      </c>
      <c r="M37" s="51">
        <v>-0.964</v>
      </c>
      <c r="N37" s="51">
        <v>0.011</v>
      </c>
      <c r="O37" s="51">
        <v>-0.255</v>
      </c>
      <c r="P37" s="51">
        <v>2.895</v>
      </c>
      <c r="Q37" s="51">
        <v>2.103</v>
      </c>
      <c r="R37" s="51">
        <v>-0.107</v>
      </c>
      <c r="S37" s="51">
        <v>2.71</v>
      </c>
    </row>
    <row r="38" spans="1:19" s="66" customFormat="1" ht="11.25" customHeight="1">
      <c r="A38" s="67">
        <f>IF(D38&lt;&gt;"",COUNTA($D$7:D38),"")</f>
        <v>31</v>
      </c>
      <c r="B38" s="103">
        <v>1995</v>
      </c>
      <c r="C38" s="51">
        <v>0.423</v>
      </c>
      <c r="D38" s="51">
        <v>2.936</v>
      </c>
      <c r="E38" s="51">
        <v>0.231</v>
      </c>
      <c r="F38" s="51">
        <v>0.065</v>
      </c>
      <c r="G38" s="51">
        <v>0.04</v>
      </c>
      <c r="H38" s="51">
        <v>2.372</v>
      </c>
      <c r="I38" s="51">
        <v>-2.208</v>
      </c>
      <c r="J38" s="51">
        <v>-1.09</v>
      </c>
      <c r="K38" s="51">
        <v>-0.135</v>
      </c>
      <c r="L38" s="51">
        <v>1.069</v>
      </c>
      <c r="M38" s="51">
        <v>-0.326</v>
      </c>
      <c r="N38" s="51">
        <v>0.646</v>
      </c>
      <c r="O38" s="51">
        <v>0.701</v>
      </c>
      <c r="P38" s="51">
        <v>2.861</v>
      </c>
      <c r="Q38" s="51">
        <v>1.653</v>
      </c>
      <c r="R38" s="51">
        <v>0.613</v>
      </c>
      <c r="S38" s="51">
        <v>1.318</v>
      </c>
    </row>
    <row r="39" spans="1:19" s="66" customFormat="1" ht="11.25" customHeight="1">
      <c r="A39" s="67">
        <f>IF(D39&lt;&gt;"",COUNTA($D$7:D39),"")</f>
        <v>32</v>
      </c>
      <c r="B39" s="103">
        <v>1996</v>
      </c>
      <c r="C39" s="51">
        <v>0.029</v>
      </c>
      <c r="D39" s="51">
        <v>-1.008</v>
      </c>
      <c r="E39" s="51">
        <v>0.682</v>
      </c>
      <c r="F39" s="51">
        <v>-0.161</v>
      </c>
      <c r="G39" s="51">
        <v>-1.565</v>
      </c>
      <c r="H39" s="51">
        <v>-0.166</v>
      </c>
      <c r="I39" s="51">
        <v>-1.433</v>
      </c>
      <c r="J39" s="51">
        <v>-0.634</v>
      </c>
      <c r="K39" s="51">
        <v>0.463</v>
      </c>
      <c r="L39" s="51">
        <v>0.016</v>
      </c>
      <c r="M39" s="51">
        <v>0.46</v>
      </c>
      <c r="N39" s="51">
        <v>0.496</v>
      </c>
      <c r="O39" s="51">
        <v>0.384</v>
      </c>
      <c r="P39" s="51">
        <v>-0.008</v>
      </c>
      <c r="Q39" s="51">
        <v>-1.704</v>
      </c>
      <c r="R39" s="51">
        <v>0.436</v>
      </c>
      <c r="S39" s="51">
        <v>-1.203</v>
      </c>
    </row>
    <row r="40" spans="1:19" s="66" customFormat="1" ht="11.25" customHeight="1">
      <c r="A40" s="67">
        <f>IF(D40&lt;&gt;"",COUNTA($D$7:D40),"")</f>
        <v>33</v>
      </c>
      <c r="B40" s="103">
        <v>1997</v>
      </c>
      <c r="C40" s="51">
        <v>-0.058</v>
      </c>
      <c r="D40" s="51">
        <v>-1.698</v>
      </c>
      <c r="E40" s="51">
        <v>0.529</v>
      </c>
      <c r="F40" s="51">
        <v>0.118</v>
      </c>
      <c r="G40" s="51">
        <v>-2.147</v>
      </c>
      <c r="H40" s="51">
        <v>-0.037</v>
      </c>
      <c r="I40" s="51">
        <v>0.402</v>
      </c>
      <c r="J40" s="51">
        <v>-0.638</v>
      </c>
      <c r="K40" s="51">
        <v>-0.151</v>
      </c>
      <c r="L40" s="51">
        <v>0.217</v>
      </c>
      <c r="M40" s="51">
        <v>0.68</v>
      </c>
      <c r="N40" s="51">
        <v>0.189</v>
      </c>
      <c r="O40" s="51">
        <v>0.019</v>
      </c>
      <c r="P40" s="51">
        <v>-1.374</v>
      </c>
      <c r="Q40" s="51">
        <v>-1.997</v>
      </c>
      <c r="R40" s="51">
        <v>-0.147</v>
      </c>
      <c r="S40" s="51">
        <v>-1.039</v>
      </c>
    </row>
    <row r="41" spans="1:19" s="66" customFormat="1" ht="11.25" customHeight="1">
      <c r="A41" s="67">
        <f>IF(D41&lt;&gt;"",COUNTA($D$7:D41),"")</f>
        <v>34</v>
      </c>
      <c r="B41" s="103">
        <v>1998</v>
      </c>
      <c r="C41" s="51">
        <v>1.212</v>
      </c>
      <c r="D41" s="51">
        <v>-0.453</v>
      </c>
      <c r="E41" s="51">
        <v>1.401</v>
      </c>
      <c r="F41" s="51">
        <v>2.035</v>
      </c>
      <c r="G41" s="51">
        <v>-0.731</v>
      </c>
      <c r="H41" s="51">
        <v>-0.414</v>
      </c>
      <c r="I41" s="51">
        <v>-0.475</v>
      </c>
      <c r="J41" s="51">
        <v>1.096</v>
      </c>
      <c r="K41" s="51">
        <v>0.986</v>
      </c>
      <c r="L41" s="51">
        <v>0.81</v>
      </c>
      <c r="M41" s="51">
        <v>1.987</v>
      </c>
      <c r="N41" s="51">
        <v>1.588</v>
      </c>
      <c r="O41" s="51">
        <v>1.845</v>
      </c>
      <c r="P41" s="51">
        <v>-0.047</v>
      </c>
      <c r="Q41" s="51">
        <v>-0.277</v>
      </c>
      <c r="R41" s="51">
        <v>0.343</v>
      </c>
      <c r="S41" s="51">
        <v>2.201</v>
      </c>
    </row>
    <row r="42" spans="1:19" s="66" customFormat="1" ht="11.25" customHeight="1">
      <c r="A42" s="67">
        <f>IF(D42&lt;&gt;"",COUNTA($D$7:D42),"")</f>
        <v>35</v>
      </c>
      <c r="B42" s="103">
        <v>1999</v>
      </c>
      <c r="C42" s="51">
        <v>1.625</v>
      </c>
      <c r="D42" s="51">
        <v>0.888</v>
      </c>
      <c r="E42" s="51">
        <v>1.708</v>
      </c>
      <c r="F42" s="51">
        <v>1.812</v>
      </c>
      <c r="G42" s="51">
        <v>-0.121</v>
      </c>
      <c r="H42" s="51">
        <v>0.514</v>
      </c>
      <c r="I42" s="51">
        <v>0.996</v>
      </c>
      <c r="J42" s="51">
        <v>1.251</v>
      </c>
      <c r="K42" s="51">
        <v>1.644</v>
      </c>
      <c r="L42" s="51">
        <v>2.124</v>
      </c>
      <c r="M42" s="51">
        <v>2.21</v>
      </c>
      <c r="N42" s="51">
        <v>2.041</v>
      </c>
      <c r="O42" s="51">
        <v>2.569</v>
      </c>
      <c r="P42" s="51">
        <v>0.663</v>
      </c>
      <c r="Q42" s="51">
        <v>-0.966</v>
      </c>
      <c r="R42" s="51">
        <v>1.77</v>
      </c>
      <c r="S42" s="51">
        <v>2.028</v>
      </c>
    </row>
    <row r="43" spans="1:19" s="65" customFormat="1" ht="11.25" customHeight="1">
      <c r="A43" s="67">
        <f>IF(D43&lt;&gt;"",COUNTA($D$7:D43),"")</f>
        <v>36</v>
      </c>
      <c r="B43" s="103">
        <v>2000</v>
      </c>
      <c r="C43" s="51">
        <v>2.27</v>
      </c>
      <c r="D43" s="51">
        <v>0.053</v>
      </c>
      <c r="E43" s="51">
        <v>3.217</v>
      </c>
      <c r="F43" s="51">
        <v>2.236</v>
      </c>
      <c r="G43" s="68">
        <v>2.071</v>
      </c>
      <c r="H43" s="51">
        <v>0.241</v>
      </c>
      <c r="I43" s="51">
        <v>3.13</v>
      </c>
      <c r="J43" s="51">
        <v>2.011</v>
      </c>
      <c r="K43" s="51">
        <v>2.741</v>
      </c>
      <c r="L43" s="51">
        <v>2.923</v>
      </c>
      <c r="M43" s="51">
        <v>3.095</v>
      </c>
      <c r="N43" s="51">
        <v>2.867</v>
      </c>
      <c r="O43" s="51">
        <v>2.822</v>
      </c>
      <c r="P43" s="51">
        <v>-0.1</v>
      </c>
      <c r="Q43" s="51">
        <v>-1.934</v>
      </c>
      <c r="R43" s="51">
        <v>2.155</v>
      </c>
      <c r="S43" s="51">
        <v>-0.587</v>
      </c>
    </row>
    <row r="44" spans="1:19" s="65" customFormat="1" ht="11.25" customHeight="1">
      <c r="A44" s="67">
        <f>IF(D44&lt;&gt;"",COUNTA($D$7:D44),"")</f>
        <v>37</v>
      </c>
      <c r="B44" s="103">
        <v>2001</v>
      </c>
      <c r="C44" s="51">
        <v>-0.271</v>
      </c>
      <c r="D44" s="51">
        <v>-2.305</v>
      </c>
      <c r="E44" s="51">
        <v>0.868</v>
      </c>
      <c r="F44" s="51">
        <v>0.569</v>
      </c>
      <c r="G44" s="68">
        <v>-1.2</v>
      </c>
      <c r="H44" s="51">
        <v>-2.369</v>
      </c>
      <c r="I44" s="51">
        <v>0.361</v>
      </c>
      <c r="J44" s="51">
        <v>0.651</v>
      </c>
      <c r="K44" s="51">
        <v>0.333</v>
      </c>
      <c r="L44" s="51">
        <v>-0.46</v>
      </c>
      <c r="M44" s="51">
        <v>-0.438</v>
      </c>
      <c r="N44" s="51">
        <v>0.107</v>
      </c>
      <c r="O44" s="51">
        <v>-0.53</v>
      </c>
      <c r="P44" s="51">
        <v>-2.232</v>
      </c>
      <c r="Q44" s="51">
        <v>-2.644</v>
      </c>
      <c r="R44" s="51">
        <v>0.126</v>
      </c>
      <c r="S44" s="51">
        <v>-2.033</v>
      </c>
    </row>
    <row r="45" spans="1:19" s="65" customFormat="1" ht="11.25" customHeight="1">
      <c r="A45" s="67">
        <f>IF(D45&lt;&gt;"",COUNTA($D$7:D45),"")</f>
        <v>38</v>
      </c>
      <c r="B45" s="103">
        <v>2002</v>
      </c>
      <c r="C45" s="51">
        <v>-0.45</v>
      </c>
      <c r="D45" s="51">
        <v>-1.241</v>
      </c>
      <c r="E45" s="51">
        <v>0.073</v>
      </c>
      <c r="F45" s="51">
        <v>-0.245</v>
      </c>
      <c r="G45" s="68">
        <v>-1.691</v>
      </c>
      <c r="H45" s="51">
        <v>-1.94</v>
      </c>
      <c r="I45" s="51">
        <v>-0.148</v>
      </c>
      <c r="J45" s="51">
        <v>-0.752</v>
      </c>
      <c r="K45" s="51">
        <v>-0.305</v>
      </c>
      <c r="L45" s="51">
        <v>0.085</v>
      </c>
      <c r="M45" s="51">
        <v>-0.393</v>
      </c>
      <c r="N45" s="51">
        <v>0.526</v>
      </c>
      <c r="O45" s="51">
        <v>-0.345</v>
      </c>
      <c r="P45" s="51">
        <v>-1.059</v>
      </c>
      <c r="Q45" s="51">
        <v>-1.687</v>
      </c>
      <c r="R45" s="51">
        <v>-0.753</v>
      </c>
      <c r="S45" s="51">
        <v>-2.011</v>
      </c>
    </row>
    <row r="46" spans="1:19" s="65" customFormat="1" ht="11.25" customHeight="1">
      <c r="A46" s="67">
        <f>IF(D46&lt;&gt;"",COUNTA($D$7:D46),"")</f>
        <v>39</v>
      </c>
      <c r="B46" s="103">
        <v>2003</v>
      </c>
      <c r="C46" s="51">
        <v>-1.085</v>
      </c>
      <c r="D46" s="51">
        <v>-1.808</v>
      </c>
      <c r="E46" s="51">
        <v>-0.942</v>
      </c>
      <c r="F46" s="51">
        <v>-1.236</v>
      </c>
      <c r="G46" s="68">
        <v>-1.461</v>
      </c>
      <c r="H46" s="51">
        <v>-1.53</v>
      </c>
      <c r="I46" s="51">
        <v>-0.779</v>
      </c>
      <c r="J46" s="51">
        <v>-1.179</v>
      </c>
      <c r="K46" s="51">
        <v>-1.356</v>
      </c>
      <c r="L46" s="51">
        <v>-0.521</v>
      </c>
      <c r="M46" s="51">
        <v>-1.012</v>
      </c>
      <c r="N46" s="51">
        <v>-0.846</v>
      </c>
      <c r="O46" s="51">
        <v>-0.533</v>
      </c>
      <c r="P46" s="51">
        <v>-0.485</v>
      </c>
      <c r="Q46" s="51">
        <v>-1.196</v>
      </c>
      <c r="R46" s="51">
        <v>-1.529</v>
      </c>
      <c r="S46" s="51">
        <v>-2.286</v>
      </c>
    </row>
    <row r="47" spans="1:19" s="65" customFormat="1" ht="11.25" customHeight="1">
      <c r="A47" s="67">
        <f>IF(D47&lt;&gt;"",COUNTA($D$7:D47),"")</f>
        <v>40</v>
      </c>
      <c r="B47" s="103">
        <v>2004</v>
      </c>
      <c r="C47" s="51">
        <v>0.349</v>
      </c>
      <c r="D47" s="51">
        <v>-0.224</v>
      </c>
      <c r="E47" s="51">
        <v>0.274</v>
      </c>
      <c r="F47" s="51">
        <v>0.019</v>
      </c>
      <c r="G47" s="68">
        <v>0.581</v>
      </c>
      <c r="H47" s="51">
        <v>0.315</v>
      </c>
      <c r="I47" s="51">
        <v>0.436</v>
      </c>
      <c r="J47" s="51">
        <v>0.299</v>
      </c>
      <c r="K47" s="51">
        <v>0.226</v>
      </c>
      <c r="L47" s="51">
        <v>0.585</v>
      </c>
      <c r="M47" s="51">
        <v>0.578</v>
      </c>
      <c r="N47" s="51">
        <v>0.995</v>
      </c>
      <c r="O47" s="51">
        <v>0.734</v>
      </c>
      <c r="P47" s="51">
        <v>0.097</v>
      </c>
      <c r="Q47" s="51">
        <v>-0.161</v>
      </c>
      <c r="R47" s="51">
        <v>0.031</v>
      </c>
      <c r="S47" s="51">
        <v>0.646</v>
      </c>
    </row>
    <row r="48" spans="1:19" s="65" customFormat="1" ht="11.25" customHeight="1">
      <c r="A48" s="67">
        <f>IF(D48&lt;&gt;"",COUNTA($D$7:D48),"")</f>
        <v>41</v>
      </c>
      <c r="B48" s="103">
        <v>2005</v>
      </c>
      <c r="C48" s="51">
        <v>-0.028</v>
      </c>
      <c r="D48" s="51">
        <v>-0.152</v>
      </c>
      <c r="E48" s="51">
        <v>0.211</v>
      </c>
      <c r="F48" s="51">
        <v>0.431</v>
      </c>
      <c r="G48" s="68">
        <v>0.128</v>
      </c>
      <c r="H48" s="51">
        <v>-0.686</v>
      </c>
      <c r="I48" s="51">
        <v>-0.137</v>
      </c>
      <c r="J48" s="51">
        <v>0.92</v>
      </c>
      <c r="K48" s="51">
        <v>-0.194</v>
      </c>
      <c r="L48" s="51">
        <v>-0.291</v>
      </c>
      <c r="M48" s="51">
        <v>-0.073</v>
      </c>
      <c r="N48" s="51">
        <v>0.303</v>
      </c>
      <c r="O48" s="51">
        <v>0.393</v>
      </c>
      <c r="P48" s="51">
        <v>-0.824</v>
      </c>
      <c r="Q48" s="51">
        <v>-1.249</v>
      </c>
      <c r="R48" s="51">
        <v>-0.15</v>
      </c>
      <c r="S48" s="51">
        <v>-0.746</v>
      </c>
    </row>
    <row r="49" spans="1:19" s="65" customFormat="1" ht="11.25" customHeight="1">
      <c r="A49" s="67">
        <f>IF(D49&lt;&gt;"",COUNTA($D$7:D49),"")</f>
        <v>42</v>
      </c>
      <c r="B49" s="103">
        <v>2006</v>
      </c>
      <c r="C49" s="51">
        <v>0.786</v>
      </c>
      <c r="D49" s="51">
        <v>1.03</v>
      </c>
      <c r="E49" s="51">
        <v>0.701</v>
      </c>
      <c r="F49" s="51">
        <v>0.968</v>
      </c>
      <c r="G49" s="68">
        <v>1.657</v>
      </c>
      <c r="H49" s="51">
        <v>0.618</v>
      </c>
      <c r="I49" s="51">
        <v>1.329</v>
      </c>
      <c r="J49" s="51">
        <v>1.107</v>
      </c>
      <c r="K49" s="51">
        <v>0.483</v>
      </c>
      <c r="L49" s="51">
        <v>0.708</v>
      </c>
      <c r="M49" s="51">
        <v>0.531</v>
      </c>
      <c r="N49" s="51">
        <v>0.824</v>
      </c>
      <c r="O49" s="51">
        <v>-0.157</v>
      </c>
      <c r="P49" s="51">
        <v>1.177</v>
      </c>
      <c r="Q49" s="51">
        <v>1.138</v>
      </c>
      <c r="R49" s="51">
        <v>0.787</v>
      </c>
      <c r="S49" s="51">
        <v>0.853</v>
      </c>
    </row>
    <row r="50" spans="1:19" s="65" customFormat="1" ht="11.25" customHeight="1">
      <c r="A50" s="67">
        <f>IF(D50&lt;&gt;"",COUNTA($D$7:D50),"")</f>
        <v>43</v>
      </c>
      <c r="B50" s="103">
        <v>2007</v>
      </c>
      <c r="C50" s="51">
        <v>1.741</v>
      </c>
      <c r="D50" s="51">
        <v>1.919</v>
      </c>
      <c r="E50" s="51">
        <v>1.752</v>
      </c>
      <c r="F50" s="51">
        <v>1.924</v>
      </c>
      <c r="G50" s="68">
        <v>2.122</v>
      </c>
      <c r="H50" s="51">
        <v>2.009</v>
      </c>
      <c r="I50" s="51">
        <v>1.64</v>
      </c>
      <c r="J50" s="51">
        <v>2.383</v>
      </c>
      <c r="K50" s="51">
        <v>1.324</v>
      </c>
      <c r="L50" s="51">
        <v>1.778</v>
      </c>
      <c r="M50" s="51">
        <v>1.65</v>
      </c>
      <c r="N50" s="51">
        <v>2.1</v>
      </c>
      <c r="O50" s="51">
        <v>0.279</v>
      </c>
      <c r="P50" s="51">
        <v>1.498</v>
      </c>
      <c r="Q50" s="51">
        <v>1.453</v>
      </c>
      <c r="R50" s="51">
        <v>1.651</v>
      </c>
      <c r="S50" s="51">
        <v>1.739</v>
      </c>
    </row>
    <row r="51" spans="1:19" s="65" customFormat="1" ht="11.25" customHeight="1">
      <c r="A51" s="67">
        <f>IF(D51&lt;&gt;"",COUNTA($D$7:D51),"")</f>
        <v>44</v>
      </c>
      <c r="B51" s="103">
        <v>2008</v>
      </c>
      <c r="C51" s="51">
        <v>1.317</v>
      </c>
      <c r="D51" s="51">
        <v>0.732</v>
      </c>
      <c r="E51" s="51">
        <v>1.524</v>
      </c>
      <c r="F51" s="51">
        <v>1.548</v>
      </c>
      <c r="G51" s="68">
        <v>1.837</v>
      </c>
      <c r="H51" s="51">
        <v>1.379</v>
      </c>
      <c r="I51" s="51">
        <v>0.592</v>
      </c>
      <c r="J51" s="51">
        <v>2.161</v>
      </c>
      <c r="K51" s="51">
        <v>1.035</v>
      </c>
      <c r="L51" s="51">
        <v>1.319</v>
      </c>
      <c r="M51" s="51">
        <v>1.338</v>
      </c>
      <c r="N51" s="51">
        <v>1.521</v>
      </c>
      <c r="O51" s="51">
        <v>0.415</v>
      </c>
      <c r="P51" s="51">
        <v>0.527</v>
      </c>
      <c r="Q51" s="51">
        <v>0.63</v>
      </c>
      <c r="R51" s="51">
        <v>1.314</v>
      </c>
      <c r="S51" s="51">
        <v>0.586</v>
      </c>
    </row>
    <row r="52" spans="1:19" s="65" customFormat="1" ht="11.25" customHeight="1">
      <c r="A52" s="67">
        <f>IF(D52&lt;&gt;"",COUNTA($D$7:D52),"")</f>
        <v>45</v>
      </c>
      <c r="B52" s="103">
        <v>2009</v>
      </c>
      <c r="C52" s="51">
        <v>0.088</v>
      </c>
      <c r="D52" s="51">
        <v>0.663</v>
      </c>
      <c r="E52" s="51">
        <v>-0.646</v>
      </c>
      <c r="F52" s="51">
        <v>0.301</v>
      </c>
      <c r="G52" s="68">
        <v>1.567</v>
      </c>
      <c r="H52" s="51">
        <v>1.204</v>
      </c>
      <c r="I52" s="51">
        <v>-0.641</v>
      </c>
      <c r="J52" s="51">
        <v>1.303</v>
      </c>
      <c r="K52" s="51">
        <v>0.291</v>
      </c>
      <c r="L52" s="51">
        <v>0.803</v>
      </c>
      <c r="M52" s="51">
        <v>-0.234</v>
      </c>
      <c r="N52" s="51">
        <v>-0.101</v>
      </c>
      <c r="O52" s="51">
        <v>-0.629</v>
      </c>
      <c r="P52" s="51">
        <v>-0.485</v>
      </c>
      <c r="Q52" s="51">
        <v>-0.388</v>
      </c>
      <c r="R52" s="51">
        <v>0.327</v>
      </c>
      <c r="S52" s="51">
        <v>-0.599</v>
      </c>
    </row>
    <row r="53" spans="1:19" s="65" customFormat="1" ht="11.25" customHeight="1">
      <c r="A53" s="67">
        <f>IF(D53&lt;&gt;"",COUNTA($D$7:D53),"")</f>
        <v>46</v>
      </c>
      <c r="B53" s="103">
        <v>2010</v>
      </c>
      <c r="C53" s="51">
        <v>0.313</v>
      </c>
      <c r="D53" s="51">
        <v>-0.634</v>
      </c>
      <c r="E53" s="51">
        <v>-0.019</v>
      </c>
      <c r="F53" s="51">
        <v>0.713</v>
      </c>
      <c r="G53" s="51">
        <v>1.045</v>
      </c>
      <c r="H53" s="51">
        <v>0.393</v>
      </c>
      <c r="I53" s="51">
        <v>-0.22</v>
      </c>
      <c r="J53" s="51">
        <v>0.722</v>
      </c>
      <c r="K53" s="51">
        <v>0.103</v>
      </c>
      <c r="L53" s="51">
        <v>0.454</v>
      </c>
      <c r="M53" s="51">
        <v>0.141</v>
      </c>
      <c r="N53" s="51">
        <v>0.095</v>
      </c>
      <c r="O53" s="51">
        <v>0.4</v>
      </c>
      <c r="P53" s="51">
        <v>0.539</v>
      </c>
      <c r="Q53" s="51">
        <v>0.106</v>
      </c>
      <c r="R53" s="51">
        <v>0.083</v>
      </c>
      <c r="S53" s="51">
        <v>0.749</v>
      </c>
    </row>
    <row r="54" spans="1:19" s="65" customFormat="1" ht="11.25" customHeight="1">
      <c r="A54" s="67">
        <f>IF(D54&lt;&gt;"",COUNTA($D$7:D54),"")</f>
        <v>47</v>
      </c>
      <c r="B54" s="103">
        <v>2011</v>
      </c>
      <c r="C54" s="51">
        <v>1.358</v>
      </c>
      <c r="D54" s="51">
        <v>-1.231</v>
      </c>
      <c r="E54" s="51">
        <v>1.577</v>
      </c>
      <c r="F54" s="51">
        <v>1.946</v>
      </c>
      <c r="G54" s="51">
        <v>1.102</v>
      </c>
      <c r="H54" s="51">
        <v>0.152</v>
      </c>
      <c r="I54" s="51">
        <v>1.429</v>
      </c>
      <c r="J54" s="51">
        <v>1.554</v>
      </c>
      <c r="K54" s="51">
        <v>1.428</v>
      </c>
      <c r="L54" s="51">
        <v>1.774</v>
      </c>
      <c r="M54" s="51">
        <v>1.502</v>
      </c>
      <c r="N54" s="51">
        <v>1.21</v>
      </c>
      <c r="O54" s="51">
        <v>1.215</v>
      </c>
      <c r="P54" s="51">
        <v>0.404</v>
      </c>
      <c r="Q54" s="51">
        <v>-0.283</v>
      </c>
      <c r="R54" s="51">
        <v>1.231</v>
      </c>
      <c r="S54" s="51">
        <v>0.632</v>
      </c>
    </row>
    <row r="55" spans="1:19" s="65" customFormat="1" ht="11.25" customHeight="1">
      <c r="A55" s="67">
        <f>IF(D55&lt;&gt;"",COUNTA($D$7:D55),"")</f>
        <v>48</v>
      </c>
      <c r="B55" s="103">
        <v>2012</v>
      </c>
      <c r="C55" s="51">
        <v>1.164</v>
      </c>
      <c r="D55" s="51">
        <v>-0.851</v>
      </c>
      <c r="E55" s="51">
        <v>1.483</v>
      </c>
      <c r="F55" s="51">
        <v>1.661</v>
      </c>
      <c r="G55" s="51">
        <v>2.316</v>
      </c>
      <c r="H55" s="51">
        <v>0.198</v>
      </c>
      <c r="I55" s="51">
        <v>1.467</v>
      </c>
      <c r="J55" s="51">
        <v>1.796</v>
      </c>
      <c r="K55" s="51">
        <v>1.18</v>
      </c>
      <c r="L55" s="51">
        <v>1.444</v>
      </c>
      <c r="M55" s="51">
        <v>0.99</v>
      </c>
      <c r="N55" s="51">
        <v>0.835</v>
      </c>
      <c r="O55" s="51">
        <v>0.117</v>
      </c>
      <c r="P55" s="51">
        <v>0.91</v>
      </c>
      <c r="Q55" s="51">
        <v>-0.416</v>
      </c>
      <c r="R55" s="51">
        <v>0.62</v>
      </c>
      <c r="S55" s="51">
        <v>0.124</v>
      </c>
    </row>
    <row r="56" spans="1:19" s="65" customFormat="1" ht="11.25" customHeight="1">
      <c r="A56" s="67">
        <f>IF(D56&lt;&gt;"",COUNTA($D$7:D56),"")</f>
        <v>49</v>
      </c>
      <c r="B56" s="103">
        <v>2013</v>
      </c>
      <c r="C56" s="51">
        <v>0.635</v>
      </c>
      <c r="D56" s="51">
        <v>-0.198</v>
      </c>
      <c r="E56" s="51">
        <v>1.097</v>
      </c>
      <c r="F56" s="51">
        <v>0.994</v>
      </c>
      <c r="G56" s="51">
        <v>1.539</v>
      </c>
      <c r="H56" s="51">
        <v>-0.393</v>
      </c>
      <c r="I56" s="51">
        <v>0.219</v>
      </c>
      <c r="J56" s="51">
        <v>1.053</v>
      </c>
      <c r="K56" s="51">
        <v>0.354</v>
      </c>
      <c r="L56" s="51">
        <v>0.76</v>
      </c>
      <c r="M56" s="51">
        <v>0.578</v>
      </c>
      <c r="N56" s="51">
        <v>0.381</v>
      </c>
      <c r="O56" s="51">
        <v>-0.86</v>
      </c>
      <c r="P56" s="51">
        <v>0.479</v>
      </c>
      <c r="Q56" s="51">
        <v>-0.548</v>
      </c>
      <c r="R56" s="51">
        <v>0.263</v>
      </c>
      <c r="S56" s="51">
        <v>-0.491</v>
      </c>
    </row>
    <row r="57" spans="1:19" s="65" customFormat="1" ht="11.25" customHeight="1">
      <c r="A57" s="67">
        <f>IF(D57&lt;&gt;"",COUNTA($D$7:D57),"")</f>
        <v>50</v>
      </c>
      <c r="B57" s="103">
        <v>2014</v>
      </c>
      <c r="C57" s="51">
        <v>0.789</v>
      </c>
      <c r="D57" s="51">
        <v>0.933</v>
      </c>
      <c r="E57" s="51">
        <v>1.158</v>
      </c>
      <c r="F57" s="51">
        <v>1.108</v>
      </c>
      <c r="G57" s="51">
        <v>1.81</v>
      </c>
      <c r="H57" s="51">
        <v>0.061</v>
      </c>
      <c r="I57" s="51">
        <v>0.431</v>
      </c>
      <c r="J57" s="51">
        <v>0.823</v>
      </c>
      <c r="K57" s="51">
        <v>0.988</v>
      </c>
      <c r="L57" s="51">
        <v>0.761</v>
      </c>
      <c r="M57" s="51">
        <v>0.629</v>
      </c>
      <c r="N57" s="51">
        <v>0.652</v>
      </c>
      <c r="O57" s="51">
        <v>-0.105</v>
      </c>
      <c r="P57" s="51">
        <v>0.311</v>
      </c>
      <c r="Q57" s="51">
        <v>-0.525</v>
      </c>
      <c r="R57" s="51">
        <v>0.499</v>
      </c>
      <c r="S57" s="51">
        <v>-0.315</v>
      </c>
    </row>
    <row r="58" spans="1:19" s="65" customFormat="1" ht="11.25" customHeight="1">
      <c r="A58" s="67">
        <f>IF(D58&lt;&gt;"",COUNTA($D$7:D58),"")</f>
        <v>51</v>
      </c>
      <c r="B58" s="103">
        <v>2015</v>
      </c>
      <c r="C58" s="51">
        <v>0.926</v>
      </c>
      <c r="D58" s="51">
        <v>0.472</v>
      </c>
      <c r="E58" s="51">
        <v>0.98</v>
      </c>
      <c r="F58" s="51">
        <v>1.434</v>
      </c>
      <c r="G58" s="51">
        <v>2.05</v>
      </c>
      <c r="H58" s="51">
        <v>0.078</v>
      </c>
      <c r="I58" s="51">
        <v>0.491</v>
      </c>
      <c r="J58" s="51">
        <v>1.017</v>
      </c>
      <c r="K58" s="51">
        <v>0.928</v>
      </c>
      <c r="L58" s="51">
        <v>1.003</v>
      </c>
      <c r="M58" s="51">
        <v>0.916</v>
      </c>
      <c r="N58" s="51">
        <v>0.992</v>
      </c>
      <c r="O58" s="51">
        <v>0.131</v>
      </c>
      <c r="P58" s="51">
        <v>-0.158</v>
      </c>
      <c r="Q58" s="51">
        <v>-0.637</v>
      </c>
      <c r="R58" s="51">
        <v>1.206</v>
      </c>
      <c r="S58" s="51">
        <v>-0.25</v>
      </c>
    </row>
    <row r="59" spans="1:19" s="65" customFormat="1" ht="11.25" customHeight="1">
      <c r="A59" s="67">
        <f>IF(D59&lt;&gt;"",COUNTA($D$7:D59),"")</f>
        <v>52</v>
      </c>
      <c r="B59" s="103">
        <v>2016</v>
      </c>
      <c r="C59" s="51">
        <v>1.2</v>
      </c>
      <c r="D59" s="51">
        <v>0.059</v>
      </c>
      <c r="E59" s="51">
        <v>1.315</v>
      </c>
      <c r="F59" s="51">
        <v>1.592</v>
      </c>
      <c r="G59" s="51">
        <v>2.677</v>
      </c>
      <c r="H59" s="51">
        <v>1.615</v>
      </c>
      <c r="I59" s="51">
        <v>1.079</v>
      </c>
      <c r="J59" s="51">
        <v>1.746</v>
      </c>
      <c r="K59" s="51">
        <v>1.224</v>
      </c>
      <c r="L59" s="51">
        <v>1.117</v>
      </c>
      <c r="M59" s="51">
        <v>1.04</v>
      </c>
      <c r="N59" s="51">
        <v>0.715</v>
      </c>
      <c r="O59" s="51">
        <v>0.745</v>
      </c>
      <c r="P59" s="51">
        <v>1.159</v>
      </c>
      <c r="Q59" s="51">
        <v>0.384</v>
      </c>
      <c r="R59" s="51">
        <v>1.513</v>
      </c>
      <c r="S59" s="51">
        <v>0.29</v>
      </c>
    </row>
    <row r="60" spans="1:19" s="75" customFormat="1" ht="24.75" customHeight="1">
      <c r="A60" s="74">
        <f>IF(D60&lt;&gt;"",COUNTA($D$7:D60),"")</f>
      </c>
      <c r="B60" s="104"/>
      <c r="C60" s="159" t="s">
        <v>64</v>
      </c>
      <c r="D60" s="161"/>
      <c r="E60" s="161"/>
      <c r="F60" s="161"/>
      <c r="G60" s="161"/>
      <c r="H60" s="161"/>
      <c r="I60" s="161"/>
      <c r="J60" s="161"/>
      <c r="K60" s="161" t="s">
        <v>64</v>
      </c>
      <c r="L60" s="161"/>
      <c r="M60" s="161"/>
      <c r="N60" s="161"/>
      <c r="O60" s="161"/>
      <c r="P60" s="161"/>
      <c r="Q60" s="161"/>
      <c r="R60" s="161"/>
      <c r="S60" s="161"/>
    </row>
    <row r="61" spans="1:19" s="66" customFormat="1" ht="11.25" customHeight="1">
      <c r="A61" s="67">
        <f>IF(D61&lt;&gt;"",COUNTA($D$7:D61),"")</f>
        <v>53</v>
      </c>
      <c r="B61" s="103">
        <v>1991</v>
      </c>
      <c r="C61" s="52">
        <v>100</v>
      </c>
      <c r="D61" s="51">
        <v>2.2</v>
      </c>
      <c r="E61" s="51">
        <v>13.3</v>
      </c>
      <c r="F61" s="51">
        <v>15.6</v>
      </c>
      <c r="G61" s="51">
        <v>4.4</v>
      </c>
      <c r="H61" s="51">
        <v>3.1</v>
      </c>
      <c r="I61" s="51">
        <v>1</v>
      </c>
      <c r="J61" s="51">
        <v>2.6</v>
      </c>
      <c r="K61" s="51">
        <v>7.6</v>
      </c>
      <c r="L61" s="51">
        <v>8.5</v>
      </c>
      <c r="M61" s="51">
        <v>20.8</v>
      </c>
      <c r="N61" s="51">
        <v>4.3</v>
      </c>
      <c r="O61" s="51">
        <v>1.2</v>
      </c>
      <c r="P61" s="51">
        <v>5.8</v>
      </c>
      <c r="Q61" s="51">
        <v>3.3</v>
      </c>
      <c r="R61" s="51">
        <v>3.1</v>
      </c>
      <c r="S61" s="51">
        <v>3.2</v>
      </c>
    </row>
    <row r="62" spans="1:19" s="66" customFormat="1" ht="11.25" customHeight="1">
      <c r="A62" s="67">
        <f>IF(D62&lt;&gt;"",COUNTA($D$7:D62),"")</f>
        <v>54</v>
      </c>
      <c r="B62" s="103">
        <v>1992</v>
      </c>
      <c r="C62" s="52">
        <v>100</v>
      </c>
      <c r="D62" s="51">
        <v>2</v>
      </c>
      <c r="E62" s="51">
        <v>13.6</v>
      </c>
      <c r="F62" s="51">
        <v>16</v>
      </c>
      <c r="G62" s="51">
        <v>4.4</v>
      </c>
      <c r="H62" s="51">
        <v>2.8</v>
      </c>
      <c r="I62" s="51">
        <v>1</v>
      </c>
      <c r="J62" s="51">
        <v>2.7</v>
      </c>
      <c r="K62" s="51">
        <v>7.8</v>
      </c>
      <c r="L62" s="51">
        <v>8.7</v>
      </c>
      <c r="M62" s="51">
        <v>21.2</v>
      </c>
      <c r="N62" s="51">
        <v>4.4</v>
      </c>
      <c r="O62" s="51">
        <v>1.3</v>
      </c>
      <c r="P62" s="51">
        <v>5.1</v>
      </c>
      <c r="Q62" s="51">
        <v>3</v>
      </c>
      <c r="R62" s="51">
        <v>3.2</v>
      </c>
      <c r="S62" s="51">
        <v>2.7</v>
      </c>
    </row>
    <row r="63" spans="1:19" s="66" customFormat="1" ht="11.25" customHeight="1">
      <c r="A63" s="67">
        <f>IF(D63&lt;&gt;"",COUNTA($D$7:D63),"")</f>
        <v>55</v>
      </c>
      <c r="B63" s="103">
        <v>1993</v>
      </c>
      <c r="C63" s="52">
        <v>100</v>
      </c>
      <c r="D63" s="51">
        <v>2</v>
      </c>
      <c r="E63" s="51">
        <v>13.6</v>
      </c>
      <c r="F63" s="51">
        <v>16.1</v>
      </c>
      <c r="G63" s="51">
        <v>4.4</v>
      </c>
      <c r="H63" s="51">
        <v>2.7</v>
      </c>
      <c r="I63" s="51">
        <v>1</v>
      </c>
      <c r="J63" s="51">
        <v>2.7</v>
      </c>
      <c r="K63" s="51">
        <v>7.8</v>
      </c>
      <c r="L63" s="51">
        <v>8.8</v>
      </c>
      <c r="M63" s="51">
        <v>21.2</v>
      </c>
      <c r="N63" s="51">
        <v>4.4</v>
      </c>
      <c r="O63" s="51">
        <v>1.3</v>
      </c>
      <c r="P63" s="51">
        <v>5</v>
      </c>
      <c r="Q63" s="51">
        <v>2.9</v>
      </c>
      <c r="R63" s="51">
        <v>3.2</v>
      </c>
      <c r="S63" s="51">
        <v>2.7</v>
      </c>
    </row>
    <row r="64" spans="1:19" s="66" customFormat="1" ht="11.25" customHeight="1">
      <c r="A64" s="67">
        <f>IF(D64&lt;&gt;"",COUNTA($D$7:D64),"")</f>
        <v>56</v>
      </c>
      <c r="B64" s="103">
        <v>1994</v>
      </c>
      <c r="C64" s="52">
        <v>100</v>
      </c>
      <c r="D64" s="51">
        <v>2</v>
      </c>
      <c r="E64" s="51">
        <v>13.5</v>
      </c>
      <c r="F64" s="51">
        <v>16.1</v>
      </c>
      <c r="G64" s="51">
        <v>4.4</v>
      </c>
      <c r="H64" s="51">
        <v>2.8</v>
      </c>
      <c r="I64" s="51">
        <v>1</v>
      </c>
      <c r="J64" s="51">
        <v>2.7</v>
      </c>
      <c r="K64" s="51">
        <v>7.8</v>
      </c>
      <c r="L64" s="51">
        <v>8.8</v>
      </c>
      <c r="M64" s="51">
        <v>21</v>
      </c>
      <c r="N64" s="51">
        <v>4.4</v>
      </c>
      <c r="O64" s="51">
        <v>1.3</v>
      </c>
      <c r="P64" s="51">
        <v>5.2</v>
      </c>
      <c r="Q64" s="51">
        <v>3</v>
      </c>
      <c r="R64" s="51">
        <v>3.2</v>
      </c>
      <c r="S64" s="51">
        <v>2.8</v>
      </c>
    </row>
    <row r="65" spans="1:19" s="66" customFormat="1" ht="11.25" customHeight="1">
      <c r="A65" s="67">
        <f>IF(D65&lt;&gt;"",COUNTA($D$7:D65),"")</f>
        <v>57</v>
      </c>
      <c r="B65" s="103">
        <v>1995</v>
      </c>
      <c r="C65" s="52">
        <v>100</v>
      </c>
      <c r="D65" s="51">
        <v>2.1</v>
      </c>
      <c r="E65" s="51">
        <v>13.4</v>
      </c>
      <c r="F65" s="51">
        <v>16</v>
      </c>
      <c r="G65" s="51">
        <v>4.4</v>
      </c>
      <c r="H65" s="51">
        <v>2.9</v>
      </c>
      <c r="I65" s="51">
        <v>1</v>
      </c>
      <c r="J65" s="51">
        <v>2.7</v>
      </c>
      <c r="K65" s="51">
        <v>7.8</v>
      </c>
      <c r="L65" s="51">
        <v>8.9</v>
      </c>
      <c r="M65" s="51">
        <v>20.9</v>
      </c>
      <c r="N65" s="51">
        <v>4.4</v>
      </c>
      <c r="O65" s="51">
        <v>1.3</v>
      </c>
      <c r="P65" s="51">
        <v>5.3</v>
      </c>
      <c r="Q65" s="51">
        <v>3</v>
      </c>
      <c r="R65" s="51">
        <v>3.2</v>
      </c>
      <c r="S65" s="51">
        <v>2.8</v>
      </c>
    </row>
    <row r="66" spans="1:19" s="66" customFormat="1" ht="11.25" customHeight="1">
      <c r="A66" s="67">
        <f>IF(D66&lt;&gt;"",COUNTA($D$7:D66),"")</f>
        <v>58</v>
      </c>
      <c r="B66" s="103">
        <v>1996</v>
      </c>
      <c r="C66" s="52">
        <v>100</v>
      </c>
      <c r="D66" s="51">
        <v>2</v>
      </c>
      <c r="E66" s="51">
        <v>13.5</v>
      </c>
      <c r="F66" s="51">
        <v>16</v>
      </c>
      <c r="G66" s="51">
        <v>4.3</v>
      </c>
      <c r="H66" s="51">
        <v>2.9</v>
      </c>
      <c r="I66" s="51">
        <v>1</v>
      </c>
      <c r="J66" s="51">
        <v>2.7</v>
      </c>
      <c r="K66" s="51">
        <v>7.8</v>
      </c>
      <c r="L66" s="51">
        <v>8.9</v>
      </c>
      <c r="M66" s="51">
        <v>20.9</v>
      </c>
      <c r="N66" s="51">
        <v>4.5</v>
      </c>
      <c r="O66" s="51">
        <v>1.3</v>
      </c>
      <c r="P66" s="51">
        <v>5.3</v>
      </c>
      <c r="Q66" s="51">
        <v>3</v>
      </c>
      <c r="R66" s="51">
        <v>3.2</v>
      </c>
      <c r="S66" s="51">
        <v>2.8</v>
      </c>
    </row>
    <row r="67" spans="1:19" s="66" customFormat="1" ht="11.25" customHeight="1">
      <c r="A67" s="67">
        <f>IF(D67&lt;&gt;"",COUNTA($D$7:D67),"")</f>
        <v>59</v>
      </c>
      <c r="B67" s="103">
        <v>1997</v>
      </c>
      <c r="C67" s="52">
        <v>100</v>
      </c>
      <c r="D67" s="51">
        <v>2</v>
      </c>
      <c r="E67" s="51">
        <v>13.6</v>
      </c>
      <c r="F67" s="51">
        <v>16</v>
      </c>
      <c r="G67" s="51">
        <v>4.2</v>
      </c>
      <c r="H67" s="51">
        <v>2.9</v>
      </c>
      <c r="I67" s="51">
        <v>1</v>
      </c>
      <c r="J67" s="51">
        <v>2.6</v>
      </c>
      <c r="K67" s="51">
        <v>7.8</v>
      </c>
      <c r="L67" s="51">
        <v>8.9</v>
      </c>
      <c r="M67" s="51">
        <v>21.1</v>
      </c>
      <c r="N67" s="51">
        <v>4.5</v>
      </c>
      <c r="O67" s="51">
        <v>1.3</v>
      </c>
      <c r="P67" s="51">
        <v>5.2</v>
      </c>
      <c r="Q67" s="51">
        <v>2.9</v>
      </c>
      <c r="R67" s="51">
        <v>3.2</v>
      </c>
      <c r="S67" s="51">
        <v>2.7</v>
      </c>
    </row>
    <row r="68" spans="1:19" s="66" customFormat="1" ht="11.25" customHeight="1">
      <c r="A68" s="67">
        <f>IF(D68&lt;&gt;"",COUNTA($D$7:D68),"")</f>
        <v>60</v>
      </c>
      <c r="B68" s="103">
        <v>1998</v>
      </c>
      <c r="C68" s="52">
        <v>100</v>
      </c>
      <c r="D68" s="51">
        <v>2</v>
      </c>
      <c r="E68" s="51">
        <v>13.6</v>
      </c>
      <c r="F68" s="51">
        <v>16.1</v>
      </c>
      <c r="G68" s="51">
        <v>4.1</v>
      </c>
      <c r="H68" s="51">
        <v>2.8</v>
      </c>
      <c r="I68" s="51">
        <v>1</v>
      </c>
      <c r="J68" s="51">
        <v>2.6</v>
      </c>
      <c r="K68" s="51">
        <v>7.8</v>
      </c>
      <c r="L68" s="51">
        <v>8.9</v>
      </c>
      <c r="M68" s="51">
        <v>21.3</v>
      </c>
      <c r="N68" s="51">
        <v>4.5</v>
      </c>
      <c r="O68" s="51">
        <v>1.3</v>
      </c>
      <c r="P68" s="51">
        <v>5.2</v>
      </c>
      <c r="Q68" s="51">
        <v>2.9</v>
      </c>
      <c r="R68" s="51">
        <v>3.2</v>
      </c>
      <c r="S68" s="51">
        <v>2.8</v>
      </c>
    </row>
    <row r="69" spans="1:19" s="66" customFormat="1" ht="11.25" customHeight="1">
      <c r="A69" s="67">
        <f>IF(D69&lt;&gt;"",COUNTA($D$7:D69),"")</f>
        <v>61</v>
      </c>
      <c r="B69" s="103">
        <v>1999</v>
      </c>
      <c r="C69" s="52">
        <v>100</v>
      </c>
      <c r="D69" s="51">
        <v>2</v>
      </c>
      <c r="E69" s="51">
        <v>13.7</v>
      </c>
      <c r="F69" s="51">
        <v>16.2</v>
      </c>
      <c r="G69" s="51">
        <v>4.1</v>
      </c>
      <c r="H69" s="51">
        <v>2.8</v>
      </c>
      <c r="I69" s="51">
        <v>1</v>
      </c>
      <c r="J69" s="51">
        <v>2.6</v>
      </c>
      <c r="K69" s="51">
        <v>7.8</v>
      </c>
      <c r="L69" s="51">
        <v>8.9</v>
      </c>
      <c r="M69" s="51">
        <v>21.4</v>
      </c>
      <c r="N69" s="51">
        <v>4.5</v>
      </c>
      <c r="O69" s="51">
        <v>1.3</v>
      </c>
      <c r="P69" s="51">
        <v>5.1</v>
      </c>
      <c r="Q69" s="51">
        <v>2.8</v>
      </c>
      <c r="R69" s="51">
        <v>3.2</v>
      </c>
      <c r="S69" s="51">
        <v>2.8</v>
      </c>
    </row>
    <row r="70" spans="1:19" s="65" customFormat="1" ht="11.25" customHeight="1">
      <c r="A70" s="67">
        <f>IF(D70&lt;&gt;"",COUNTA($D$7:D70),"")</f>
        <v>62</v>
      </c>
      <c r="B70" s="103">
        <v>2000</v>
      </c>
      <c r="C70" s="52">
        <v>100</v>
      </c>
      <c r="D70" s="51">
        <v>1.9</v>
      </c>
      <c r="E70" s="51">
        <v>13.8</v>
      </c>
      <c r="F70" s="51">
        <v>16.2</v>
      </c>
      <c r="G70" s="51">
        <v>4</v>
      </c>
      <c r="H70" s="51">
        <v>2.7</v>
      </c>
      <c r="I70" s="51">
        <v>1</v>
      </c>
      <c r="J70" s="51">
        <v>2.6</v>
      </c>
      <c r="K70" s="51">
        <v>7.8</v>
      </c>
      <c r="L70" s="51">
        <v>9</v>
      </c>
      <c r="M70" s="51">
        <v>21.6</v>
      </c>
      <c r="N70" s="51">
        <v>4.5</v>
      </c>
      <c r="O70" s="51">
        <v>1.3</v>
      </c>
      <c r="P70" s="51">
        <v>5</v>
      </c>
      <c r="Q70" s="51">
        <v>2.7</v>
      </c>
      <c r="R70" s="51">
        <v>3.2</v>
      </c>
      <c r="S70" s="51">
        <v>2.7</v>
      </c>
    </row>
    <row r="71" spans="1:19" s="65" customFormat="1" ht="11.25" customHeight="1">
      <c r="A71" s="67">
        <f>IF(D71&lt;&gt;"",COUNTA($D$7:D71),"")</f>
        <v>63</v>
      </c>
      <c r="B71" s="103">
        <v>2001</v>
      </c>
      <c r="C71" s="52">
        <v>100</v>
      </c>
      <c r="D71" s="51">
        <v>1.9</v>
      </c>
      <c r="E71" s="51">
        <v>13.9</v>
      </c>
      <c r="F71" s="51">
        <v>16.3</v>
      </c>
      <c r="G71" s="51">
        <v>4</v>
      </c>
      <c r="H71" s="51">
        <v>2.7</v>
      </c>
      <c r="I71" s="51">
        <v>1</v>
      </c>
      <c r="J71" s="51">
        <v>2.7</v>
      </c>
      <c r="K71" s="51">
        <v>7.9</v>
      </c>
      <c r="L71" s="51">
        <v>8.9</v>
      </c>
      <c r="M71" s="51">
        <v>21.5</v>
      </c>
      <c r="N71" s="51">
        <v>4.5</v>
      </c>
      <c r="O71" s="51">
        <v>1.3</v>
      </c>
      <c r="P71" s="51">
        <v>4.9</v>
      </c>
      <c r="Q71" s="51">
        <v>2.6</v>
      </c>
      <c r="R71" s="51">
        <v>3.2</v>
      </c>
      <c r="S71" s="51">
        <v>2.7</v>
      </c>
    </row>
    <row r="72" spans="1:19" s="65" customFormat="1" ht="11.25" customHeight="1">
      <c r="A72" s="67">
        <f>IF(D72&lt;&gt;"",COUNTA($D$7:D72),"")</f>
        <v>64</v>
      </c>
      <c r="B72" s="103">
        <v>2002</v>
      </c>
      <c r="C72" s="52">
        <v>100</v>
      </c>
      <c r="D72" s="51">
        <v>1.9</v>
      </c>
      <c r="E72" s="51">
        <v>14</v>
      </c>
      <c r="F72" s="51">
        <v>16.3</v>
      </c>
      <c r="G72" s="51">
        <v>4</v>
      </c>
      <c r="H72" s="51">
        <v>2.6</v>
      </c>
      <c r="I72" s="51">
        <v>1</v>
      </c>
      <c r="J72" s="51">
        <v>2.6</v>
      </c>
      <c r="K72" s="51">
        <v>7.9</v>
      </c>
      <c r="L72" s="51">
        <v>9</v>
      </c>
      <c r="M72" s="51">
        <v>21.5</v>
      </c>
      <c r="N72" s="51">
        <v>4.6</v>
      </c>
      <c r="O72" s="51">
        <v>1.3</v>
      </c>
      <c r="P72" s="51">
        <v>4.9</v>
      </c>
      <c r="Q72" s="51">
        <v>2.6</v>
      </c>
      <c r="R72" s="51">
        <v>3.2</v>
      </c>
      <c r="S72" s="51">
        <v>2.6</v>
      </c>
    </row>
    <row r="73" spans="1:19" s="65" customFormat="1" ht="11.25" customHeight="1">
      <c r="A73" s="67">
        <f>IF(D73&lt;&gt;"",COUNTA($D$7:D73),"")</f>
        <v>65</v>
      </c>
      <c r="B73" s="103">
        <v>2003</v>
      </c>
      <c r="C73" s="52">
        <v>100</v>
      </c>
      <c r="D73" s="51">
        <v>1.9</v>
      </c>
      <c r="E73" s="51">
        <v>14</v>
      </c>
      <c r="F73" s="51">
        <v>16.3</v>
      </c>
      <c r="G73" s="51">
        <v>3.9</v>
      </c>
      <c r="H73" s="51">
        <v>2.6</v>
      </c>
      <c r="I73" s="51">
        <v>1</v>
      </c>
      <c r="J73" s="51">
        <v>2.6</v>
      </c>
      <c r="K73" s="51">
        <v>7.8</v>
      </c>
      <c r="L73" s="51">
        <v>9</v>
      </c>
      <c r="M73" s="51">
        <v>21.5</v>
      </c>
      <c r="N73" s="51">
        <v>4.6</v>
      </c>
      <c r="O73" s="51">
        <v>1.3</v>
      </c>
      <c r="P73" s="51">
        <v>4.9</v>
      </c>
      <c r="Q73" s="51">
        <v>2.6</v>
      </c>
      <c r="R73" s="51">
        <v>3.2</v>
      </c>
      <c r="S73" s="51">
        <v>2.6</v>
      </c>
    </row>
    <row r="74" spans="1:19" s="65" customFormat="1" ht="11.25" customHeight="1">
      <c r="A74" s="67">
        <f>IF(D74&lt;&gt;"",COUNTA($D$7:D74),"")</f>
        <v>66</v>
      </c>
      <c r="B74" s="103">
        <v>2004</v>
      </c>
      <c r="C74" s="52">
        <v>100</v>
      </c>
      <c r="D74" s="51">
        <v>1.8</v>
      </c>
      <c r="E74" s="51">
        <v>14</v>
      </c>
      <c r="F74" s="51">
        <v>16.2</v>
      </c>
      <c r="G74" s="51">
        <v>4</v>
      </c>
      <c r="H74" s="51">
        <v>2.6</v>
      </c>
      <c r="I74" s="51">
        <v>1</v>
      </c>
      <c r="J74" s="51">
        <v>2.6</v>
      </c>
      <c r="K74" s="51">
        <v>7.8</v>
      </c>
      <c r="L74" s="51">
        <v>9.1</v>
      </c>
      <c r="M74" s="51">
        <v>21.6</v>
      </c>
      <c r="N74" s="51">
        <v>4.6</v>
      </c>
      <c r="O74" s="51">
        <v>1.3</v>
      </c>
      <c r="P74" s="51">
        <v>4.9</v>
      </c>
      <c r="Q74" s="51">
        <v>2.6</v>
      </c>
      <c r="R74" s="51">
        <v>3.2</v>
      </c>
      <c r="S74" s="51">
        <v>2.6</v>
      </c>
    </row>
    <row r="75" spans="1:19" s="65" customFormat="1" ht="11.25" customHeight="1">
      <c r="A75" s="67">
        <f>IF(D75&lt;&gt;"",COUNTA($D$7:D75),"")</f>
        <v>67</v>
      </c>
      <c r="B75" s="103">
        <v>2005</v>
      </c>
      <c r="C75" s="52">
        <v>100</v>
      </c>
      <c r="D75" s="51">
        <v>1.8</v>
      </c>
      <c r="E75" s="51">
        <v>14.1</v>
      </c>
      <c r="F75" s="51">
        <v>16.3</v>
      </c>
      <c r="G75" s="51">
        <v>4</v>
      </c>
      <c r="H75" s="51">
        <v>2.6</v>
      </c>
      <c r="I75" s="51">
        <v>1</v>
      </c>
      <c r="J75" s="51">
        <v>2.7</v>
      </c>
      <c r="K75" s="51">
        <v>7.8</v>
      </c>
      <c r="L75" s="51">
        <v>9</v>
      </c>
      <c r="M75" s="51">
        <v>21.6</v>
      </c>
      <c r="N75" s="51">
        <v>4.6</v>
      </c>
      <c r="O75" s="51">
        <v>1.3</v>
      </c>
      <c r="P75" s="51">
        <v>4.9</v>
      </c>
      <c r="Q75" s="51">
        <v>2.5</v>
      </c>
      <c r="R75" s="51">
        <v>3.2</v>
      </c>
      <c r="S75" s="51">
        <v>2.6</v>
      </c>
    </row>
    <row r="76" spans="1:19" s="65" customFormat="1" ht="11.25" customHeight="1">
      <c r="A76" s="67">
        <f>IF(D76&lt;&gt;"",COUNTA($D$7:D76),"")</f>
        <v>68</v>
      </c>
      <c r="B76" s="103">
        <v>2006</v>
      </c>
      <c r="C76" s="52">
        <v>100</v>
      </c>
      <c r="D76" s="51">
        <v>1.8</v>
      </c>
      <c r="E76" s="51">
        <v>14</v>
      </c>
      <c r="F76" s="51">
        <v>16.4</v>
      </c>
      <c r="G76" s="51">
        <v>4</v>
      </c>
      <c r="H76" s="51">
        <v>2.6</v>
      </c>
      <c r="I76" s="51">
        <v>1</v>
      </c>
      <c r="J76" s="51">
        <v>2.7</v>
      </c>
      <c r="K76" s="51">
        <v>7.8</v>
      </c>
      <c r="L76" s="51">
        <v>9</v>
      </c>
      <c r="M76" s="51">
        <v>21.5</v>
      </c>
      <c r="N76" s="51">
        <v>4.6</v>
      </c>
      <c r="O76" s="51">
        <v>1.3</v>
      </c>
      <c r="P76" s="51">
        <v>4.9</v>
      </c>
      <c r="Q76" s="51">
        <v>2.5</v>
      </c>
      <c r="R76" s="51">
        <v>3.2</v>
      </c>
      <c r="S76" s="51">
        <v>2.6</v>
      </c>
    </row>
    <row r="77" spans="1:19" s="65" customFormat="1" ht="11.25" customHeight="1">
      <c r="A77" s="67">
        <f>IF(D77&lt;&gt;"",COUNTA($D$7:D77),"")</f>
        <v>69</v>
      </c>
      <c r="B77" s="103">
        <v>2007</v>
      </c>
      <c r="C77" s="52">
        <v>100</v>
      </c>
      <c r="D77" s="51">
        <v>1.8</v>
      </c>
      <c r="E77" s="51">
        <v>14</v>
      </c>
      <c r="F77" s="51">
        <v>16.4</v>
      </c>
      <c r="G77" s="51">
        <v>4</v>
      </c>
      <c r="H77" s="51">
        <v>2.6</v>
      </c>
      <c r="I77" s="51">
        <v>1</v>
      </c>
      <c r="J77" s="51">
        <v>2.7</v>
      </c>
      <c r="K77" s="51">
        <v>7.8</v>
      </c>
      <c r="L77" s="51">
        <v>9</v>
      </c>
      <c r="M77" s="51">
        <v>21.5</v>
      </c>
      <c r="N77" s="51">
        <v>4.7</v>
      </c>
      <c r="O77" s="51">
        <v>1.3</v>
      </c>
      <c r="P77" s="51">
        <v>4.9</v>
      </c>
      <c r="Q77" s="51">
        <v>2.5</v>
      </c>
      <c r="R77" s="51">
        <v>3.2</v>
      </c>
      <c r="S77" s="51">
        <v>2.6</v>
      </c>
    </row>
    <row r="78" spans="1:19" s="65" customFormat="1" ht="11.25" customHeight="1">
      <c r="A78" s="67">
        <f>IF(D78&lt;&gt;"",COUNTA($D$7:D78),"")</f>
        <v>70</v>
      </c>
      <c r="B78" s="103">
        <v>2008</v>
      </c>
      <c r="C78" s="52">
        <v>100</v>
      </c>
      <c r="D78" s="51">
        <v>1.8</v>
      </c>
      <c r="E78" s="51">
        <v>14.1</v>
      </c>
      <c r="F78" s="51">
        <v>16.4</v>
      </c>
      <c r="G78" s="51">
        <v>4</v>
      </c>
      <c r="H78" s="51">
        <v>2.6</v>
      </c>
      <c r="I78" s="51">
        <v>1</v>
      </c>
      <c r="J78" s="51">
        <v>2.7</v>
      </c>
      <c r="K78" s="51">
        <v>7.7</v>
      </c>
      <c r="L78" s="51">
        <v>9</v>
      </c>
      <c r="M78" s="51">
        <v>21.5</v>
      </c>
      <c r="N78" s="51">
        <v>4.7</v>
      </c>
      <c r="O78" s="51">
        <v>1.3</v>
      </c>
      <c r="P78" s="51">
        <v>4.8</v>
      </c>
      <c r="Q78" s="51">
        <v>2.5</v>
      </c>
      <c r="R78" s="51">
        <v>3.2</v>
      </c>
      <c r="S78" s="51">
        <v>2.6</v>
      </c>
    </row>
    <row r="79" spans="1:19" s="65" customFormat="1" ht="11.25" customHeight="1">
      <c r="A79" s="67">
        <f>IF(D79&lt;&gt;"",COUNTA($D$7:D79),"")</f>
        <v>71</v>
      </c>
      <c r="B79" s="103">
        <v>2009</v>
      </c>
      <c r="C79" s="52">
        <v>100</v>
      </c>
      <c r="D79" s="51">
        <v>1.8</v>
      </c>
      <c r="E79" s="51">
        <v>14</v>
      </c>
      <c r="F79" s="51">
        <v>16.5</v>
      </c>
      <c r="G79" s="51">
        <v>4.1</v>
      </c>
      <c r="H79" s="51">
        <v>2.6</v>
      </c>
      <c r="I79" s="51">
        <v>1</v>
      </c>
      <c r="J79" s="51">
        <v>2.7</v>
      </c>
      <c r="K79" s="51">
        <v>7.8</v>
      </c>
      <c r="L79" s="51">
        <v>9.1</v>
      </c>
      <c r="M79" s="51">
        <v>21.4</v>
      </c>
      <c r="N79" s="51">
        <v>4.7</v>
      </c>
      <c r="O79" s="51">
        <v>1.3</v>
      </c>
      <c r="P79" s="51">
        <v>4.8</v>
      </c>
      <c r="Q79" s="51">
        <v>2.5</v>
      </c>
      <c r="R79" s="51">
        <v>3.2</v>
      </c>
      <c r="S79" s="51">
        <v>2.5</v>
      </c>
    </row>
    <row r="80" spans="1:19" s="65" customFormat="1" ht="11.25" customHeight="1">
      <c r="A80" s="67">
        <f>IF(D80&lt;&gt;"",COUNTA($D$7:D80),"")</f>
        <v>72</v>
      </c>
      <c r="B80" s="103">
        <v>2010</v>
      </c>
      <c r="C80" s="52">
        <v>100</v>
      </c>
      <c r="D80" s="51">
        <v>1.8</v>
      </c>
      <c r="E80" s="51">
        <v>13.9</v>
      </c>
      <c r="F80" s="51">
        <v>16.5</v>
      </c>
      <c r="G80" s="51">
        <v>4.1</v>
      </c>
      <c r="H80" s="51">
        <v>2.6</v>
      </c>
      <c r="I80" s="51">
        <v>1</v>
      </c>
      <c r="J80" s="51">
        <v>2.8</v>
      </c>
      <c r="K80" s="51">
        <v>7.7</v>
      </c>
      <c r="L80" s="51">
        <v>9.1</v>
      </c>
      <c r="M80" s="51">
        <v>21.4</v>
      </c>
      <c r="N80" s="51">
        <v>4.7</v>
      </c>
      <c r="O80" s="51">
        <v>1.3</v>
      </c>
      <c r="P80" s="51">
        <v>4.8</v>
      </c>
      <c r="Q80" s="51">
        <v>2.5</v>
      </c>
      <c r="R80" s="51">
        <v>3.2</v>
      </c>
      <c r="S80" s="51">
        <v>2.5</v>
      </c>
    </row>
    <row r="81" spans="1:19" s="65" customFormat="1" ht="11.25" customHeight="1">
      <c r="A81" s="67">
        <f>IF(D81&lt;&gt;"",COUNTA($D$7:D81),"")</f>
        <v>73</v>
      </c>
      <c r="B81" s="103">
        <v>2011</v>
      </c>
      <c r="C81" s="52">
        <v>100</v>
      </c>
      <c r="D81" s="51">
        <v>1.8</v>
      </c>
      <c r="E81" s="51">
        <v>14</v>
      </c>
      <c r="F81" s="51">
        <v>16.6</v>
      </c>
      <c r="G81" s="51">
        <v>4.1</v>
      </c>
      <c r="H81" s="51">
        <v>2.6</v>
      </c>
      <c r="I81" s="51">
        <v>1</v>
      </c>
      <c r="J81" s="51">
        <v>2.8</v>
      </c>
      <c r="K81" s="51">
        <v>7.8</v>
      </c>
      <c r="L81" s="51">
        <v>9.2</v>
      </c>
      <c r="M81" s="51">
        <v>21.4</v>
      </c>
      <c r="N81" s="51">
        <v>4.6</v>
      </c>
      <c r="O81" s="51">
        <v>1.3</v>
      </c>
      <c r="P81" s="51">
        <v>4.8</v>
      </c>
      <c r="Q81" s="51">
        <v>2.5</v>
      </c>
      <c r="R81" s="51">
        <v>3.2</v>
      </c>
      <c r="S81" s="51">
        <v>2.5</v>
      </c>
    </row>
    <row r="82" spans="1:19" s="65" customFormat="1" ht="11.25" customHeight="1">
      <c r="A82" s="67">
        <f>IF(D82&lt;&gt;"",COUNTA($D$7:D82),"")</f>
        <v>74</v>
      </c>
      <c r="B82" s="103">
        <v>2012</v>
      </c>
      <c r="C82" s="52">
        <v>100</v>
      </c>
      <c r="D82" s="51">
        <v>1.7</v>
      </c>
      <c r="E82" s="51">
        <v>14</v>
      </c>
      <c r="F82" s="51">
        <v>16.7</v>
      </c>
      <c r="G82" s="51">
        <v>4.2</v>
      </c>
      <c r="H82" s="51">
        <v>2.6</v>
      </c>
      <c r="I82" s="51">
        <v>1</v>
      </c>
      <c r="J82" s="51">
        <v>2.8</v>
      </c>
      <c r="K82" s="51">
        <v>7.8</v>
      </c>
      <c r="L82" s="51">
        <v>9.2</v>
      </c>
      <c r="M82" s="51">
        <v>21.4</v>
      </c>
      <c r="N82" s="51">
        <v>4.6</v>
      </c>
      <c r="O82" s="51">
        <v>1.2</v>
      </c>
      <c r="P82" s="51">
        <v>4.8</v>
      </c>
      <c r="Q82" s="51">
        <v>2.4</v>
      </c>
      <c r="R82" s="51">
        <v>3.2</v>
      </c>
      <c r="S82" s="51">
        <v>2.5</v>
      </c>
    </row>
    <row r="83" spans="1:19" s="65" customFormat="1" ht="11.25" customHeight="1">
      <c r="A83" s="67">
        <f>IF(D83&lt;&gt;"",COUNTA($D$7:D83),"")</f>
        <v>75</v>
      </c>
      <c r="B83" s="103">
        <v>2013</v>
      </c>
      <c r="C83" s="52">
        <v>100</v>
      </c>
      <c r="D83" s="51">
        <v>1.7</v>
      </c>
      <c r="E83" s="51">
        <v>14.1</v>
      </c>
      <c r="F83" s="51">
        <v>16.8</v>
      </c>
      <c r="G83" s="51">
        <v>4.2</v>
      </c>
      <c r="H83" s="51">
        <v>2.6</v>
      </c>
      <c r="I83" s="51">
        <v>1</v>
      </c>
      <c r="J83" s="51">
        <v>2.8</v>
      </c>
      <c r="K83" s="51">
        <v>7.7</v>
      </c>
      <c r="L83" s="51">
        <v>9.2</v>
      </c>
      <c r="M83" s="51">
        <v>21.4</v>
      </c>
      <c r="N83" s="51">
        <v>4.6</v>
      </c>
      <c r="O83" s="51">
        <v>1.2</v>
      </c>
      <c r="P83" s="51">
        <v>4.8</v>
      </c>
      <c r="Q83" s="51">
        <v>2.4</v>
      </c>
      <c r="R83" s="51">
        <v>3.1</v>
      </c>
      <c r="S83" s="51">
        <v>2.5</v>
      </c>
    </row>
    <row r="84" spans="1:19" s="65" customFormat="1" ht="11.25" customHeight="1">
      <c r="A84" s="67">
        <f>IF(D84&lt;&gt;"",COUNTA($D$7:D84),"")</f>
        <v>76</v>
      </c>
      <c r="B84" s="103">
        <v>2014</v>
      </c>
      <c r="C84" s="52">
        <v>100</v>
      </c>
      <c r="D84" s="51">
        <v>1.7</v>
      </c>
      <c r="E84" s="51">
        <v>14.1</v>
      </c>
      <c r="F84" s="51">
        <v>16.8</v>
      </c>
      <c r="G84" s="51">
        <v>4.2</v>
      </c>
      <c r="H84" s="51">
        <v>2.5</v>
      </c>
      <c r="I84" s="51">
        <v>1</v>
      </c>
      <c r="J84" s="51">
        <v>2.8</v>
      </c>
      <c r="K84" s="51">
        <v>7.7</v>
      </c>
      <c r="L84" s="51">
        <v>9.2</v>
      </c>
      <c r="M84" s="51">
        <v>21.4</v>
      </c>
      <c r="N84" s="51">
        <v>4.6</v>
      </c>
      <c r="O84" s="51">
        <v>1.2</v>
      </c>
      <c r="P84" s="51">
        <v>4.7</v>
      </c>
      <c r="Q84" s="51">
        <v>2.4</v>
      </c>
      <c r="R84" s="51">
        <v>3.1</v>
      </c>
      <c r="S84" s="51">
        <v>2.4</v>
      </c>
    </row>
    <row r="85" spans="1:19" ht="11.25" customHeight="1">
      <c r="A85" s="67">
        <f>IF(D85&lt;&gt;"",COUNTA($D$7:D85),"")</f>
        <v>77</v>
      </c>
      <c r="B85" s="103">
        <v>2015</v>
      </c>
      <c r="C85" s="52">
        <v>100</v>
      </c>
      <c r="D85" s="51">
        <v>1.7</v>
      </c>
      <c r="E85" s="51">
        <v>14.1</v>
      </c>
      <c r="F85" s="51">
        <v>16.9</v>
      </c>
      <c r="G85" s="51">
        <v>4.3</v>
      </c>
      <c r="H85" s="51">
        <v>2.5</v>
      </c>
      <c r="I85" s="51">
        <v>1</v>
      </c>
      <c r="J85" s="51">
        <v>2.8</v>
      </c>
      <c r="K85" s="51">
        <v>7.7</v>
      </c>
      <c r="L85" s="51">
        <v>9.2</v>
      </c>
      <c r="M85" s="51">
        <v>21.4</v>
      </c>
      <c r="N85" s="51">
        <v>4.6</v>
      </c>
      <c r="O85" s="51">
        <v>1.2</v>
      </c>
      <c r="P85" s="51">
        <v>4.7</v>
      </c>
      <c r="Q85" s="51">
        <v>2.3</v>
      </c>
      <c r="R85" s="51">
        <v>3.1</v>
      </c>
      <c r="S85" s="51">
        <v>2.4</v>
      </c>
    </row>
    <row r="86" spans="1:19" ht="11.25" customHeight="1">
      <c r="A86" s="67">
        <f>IF(D86&lt;&gt;"",COUNTA($D$7:D86),"")</f>
        <v>78</v>
      </c>
      <c r="B86" s="103">
        <v>2016</v>
      </c>
      <c r="C86" s="52">
        <v>100</v>
      </c>
      <c r="D86" s="51">
        <v>1.7</v>
      </c>
      <c r="E86" s="51">
        <v>14.1</v>
      </c>
      <c r="F86" s="51">
        <v>17</v>
      </c>
      <c r="G86" s="51">
        <v>4.3</v>
      </c>
      <c r="H86" s="51">
        <v>2.5</v>
      </c>
      <c r="I86" s="51">
        <v>1</v>
      </c>
      <c r="J86" s="51">
        <v>2.8</v>
      </c>
      <c r="K86" s="51">
        <v>7.7</v>
      </c>
      <c r="L86" s="51">
        <v>9.2</v>
      </c>
      <c r="M86" s="51">
        <v>21.3</v>
      </c>
      <c r="N86" s="51">
        <v>4.6</v>
      </c>
      <c r="O86" s="51">
        <v>1.2</v>
      </c>
      <c r="P86" s="51">
        <v>4.7</v>
      </c>
      <c r="Q86" s="51">
        <v>2.3</v>
      </c>
      <c r="R86" s="51">
        <v>3.2</v>
      </c>
      <c r="S86" s="51">
        <v>2.4</v>
      </c>
    </row>
  </sheetData>
  <sheetProtection/>
  <mergeCells count="28">
    <mergeCell ref="A1:B1"/>
    <mergeCell ref="C1:J1"/>
    <mergeCell ref="K1:S1"/>
    <mergeCell ref="A2:A4"/>
    <mergeCell ref="B2:B4"/>
    <mergeCell ref="C2:C4"/>
    <mergeCell ref="D2:D4"/>
    <mergeCell ref="E2:E4"/>
    <mergeCell ref="F2:F4"/>
    <mergeCell ref="G2:G4"/>
    <mergeCell ref="H2:H4"/>
    <mergeCell ref="I2:I4"/>
    <mergeCell ref="J2:J4"/>
    <mergeCell ref="K2:K4"/>
    <mergeCell ref="L2:L4"/>
    <mergeCell ref="M2:M4"/>
    <mergeCell ref="N2:N4"/>
    <mergeCell ref="O2:O4"/>
    <mergeCell ref="P2:P4"/>
    <mergeCell ref="Q2:Q4"/>
    <mergeCell ref="R2:R4"/>
    <mergeCell ref="S2:S4"/>
    <mergeCell ref="C6:J6"/>
    <mergeCell ref="K6:S6"/>
    <mergeCell ref="C33:J33"/>
    <mergeCell ref="K33:S33"/>
    <mergeCell ref="C60:J60"/>
    <mergeCell ref="K60:S60"/>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A663L 2016 00&amp;R&amp;7&amp;P</oddFooter>
    <evenFooter>&amp;L&amp;7&amp;P&amp;R&amp;7StatA MV, Statistischer Bericht A663L 2016 00</evenFooter>
  </headerFooter>
  <rowBreaks count="1" manualBreakCount="1">
    <brk id="59" max="255" man="1"/>
  </rowBreaks>
</worksheet>
</file>

<file path=xl/worksheets/sheet9.xml><?xml version="1.0" encoding="utf-8"?>
<worksheet xmlns="http://schemas.openxmlformats.org/spreadsheetml/2006/main" xmlns:r="http://schemas.openxmlformats.org/officeDocument/2006/relationships">
  <dimension ref="A1:W92"/>
  <sheetViews>
    <sheetView zoomScale="140" zoomScaleNormal="140" workbookViewId="0" topLeftCell="A1">
      <pane xSplit="2" ySplit="4" topLeftCell="C5" activePane="bottomRight" state="frozen"/>
      <selection pane="topLeft" activeCell="C5" sqref="C5:H5"/>
      <selection pane="topRight" activeCell="C5" sqref="C5:H5"/>
      <selection pane="bottomLeft" activeCell="C5" sqref="C5:H5"/>
      <selection pane="bottomRight" activeCell="C5" sqref="C5:J5"/>
    </sheetView>
  </sheetViews>
  <sheetFormatPr defaultColWidth="11.421875" defaultRowHeight="12.75"/>
  <cols>
    <col min="1" max="1" width="4.140625" style="69" customWidth="1"/>
    <col min="2" max="2" width="8.140625" style="70" customWidth="1"/>
    <col min="3" max="3" width="10.421875" style="60" customWidth="1"/>
    <col min="4" max="10" width="9.8515625" style="60" customWidth="1"/>
    <col min="11" max="19" width="8.8515625" style="60" customWidth="1"/>
    <col min="20" max="16384" width="11.421875" style="60" customWidth="1"/>
  </cols>
  <sheetData>
    <row r="1" spans="1:19" ht="30" customHeight="1">
      <c r="A1" s="165" t="s">
        <v>77</v>
      </c>
      <c r="B1" s="166"/>
      <c r="C1" s="167" t="s">
        <v>105</v>
      </c>
      <c r="D1" s="167"/>
      <c r="E1" s="167"/>
      <c r="F1" s="167"/>
      <c r="G1" s="167"/>
      <c r="H1" s="167"/>
      <c r="I1" s="167"/>
      <c r="J1" s="168"/>
      <c r="K1" s="169" t="s">
        <v>105</v>
      </c>
      <c r="L1" s="167"/>
      <c r="M1" s="167"/>
      <c r="N1" s="167"/>
      <c r="O1" s="167"/>
      <c r="P1" s="167"/>
      <c r="Q1" s="167"/>
      <c r="R1" s="167"/>
      <c r="S1" s="168"/>
    </row>
    <row r="2" spans="1:19" ht="11.25" customHeight="1">
      <c r="A2" s="170" t="s">
        <v>87</v>
      </c>
      <c r="B2" s="171" t="s">
        <v>65</v>
      </c>
      <c r="C2" s="172" t="s">
        <v>66</v>
      </c>
      <c r="D2" s="172" t="s">
        <v>88</v>
      </c>
      <c r="E2" s="162" t="s">
        <v>89</v>
      </c>
      <c r="F2" s="162" t="s">
        <v>90</v>
      </c>
      <c r="G2" s="162" t="s">
        <v>91</v>
      </c>
      <c r="H2" s="162" t="s">
        <v>67</v>
      </c>
      <c r="I2" s="162" t="s">
        <v>92</v>
      </c>
      <c r="J2" s="163" t="s">
        <v>93</v>
      </c>
      <c r="K2" s="164" t="s">
        <v>94</v>
      </c>
      <c r="L2" s="162" t="s">
        <v>95</v>
      </c>
      <c r="M2" s="162" t="s">
        <v>96</v>
      </c>
      <c r="N2" s="162" t="s">
        <v>97</v>
      </c>
      <c r="O2" s="162" t="s">
        <v>98</v>
      </c>
      <c r="P2" s="162" t="s">
        <v>99</v>
      </c>
      <c r="Q2" s="162" t="s">
        <v>100</v>
      </c>
      <c r="R2" s="162" t="s">
        <v>101</v>
      </c>
      <c r="S2" s="163" t="s">
        <v>102</v>
      </c>
    </row>
    <row r="3" spans="1:19" ht="11.25" customHeight="1">
      <c r="A3" s="170"/>
      <c r="B3" s="171"/>
      <c r="C3" s="172"/>
      <c r="D3" s="172"/>
      <c r="E3" s="162"/>
      <c r="F3" s="162"/>
      <c r="G3" s="162"/>
      <c r="H3" s="162"/>
      <c r="I3" s="162"/>
      <c r="J3" s="163"/>
      <c r="K3" s="164"/>
      <c r="L3" s="162"/>
      <c r="M3" s="162"/>
      <c r="N3" s="162"/>
      <c r="O3" s="162"/>
      <c r="P3" s="162"/>
      <c r="Q3" s="162"/>
      <c r="R3" s="162"/>
      <c r="S3" s="163"/>
    </row>
    <row r="4" spans="1:19" s="64" customFormat="1" ht="11.25" customHeight="1">
      <c r="A4" s="76">
        <v>1</v>
      </c>
      <c r="B4" s="77">
        <v>2</v>
      </c>
      <c r="C4" s="61">
        <v>3</v>
      </c>
      <c r="D4" s="61">
        <v>4</v>
      </c>
      <c r="E4" s="61">
        <v>5</v>
      </c>
      <c r="F4" s="61">
        <v>6</v>
      </c>
      <c r="G4" s="61">
        <v>7</v>
      </c>
      <c r="H4" s="61">
        <v>8</v>
      </c>
      <c r="I4" s="61">
        <v>9</v>
      </c>
      <c r="J4" s="62">
        <v>10</v>
      </c>
      <c r="K4" s="63">
        <v>11</v>
      </c>
      <c r="L4" s="61">
        <v>12</v>
      </c>
      <c r="M4" s="61">
        <v>13</v>
      </c>
      <c r="N4" s="61">
        <v>14</v>
      </c>
      <c r="O4" s="61">
        <v>15</v>
      </c>
      <c r="P4" s="61">
        <v>16</v>
      </c>
      <c r="Q4" s="61">
        <v>17</v>
      </c>
      <c r="R4" s="61">
        <v>18</v>
      </c>
      <c r="S4" s="62">
        <v>19</v>
      </c>
    </row>
    <row r="5" spans="1:19" s="73" customFormat="1" ht="24.75" customHeight="1">
      <c r="A5" s="71"/>
      <c r="B5" s="72"/>
      <c r="C5" s="159" t="s">
        <v>34</v>
      </c>
      <c r="D5" s="160"/>
      <c r="E5" s="160"/>
      <c r="F5" s="160"/>
      <c r="G5" s="160"/>
      <c r="H5" s="160"/>
      <c r="I5" s="160"/>
      <c r="J5" s="160"/>
      <c r="K5" s="160" t="s">
        <v>34</v>
      </c>
      <c r="L5" s="160"/>
      <c r="M5" s="160"/>
      <c r="N5" s="160"/>
      <c r="O5" s="160"/>
      <c r="P5" s="160"/>
      <c r="Q5" s="160"/>
      <c r="R5" s="160"/>
      <c r="S5" s="160"/>
    </row>
    <row r="6" spans="1:19" s="66" customFormat="1" ht="11.25" customHeight="1">
      <c r="A6" s="67">
        <f>IF(D6&lt;&gt;"",COUNTA($D$6:D6),"")</f>
        <v>1</v>
      </c>
      <c r="B6" s="103">
        <v>1991</v>
      </c>
      <c r="C6" s="51">
        <v>35227</v>
      </c>
      <c r="D6" s="51">
        <v>799.838</v>
      </c>
      <c r="E6" s="51">
        <v>4655.119</v>
      </c>
      <c r="F6" s="51">
        <v>5258.867</v>
      </c>
      <c r="G6" s="51">
        <v>1578.265</v>
      </c>
      <c r="H6" s="51">
        <v>1131.372</v>
      </c>
      <c r="I6" s="51">
        <v>373.637</v>
      </c>
      <c r="J6" s="51">
        <v>941.267</v>
      </c>
      <c r="K6" s="51">
        <v>2675.347</v>
      </c>
      <c r="L6" s="51">
        <v>2939.697</v>
      </c>
      <c r="M6" s="51">
        <v>7365.778</v>
      </c>
      <c r="N6" s="51">
        <v>1479.689</v>
      </c>
      <c r="O6" s="51">
        <v>441.158</v>
      </c>
      <c r="P6" s="51">
        <v>2135</v>
      </c>
      <c r="Q6" s="51">
        <v>1214.76</v>
      </c>
      <c r="R6" s="51">
        <v>1079.23</v>
      </c>
      <c r="S6" s="51">
        <v>1157.976</v>
      </c>
    </row>
    <row r="7" spans="1:19" s="66" customFormat="1" ht="11.25" customHeight="1">
      <c r="A7" s="67">
        <f>IF(D7&lt;&gt;"",COUNTA($D$6:D7),"")</f>
        <v>2</v>
      </c>
      <c r="B7" s="103">
        <v>1992</v>
      </c>
      <c r="C7" s="51">
        <v>34675.00000000001</v>
      </c>
      <c r="D7" s="51">
        <v>708.569</v>
      </c>
      <c r="E7" s="51">
        <v>4709.496</v>
      </c>
      <c r="F7" s="51">
        <v>5343.848</v>
      </c>
      <c r="G7" s="51">
        <v>1543.394</v>
      </c>
      <c r="H7" s="51">
        <v>992.011</v>
      </c>
      <c r="I7" s="51">
        <v>377.1</v>
      </c>
      <c r="J7" s="51">
        <v>953.353</v>
      </c>
      <c r="K7" s="51">
        <v>2711.959</v>
      </c>
      <c r="L7" s="51">
        <v>2991.755</v>
      </c>
      <c r="M7" s="51">
        <v>7437.488</v>
      </c>
      <c r="N7" s="51">
        <v>1492.86</v>
      </c>
      <c r="O7" s="51">
        <v>444.855</v>
      </c>
      <c r="P7" s="51">
        <v>1836.357</v>
      </c>
      <c r="Q7" s="51">
        <v>1065.471</v>
      </c>
      <c r="R7" s="51">
        <v>1093.485</v>
      </c>
      <c r="S7" s="51">
        <v>972.999</v>
      </c>
    </row>
    <row r="8" spans="1:19" s="66" customFormat="1" ht="11.25" customHeight="1">
      <c r="A8" s="67">
        <f>IF(D8&lt;&gt;"",COUNTA($D$6:D8),"")</f>
        <v>3</v>
      </c>
      <c r="B8" s="103">
        <v>1993</v>
      </c>
      <c r="C8" s="51">
        <v>34120</v>
      </c>
      <c r="D8" s="51">
        <v>688.796</v>
      </c>
      <c r="E8" s="51">
        <v>4621.853</v>
      </c>
      <c r="F8" s="51">
        <v>5296.058</v>
      </c>
      <c r="G8" s="51">
        <v>1527.538</v>
      </c>
      <c r="H8" s="51">
        <v>955.902</v>
      </c>
      <c r="I8" s="51">
        <v>370.45</v>
      </c>
      <c r="J8" s="51">
        <v>944.009</v>
      </c>
      <c r="K8" s="51">
        <v>2681.734</v>
      </c>
      <c r="L8" s="51">
        <v>2973.694</v>
      </c>
      <c r="M8" s="51">
        <v>7320.523</v>
      </c>
      <c r="N8" s="51">
        <v>1479.373</v>
      </c>
      <c r="O8" s="51">
        <v>437.991</v>
      </c>
      <c r="P8" s="51">
        <v>1762.43</v>
      </c>
      <c r="Q8" s="51">
        <v>1033.018</v>
      </c>
      <c r="R8" s="51">
        <v>1083.63</v>
      </c>
      <c r="S8" s="51">
        <v>943.001</v>
      </c>
    </row>
    <row r="9" spans="1:19" s="66" customFormat="1" ht="11.25" customHeight="1">
      <c r="A9" s="67">
        <f>IF(D9&lt;&gt;"",COUNTA($D$6:D9),"")</f>
        <v>4</v>
      </c>
      <c r="B9" s="103">
        <v>1994</v>
      </c>
      <c r="C9" s="51">
        <v>34052</v>
      </c>
      <c r="D9" s="51">
        <v>706.343</v>
      </c>
      <c r="E9" s="51">
        <v>4568.882</v>
      </c>
      <c r="F9" s="51">
        <v>5291.595</v>
      </c>
      <c r="G9" s="51">
        <v>1504.973</v>
      </c>
      <c r="H9" s="51">
        <v>981.793</v>
      </c>
      <c r="I9" s="51">
        <v>365.201</v>
      </c>
      <c r="J9" s="51">
        <v>940.362</v>
      </c>
      <c r="K9" s="51">
        <v>2663.949</v>
      </c>
      <c r="L9" s="51">
        <v>2980.504</v>
      </c>
      <c r="M9" s="51">
        <v>7232.164</v>
      </c>
      <c r="N9" s="51">
        <v>1480.404</v>
      </c>
      <c r="O9" s="51">
        <v>435.365</v>
      </c>
      <c r="P9" s="51">
        <v>1808.252</v>
      </c>
      <c r="Q9" s="51">
        <v>1049.943</v>
      </c>
      <c r="R9" s="51">
        <v>1079.265</v>
      </c>
      <c r="S9" s="51">
        <v>963.005</v>
      </c>
    </row>
    <row r="10" spans="1:19" s="66" customFormat="1" ht="11.25" customHeight="1">
      <c r="A10" s="67">
        <f>IF(D10&lt;&gt;"",COUNTA($D$6:D10),"")</f>
        <v>5</v>
      </c>
      <c r="B10" s="103">
        <v>1995</v>
      </c>
      <c r="C10" s="51">
        <v>34160.99999999999</v>
      </c>
      <c r="D10" s="51">
        <v>726.742</v>
      </c>
      <c r="E10" s="51">
        <v>4571.942</v>
      </c>
      <c r="F10" s="51">
        <v>5287.363</v>
      </c>
      <c r="G10" s="51">
        <v>1498.712</v>
      </c>
      <c r="H10" s="51">
        <v>1004.604</v>
      </c>
      <c r="I10" s="51">
        <v>356.678</v>
      </c>
      <c r="J10" s="51">
        <v>928.764</v>
      </c>
      <c r="K10" s="51">
        <v>2653.007</v>
      </c>
      <c r="L10" s="51">
        <v>3012.753</v>
      </c>
      <c r="M10" s="51">
        <v>7207.553</v>
      </c>
      <c r="N10" s="51">
        <v>1490.89</v>
      </c>
      <c r="O10" s="51">
        <v>437.474</v>
      </c>
      <c r="P10" s="51">
        <v>1860.624</v>
      </c>
      <c r="Q10" s="51">
        <v>1065.397</v>
      </c>
      <c r="R10" s="51">
        <v>1084.825</v>
      </c>
      <c r="S10" s="51">
        <v>973.672</v>
      </c>
    </row>
    <row r="11" spans="1:19" s="66" customFormat="1" ht="11.25" customHeight="1">
      <c r="A11" s="67">
        <f>IF(D11&lt;&gt;"",COUNTA($D$6:D11),"")</f>
        <v>6</v>
      </c>
      <c r="B11" s="103">
        <v>1996</v>
      </c>
      <c r="C11" s="51">
        <v>34115.00000000001</v>
      </c>
      <c r="D11" s="51">
        <v>717.692</v>
      </c>
      <c r="E11" s="51">
        <v>4595.901</v>
      </c>
      <c r="F11" s="51">
        <v>5269.309</v>
      </c>
      <c r="G11" s="51">
        <v>1466.836</v>
      </c>
      <c r="H11" s="51">
        <v>1000.168</v>
      </c>
      <c r="I11" s="51">
        <v>351.538</v>
      </c>
      <c r="J11" s="51">
        <v>921.485</v>
      </c>
      <c r="K11" s="51">
        <v>2656.783</v>
      </c>
      <c r="L11" s="51">
        <v>3008.328</v>
      </c>
      <c r="M11" s="51">
        <v>7233.522</v>
      </c>
      <c r="N11" s="51">
        <v>1500.852</v>
      </c>
      <c r="O11" s="51">
        <v>437.647</v>
      </c>
      <c r="P11" s="51">
        <v>1859.515</v>
      </c>
      <c r="Q11" s="51">
        <v>1044.859</v>
      </c>
      <c r="R11" s="51">
        <v>1088.587</v>
      </c>
      <c r="S11" s="51">
        <v>961.978</v>
      </c>
    </row>
    <row r="12" spans="1:19" s="66" customFormat="1" ht="11.25" customHeight="1">
      <c r="A12" s="67">
        <f>IF(D12&lt;&gt;"",COUNTA($D$6:D12),"")</f>
        <v>7</v>
      </c>
      <c r="B12" s="103">
        <v>1997</v>
      </c>
      <c r="C12" s="51">
        <v>34036</v>
      </c>
      <c r="D12" s="51">
        <v>704.68</v>
      </c>
      <c r="E12" s="51">
        <v>4613.971</v>
      </c>
      <c r="F12" s="51">
        <v>5272.937</v>
      </c>
      <c r="G12" s="51">
        <v>1428.748</v>
      </c>
      <c r="H12" s="51">
        <v>995.365</v>
      </c>
      <c r="I12" s="51">
        <v>353.394</v>
      </c>
      <c r="J12" s="51">
        <v>912.174</v>
      </c>
      <c r="K12" s="51">
        <v>2643.284</v>
      </c>
      <c r="L12" s="51">
        <v>3014.387</v>
      </c>
      <c r="M12" s="51">
        <v>7273.623</v>
      </c>
      <c r="N12" s="51">
        <v>1505.105</v>
      </c>
      <c r="O12" s="51">
        <v>436.297</v>
      </c>
      <c r="P12" s="51">
        <v>1825.445</v>
      </c>
      <c r="Q12" s="51">
        <v>1020.573</v>
      </c>
      <c r="R12" s="51">
        <v>1085.602</v>
      </c>
      <c r="S12" s="51">
        <v>950.415</v>
      </c>
    </row>
    <row r="13" spans="1:19" s="66" customFormat="1" ht="11.25" customHeight="1">
      <c r="A13" s="67">
        <f>IF(D13&lt;&gt;"",COUNTA($D$6:D13),"")</f>
        <v>8</v>
      </c>
      <c r="B13" s="103">
        <v>1998</v>
      </c>
      <c r="C13" s="51">
        <v>34447.00000000001</v>
      </c>
      <c r="D13" s="51">
        <v>701.268</v>
      </c>
      <c r="E13" s="51">
        <v>4688.938</v>
      </c>
      <c r="F13" s="51">
        <v>5388.58</v>
      </c>
      <c r="G13" s="51">
        <v>1417.198</v>
      </c>
      <c r="H13" s="51">
        <v>986.074</v>
      </c>
      <c r="I13" s="51">
        <v>351.996</v>
      </c>
      <c r="J13" s="51">
        <v>918.344</v>
      </c>
      <c r="K13" s="51">
        <v>2667.65</v>
      </c>
      <c r="L13" s="51">
        <v>3044.164</v>
      </c>
      <c r="M13" s="51">
        <v>7414.366</v>
      </c>
      <c r="N13" s="51">
        <v>1529.49</v>
      </c>
      <c r="O13" s="51">
        <v>445.648</v>
      </c>
      <c r="P13" s="51">
        <v>1817.062</v>
      </c>
      <c r="Q13" s="51">
        <v>1016.424</v>
      </c>
      <c r="R13" s="51">
        <v>1090.099</v>
      </c>
      <c r="S13" s="51">
        <v>969.699</v>
      </c>
    </row>
    <row r="14" spans="1:19" s="66" customFormat="1" ht="11.25" customHeight="1">
      <c r="A14" s="67">
        <f>IF(D14&lt;&gt;"",COUNTA($D$6:D14),"")</f>
        <v>9</v>
      </c>
      <c r="B14" s="103">
        <v>1999</v>
      </c>
      <c r="C14" s="51">
        <v>35046</v>
      </c>
      <c r="D14" s="51">
        <v>706.489</v>
      </c>
      <c r="E14" s="51">
        <v>4782.786</v>
      </c>
      <c r="F14" s="51">
        <v>5498.135</v>
      </c>
      <c r="G14" s="51">
        <v>1417.127</v>
      </c>
      <c r="H14" s="51">
        <v>984.829</v>
      </c>
      <c r="I14" s="51">
        <v>354.337</v>
      </c>
      <c r="J14" s="51">
        <v>928.577</v>
      </c>
      <c r="K14" s="51">
        <v>2718.442</v>
      </c>
      <c r="L14" s="51">
        <v>3117.533</v>
      </c>
      <c r="M14" s="51">
        <v>7588.822</v>
      </c>
      <c r="N14" s="51">
        <v>1563.537</v>
      </c>
      <c r="O14" s="51">
        <v>458.719</v>
      </c>
      <c r="P14" s="51">
        <v>1821.887</v>
      </c>
      <c r="Q14" s="51">
        <v>1005.731</v>
      </c>
      <c r="R14" s="51">
        <v>1110.782</v>
      </c>
      <c r="S14" s="51">
        <v>988.267</v>
      </c>
    </row>
    <row r="15" spans="1:19" s="66" customFormat="1" ht="11.25" customHeight="1">
      <c r="A15" s="67">
        <f>IF(D15&lt;&gt;"",COUNTA($D$6:D15),"")</f>
        <v>10</v>
      </c>
      <c r="B15" s="103">
        <v>2000</v>
      </c>
      <c r="C15" s="51">
        <v>35922</v>
      </c>
      <c r="D15" s="51">
        <v>705.648</v>
      </c>
      <c r="E15" s="51">
        <v>4952.002</v>
      </c>
      <c r="F15" s="51">
        <v>5653.75</v>
      </c>
      <c r="G15" s="51">
        <v>1445.34</v>
      </c>
      <c r="H15" s="51">
        <v>981.298</v>
      </c>
      <c r="I15" s="51">
        <v>365.499</v>
      </c>
      <c r="J15" s="51">
        <v>948.288</v>
      </c>
      <c r="K15" s="51">
        <v>2803.392</v>
      </c>
      <c r="L15" s="51">
        <v>3222.167</v>
      </c>
      <c r="M15" s="51">
        <v>7844.085</v>
      </c>
      <c r="N15" s="51">
        <v>1612.836</v>
      </c>
      <c r="O15" s="51">
        <v>474.098</v>
      </c>
      <c r="P15" s="51">
        <v>1813.129</v>
      </c>
      <c r="Q15" s="51">
        <v>985.509</v>
      </c>
      <c r="R15" s="51">
        <v>1136.134</v>
      </c>
      <c r="S15" s="51">
        <v>978.825</v>
      </c>
    </row>
    <row r="16" spans="1:19" s="66" customFormat="1" ht="11.25" customHeight="1">
      <c r="A16" s="67">
        <f>IF(D16&lt;&gt;"",COUNTA($D$6:D16),"")</f>
        <v>11</v>
      </c>
      <c r="B16" s="103">
        <v>2001</v>
      </c>
      <c r="C16" s="51">
        <v>35797</v>
      </c>
      <c r="D16" s="51">
        <v>684.89</v>
      </c>
      <c r="E16" s="51">
        <v>4993.533</v>
      </c>
      <c r="F16" s="51">
        <v>5701.335</v>
      </c>
      <c r="G16" s="51">
        <v>1424.077</v>
      </c>
      <c r="H16" s="51">
        <v>952.452</v>
      </c>
      <c r="I16" s="51">
        <v>365.826</v>
      </c>
      <c r="J16" s="51">
        <v>953.168</v>
      </c>
      <c r="K16" s="51">
        <v>2811.723</v>
      </c>
      <c r="L16" s="51">
        <v>3205.185</v>
      </c>
      <c r="M16" s="51">
        <v>7803.762</v>
      </c>
      <c r="N16" s="51">
        <v>1613.249</v>
      </c>
      <c r="O16" s="51">
        <v>473.295</v>
      </c>
      <c r="P16" s="51">
        <v>1768.866</v>
      </c>
      <c r="Q16" s="51">
        <v>955.74</v>
      </c>
      <c r="R16" s="51">
        <v>1135.353</v>
      </c>
      <c r="S16" s="51">
        <v>954.546</v>
      </c>
    </row>
    <row r="17" spans="1:19" s="66" customFormat="1" ht="11.25" customHeight="1">
      <c r="A17" s="67">
        <f>IF(D17&lt;&gt;"",COUNTA($D$6:D17),"")</f>
        <v>12</v>
      </c>
      <c r="B17" s="103">
        <v>2002</v>
      </c>
      <c r="C17" s="51">
        <v>35570</v>
      </c>
      <c r="D17" s="51">
        <v>671.826</v>
      </c>
      <c r="E17" s="51">
        <v>4991.885</v>
      </c>
      <c r="F17" s="51">
        <v>5686.146</v>
      </c>
      <c r="G17" s="51">
        <v>1394.596</v>
      </c>
      <c r="H17" s="51">
        <v>931.469</v>
      </c>
      <c r="I17" s="51">
        <v>363.951</v>
      </c>
      <c r="J17" s="51">
        <v>943.288</v>
      </c>
      <c r="K17" s="51">
        <v>2799.387</v>
      </c>
      <c r="L17" s="51">
        <v>3201.985</v>
      </c>
      <c r="M17" s="51">
        <v>7760.459</v>
      </c>
      <c r="N17" s="51">
        <v>1619.726</v>
      </c>
      <c r="O17" s="51">
        <v>470.811</v>
      </c>
      <c r="P17" s="51">
        <v>1742.909</v>
      </c>
      <c r="Q17" s="51">
        <v>934.797</v>
      </c>
      <c r="R17" s="51">
        <v>1124.591</v>
      </c>
      <c r="S17" s="51">
        <v>932.174</v>
      </c>
    </row>
    <row r="18" spans="1:19" s="66" customFormat="1" ht="11.25" customHeight="1">
      <c r="A18" s="67">
        <f>IF(D18&lt;&gt;"",COUNTA($D$6:D18),"")</f>
        <v>13</v>
      </c>
      <c r="B18" s="103">
        <v>2003</v>
      </c>
      <c r="C18" s="51">
        <v>35078</v>
      </c>
      <c r="D18" s="51">
        <v>655.536</v>
      </c>
      <c r="E18" s="51">
        <v>4934.59</v>
      </c>
      <c r="F18" s="51">
        <v>5606.423</v>
      </c>
      <c r="G18" s="51">
        <v>1362.548</v>
      </c>
      <c r="H18" s="51">
        <v>913.544</v>
      </c>
      <c r="I18" s="51">
        <v>359.524</v>
      </c>
      <c r="J18" s="51">
        <v>930.089</v>
      </c>
      <c r="K18" s="51">
        <v>2752.89</v>
      </c>
      <c r="L18" s="51">
        <v>3177.027</v>
      </c>
      <c r="M18" s="51">
        <v>7658.515</v>
      </c>
      <c r="N18" s="51">
        <v>1604.22</v>
      </c>
      <c r="O18" s="51">
        <v>465.403</v>
      </c>
      <c r="P18" s="51">
        <v>1724.048</v>
      </c>
      <c r="Q18" s="51">
        <v>919.568</v>
      </c>
      <c r="R18" s="51">
        <v>1105.842</v>
      </c>
      <c r="S18" s="51">
        <v>908.233</v>
      </c>
    </row>
    <row r="19" spans="1:19" s="66" customFormat="1" ht="11.25" customHeight="1">
      <c r="A19" s="67">
        <f>IF(D19&lt;&gt;"",COUNTA($D$6:D19),"")</f>
        <v>14</v>
      </c>
      <c r="B19" s="103">
        <v>2004</v>
      </c>
      <c r="C19" s="51">
        <v>35079</v>
      </c>
      <c r="D19" s="51">
        <v>650.548</v>
      </c>
      <c r="E19" s="51">
        <v>4936.511</v>
      </c>
      <c r="F19" s="51">
        <v>5591.95</v>
      </c>
      <c r="G19" s="51">
        <v>1358.32</v>
      </c>
      <c r="H19" s="51">
        <v>910.469</v>
      </c>
      <c r="I19" s="51">
        <v>357.739</v>
      </c>
      <c r="J19" s="51">
        <v>932.069</v>
      </c>
      <c r="K19" s="51">
        <v>2749.693</v>
      </c>
      <c r="L19" s="51">
        <v>3187.497</v>
      </c>
      <c r="M19" s="51">
        <v>7676.334</v>
      </c>
      <c r="N19" s="51">
        <v>1618.342</v>
      </c>
      <c r="O19" s="51">
        <v>466.351</v>
      </c>
      <c r="P19" s="51">
        <v>1714.601</v>
      </c>
      <c r="Q19" s="51">
        <v>913.041</v>
      </c>
      <c r="R19" s="51">
        <v>1103.595</v>
      </c>
      <c r="S19" s="51">
        <v>911.94</v>
      </c>
    </row>
    <row r="20" spans="1:19" s="66" customFormat="1" ht="11.25" customHeight="1">
      <c r="A20" s="67">
        <f>IF(D20&lt;&gt;"",COUNTA($D$6:D20),"")</f>
        <v>15</v>
      </c>
      <c r="B20" s="103">
        <v>2005</v>
      </c>
      <c r="C20" s="51">
        <v>34916</v>
      </c>
      <c r="D20" s="51">
        <v>644.204</v>
      </c>
      <c r="E20" s="51">
        <v>4932.952</v>
      </c>
      <c r="F20" s="51">
        <v>5600.573</v>
      </c>
      <c r="G20" s="51">
        <v>1347.192</v>
      </c>
      <c r="H20" s="51">
        <v>894.394</v>
      </c>
      <c r="I20" s="51">
        <v>354.047</v>
      </c>
      <c r="J20" s="51">
        <v>939.685</v>
      </c>
      <c r="K20" s="51">
        <v>2734.005</v>
      </c>
      <c r="L20" s="51">
        <v>3164.121</v>
      </c>
      <c r="M20" s="51">
        <v>7638.815</v>
      </c>
      <c r="N20" s="51">
        <v>1618.291</v>
      </c>
      <c r="O20" s="51">
        <v>466.338</v>
      </c>
      <c r="P20" s="51">
        <v>1685.994</v>
      </c>
      <c r="Q20" s="51">
        <v>895.811</v>
      </c>
      <c r="R20" s="51">
        <v>1097.761</v>
      </c>
      <c r="S20" s="51">
        <v>901.817</v>
      </c>
    </row>
    <row r="21" spans="1:19" s="66" customFormat="1" ht="11.25" customHeight="1">
      <c r="A21" s="67">
        <f>IF(D21&lt;&gt;"",COUNTA($D$6:D21),"")</f>
        <v>16</v>
      </c>
      <c r="B21" s="103">
        <v>2006</v>
      </c>
      <c r="C21" s="51">
        <v>35152.00000000001</v>
      </c>
      <c r="D21" s="51">
        <v>648.939</v>
      </c>
      <c r="E21" s="51">
        <v>4961.953</v>
      </c>
      <c r="F21" s="51">
        <v>5652.875</v>
      </c>
      <c r="G21" s="51">
        <v>1366.208</v>
      </c>
      <c r="H21" s="51">
        <v>898.838</v>
      </c>
      <c r="I21" s="51">
        <v>359.109</v>
      </c>
      <c r="J21" s="51">
        <v>946.422</v>
      </c>
      <c r="K21" s="51">
        <v>2746.702</v>
      </c>
      <c r="L21" s="51">
        <v>3183.71</v>
      </c>
      <c r="M21" s="51">
        <v>7671.452</v>
      </c>
      <c r="N21" s="51">
        <v>1628.27</v>
      </c>
      <c r="O21" s="51">
        <v>465.431</v>
      </c>
      <c r="P21" s="51">
        <v>1702.237</v>
      </c>
      <c r="Q21" s="51">
        <v>904.889</v>
      </c>
      <c r="R21" s="51">
        <v>1107.29</v>
      </c>
      <c r="S21" s="51">
        <v>907.675</v>
      </c>
    </row>
    <row r="22" spans="1:19" s="66" customFormat="1" ht="11.25" customHeight="1">
      <c r="A22" s="67">
        <f>IF(D22&lt;&gt;"",COUNTA($D$6:D22),"")</f>
        <v>17</v>
      </c>
      <c r="B22" s="103">
        <v>2007</v>
      </c>
      <c r="C22" s="51">
        <v>35798</v>
      </c>
      <c r="D22" s="51">
        <v>661.887</v>
      </c>
      <c r="E22" s="51">
        <v>5053.255</v>
      </c>
      <c r="F22" s="51">
        <v>5767.025</v>
      </c>
      <c r="G22" s="51">
        <v>1397.453</v>
      </c>
      <c r="H22" s="51">
        <v>918.212</v>
      </c>
      <c r="I22" s="51">
        <v>366.788</v>
      </c>
      <c r="J22" s="51">
        <v>966.279</v>
      </c>
      <c r="K22" s="51">
        <v>2793.697</v>
      </c>
      <c r="L22" s="51">
        <v>3241.965</v>
      </c>
      <c r="M22" s="51">
        <v>7799.923</v>
      </c>
      <c r="N22" s="51">
        <v>1659.901</v>
      </c>
      <c r="O22" s="51">
        <v>469.393</v>
      </c>
      <c r="P22" s="51">
        <v>1733.072</v>
      </c>
      <c r="Q22" s="51">
        <v>920.002</v>
      </c>
      <c r="R22" s="51">
        <v>1125.175</v>
      </c>
      <c r="S22" s="51">
        <v>923.973</v>
      </c>
    </row>
    <row r="23" spans="1:19" s="66" customFormat="1" ht="11.25" customHeight="1">
      <c r="A23" s="67">
        <f>IF(D23&lt;&gt;"",COUNTA($D$6:D23),"")</f>
        <v>18</v>
      </c>
      <c r="B23" s="103">
        <v>2008</v>
      </c>
      <c r="C23" s="51">
        <v>36353</v>
      </c>
      <c r="D23" s="51">
        <v>667.348</v>
      </c>
      <c r="E23" s="51">
        <v>5142.867</v>
      </c>
      <c r="F23" s="51">
        <v>5866.266</v>
      </c>
      <c r="G23" s="51">
        <v>1425.992</v>
      </c>
      <c r="H23" s="51">
        <v>929.784</v>
      </c>
      <c r="I23" s="51">
        <v>371.831</v>
      </c>
      <c r="J23" s="51">
        <v>990.09</v>
      </c>
      <c r="K23" s="51">
        <v>2834.984</v>
      </c>
      <c r="L23" s="51">
        <v>3294.852</v>
      </c>
      <c r="M23" s="51">
        <v>7919.605</v>
      </c>
      <c r="N23" s="51">
        <v>1685.697</v>
      </c>
      <c r="O23" s="51">
        <v>473.479</v>
      </c>
      <c r="P23" s="51">
        <v>1748.35</v>
      </c>
      <c r="Q23" s="51">
        <v>930.499</v>
      </c>
      <c r="R23" s="51">
        <v>1139.662</v>
      </c>
      <c r="S23" s="51">
        <v>931.694</v>
      </c>
    </row>
    <row r="24" spans="1:19" s="66" customFormat="1" ht="11.25" customHeight="1">
      <c r="A24" s="67">
        <f>IF(D24&lt;&gt;"",COUNTA($D$6:D24),"")</f>
        <v>19</v>
      </c>
      <c r="B24" s="103">
        <v>2009</v>
      </c>
      <c r="C24" s="51">
        <v>36406.99999999999</v>
      </c>
      <c r="D24" s="51">
        <v>670.652</v>
      </c>
      <c r="E24" s="51">
        <v>5114.106</v>
      </c>
      <c r="F24" s="51">
        <v>5891.577</v>
      </c>
      <c r="G24" s="51">
        <v>1445.511</v>
      </c>
      <c r="H24" s="51">
        <v>939.975</v>
      </c>
      <c r="I24" s="51">
        <v>370.127</v>
      </c>
      <c r="J24" s="51">
        <v>1004.107</v>
      </c>
      <c r="K24" s="51">
        <v>2836.334</v>
      </c>
      <c r="L24" s="51">
        <v>3325.336</v>
      </c>
      <c r="M24" s="51">
        <v>7914.3</v>
      </c>
      <c r="N24" s="51">
        <v>1688.485</v>
      </c>
      <c r="O24" s="51">
        <v>469.87</v>
      </c>
      <c r="P24" s="51">
        <v>1737.682</v>
      </c>
      <c r="Q24" s="51">
        <v>930.465</v>
      </c>
      <c r="R24" s="51">
        <v>1145.782</v>
      </c>
      <c r="S24" s="51">
        <v>922.691</v>
      </c>
    </row>
    <row r="25" spans="1:19" s="66" customFormat="1" ht="11.25" customHeight="1">
      <c r="A25" s="67">
        <f>IF(D25&lt;&gt;"",COUNTA($D$6:D25),"")</f>
        <v>20</v>
      </c>
      <c r="B25" s="103">
        <v>2010</v>
      </c>
      <c r="C25" s="51">
        <v>36533</v>
      </c>
      <c r="D25" s="51">
        <v>666.554</v>
      </c>
      <c r="E25" s="51">
        <v>5118.996</v>
      </c>
      <c r="F25" s="51">
        <v>5941.515</v>
      </c>
      <c r="G25" s="51">
        <v>1459.839</v>
      </c>
      <c r="H25" s="51">
        <v>945.116</v>
      </c>
      <c r="I25" s="51">
        <v>369.036</v>
      </c>
      <c r="J25" s="51">
        <v>1008.262</v>
      </c>
      <c r="K25" s="51">
        <v>2836.861</v>
      </c>
      <c r="L25" s="51">
        <v>3341.301</v>
      </c>
      <c r="M25" s="51">
        <v>7926.978</v>
      </c>
      <c r="N25" s="51">
        <v>1693.82</v>
      </c>
      <c r="O25" s="51">
        <v>472.062</v>
      </c>
      <c r="P25" s="51">
        <v>1746.755</v>
      </c>
      <c r="Q25" s="51">
        <v>932.833</v>
      </c>
      <c r="R25" s="51">
        <v>1145.471</v>
      </c>
      <c r="S25" s="51">
        <v>927.601</v>
      </c>
    </row>
    <row r="26" spans="1:19" s="65" customFormat="1" ht="11.25" customHeight="1">
      <c r="A26" s="67">
        <f>IF(D26&lt;&gt;"",COUNTA($D$6:D26),"")</f>
        <v>21</v>
      </c>
      <c r="B26" s="103">
        <v>2011</v>
      </c>
      <c r="C26" s="51">
        <v>37014</v>
      </c>
      <c r="D26" s="51">
        <v>660.43</v>
      </c>
      <c r="E26" s="51">
        <v>5199.685</v>
      </c>
      <c r="F26" s="51">
        <v>6058.607</v>
      </c>
      <c r="G26" s="51">
        <v>1476.454</v>
      </c>
      <c r="H26" s="51">
        <v>947.069</v>
      </c>
      <c r="I26" s="51">
        <v>374.071</v>
      </c>
      <c r="J26" s="51">
        <v>1020.572</v>
      </c>
      <c r="K26" s="51">
        <v>2878.039</v>
      </c>
      <c r="L26" s="51">
        <v>3396.829</v>
      </c>
      <c r="M26" s="51">
        <v>8041.043</v>
      </c>
      <c r="N26" s="51">
        <v>1715.038</v>
      </c>
      <c r="O26" s="51">
        <v>478.295</v>
      </c>
      <c r="P26" s="51">
        <v>1751.131</v>
      </c>
      <c r="Q26" s="51">
        <v>929.048</v>
      </c>
      <c r="R26" s="51">
        <v>1156.034</v>
      </c>
      <c r="S26" s="51">
        <v>931.655</v>
      </c>
    </row>
    <row r="27" spans="1:19" s="65" customFormat="1" ht="11.25" customHeight="1">
      <c r="A27" s="67">
        <f>IF(D27&lt;&gt;"",COUNTA($D$6:D27),"")</f>
        <v>22</v>
      </c>
      <c r="B27" s="103">
        <v>2012</v>
      </c>
      <c r="C27" s="51">
        <v>37500.99999999999</v>
      </c>
      <c r="D27" s="51">
        <v>659.7</v>
      </c>
      <c r="E27" s="51">
        <v>5283.224</v>
      </c>
      <c r="F27" s="51">
        <v>6176.529</v>
      </c>
      <c r="G27" s="51">
        <v>1514.48</v>
      </c>
      <c r="H27" s="51">
        <v>950.573</v>
      </c>
      <c r="I27" s="51">
        <v>380.089</v>
      </c>
      <c r="J27" s="51">
        <v>1041.681</v>
      </c>
      <c r="K27" s="51">
        <v>2916.007</v>
      </c>
      <c r="L27" s="51">
        <v>3445.195</v>
      </c>
      <c r="M27" s="51">
        <v>8130.877</v>
      </c>
      <c r="N27" s="51">
        <v>1733.621</v>
      </c>
      <c r="O27" s="51">
        <v>479.334</v>
      </c>
      <c r="P27" s="51">
        <v>1767.383</v>
      </c>
      <c r="Q27" s="51">
        <v>925.63</v>
      </c>
      <c r="R27" s="51">
        <v>1163.437</v>
      </c>
      <c r="S27" s="51">
        <v>933.24</v>
      </c>
    </row>
    <row r="28" spans="1:19" s="65" customFormat="1" ht="11.25" customHeight="1">
      <c r="A28" s="67">
        <f>IF(D28&lt;&gt;"",COUNTA($D$6:D28),"")</f>
        <v>23</v>
      </c>
      <c r="B28" s="103">
        <v>2013</v>
      </c>
      <c r="C28" s="51">
        <v>37869.99999999999</v>
      </c>
      <c r="D28" s="51">
        <v>660.591</v>
      </c>
      <c r="E28" s="51">
        <v>5354.247</v>
      </c>
      <c r="F28" s="51">
        <v>6268.899</v>
      </c>
      <c r="G28" s="51">
        <v>1547.17</v>
      </c>
      <c r="H28" s="51">
        <v>951.039</v>
      </c>
      <c r="I28" s="51">
        <v>382.348</v>
      </c>
      <c r="J28" s="51">
        <v>1059.001</v>
      </c>
      <c r="K28" s="51">
        <v>2934.622</v>
      </c>
      <c r="L28" s="51">
        <v>3485.993</v>
      </c>
      <c r="M28" s="51">
        <v>8192.554</v>
      </c>
      <c r="N28" s="51">
        <v>1747.718</v>
      </c>
      <c r="O28" s="51">
        <v>477.003</v>
      </c>
      <c r="P28" s="51">
        <v>1780.973</v>
      </c>
      <c r="Q28" s="51">
        <v>922.787</v>
      </c>
      <c r="R28" s="51">
        <v>1171.993</v>
      </c>
      <c r="S28" s="51">
        <v>933.062</v>
      </c>
    </row>
    <row r="29" spans="1:19" s="65" customFormat="1" ht="11.25" customHeight="1">
      <c r="A29" s="67">
        <f>IF(D29&lt;&gt;"",COUNTA($D$6:D29),"")</f>
        <v>24</v>
      </c>
      <c r="B29" s="103">
        <v>2014</v>
      </c>
      <c r="C29" s="51">
        <v>38260</v>
      </c>
      <c r="D29" s="51">
        <v>664.526</v>
      </c>
      <c r="E29" s="51">
        <v>5423.27</v>
      </c>
      <c r="F29" s="51">
        <v>6362.604</v>
      </c>
      <c r="G29" s="51">
        <v>1579.773</v>
      </c>
      <c r="H29" s="51">
        <v>954.102</v>
      </c>
      <c r="I29" s="51">
        <v>385.556</v>
      </c>
      <c r="J29" s="51">
        <v>1071.943</v>
      </c>
      <c r="K29" s="51">
        <v>2973.163</v>
      </c>
      <c r="L29" s="51">
        <v>3528.581</v>
      </c>
      <c r="M29" s="51">
        <v>8249.84</v>
      </c>
      <c r="N29" s="51">
        <v>1761.649</v>
      </c>
      <c r="O29" s="51">
        <v>478.054</v>
      </c>
      <c r="P29" s="51">
        <v>1793.613</v>
      </c>
      <c r="Q29" s="51">
        <v>918.129</v>
      </c>
      <c r="R29" s="51">
        <v>1181.42</v>
      </c>
      <c r="S29" s="51">
        <v>933.777</v>
      </c>
    </row>
    <row r="30" spans="1:19" s="65" customFormat="1" ht="11.25" customHeight="1">
      <c r="A30" s="67">
        <f>IF(D30&lt;&gt;"",COUNTA($D$6:D30),"")</f>
        <v>25</v>
      </c>
      <c r="B30" s="103">
        <v>2015</v>
      </c>
      <c r="C30" s="51">
        <v>38720.99999999999</v>
      </c>
      <c r="D30" s="51">
        <v>668.15</v>
      </c>
      <c r="E30" s="51">
        <v>5491.692</v>
      </c>
      <c r="F30" s="51">
        <v>6483.335</v>
      </c>
      <c r="G30" s="51">
        <v>1617.053</v>
      </c>
      <c r="H30" s="51">
        <v>954.97</v>
      </c>
      <c r="I30" s="51">
        <v>387.897</v>
      </c>
      <c r="J30" s="51">
        <v>1085.967</v>
      </c>
      <c r="K30" s="51">
        <v>3008.99</v>
      </c>
      <c r="L30" s="51">
        <v>3577.89</v>
      </c>
      <c r="M30" s="51">
        <v>8337.744</v>
      </c>
      <c r="N30" s="51">
        <v>1783.276</v>
      </c>
      <c r="O30" s="51">
        <v>479.776</v>
      </c>
      <c r="P30" s="51">
        <v>1797.756</v>
      </c>
      <c r="Q30" s="51">
        <v>913.897</v>
      </c>
      <c r="R30" s="51">
        <v>1198.553</v>
      </c>
      <c r="S30" s="51">
        <v>934.054</v>
      </c>
    </row>
    <row r="31" spans="1:19" s="65" customFormat="1" ht="11.25" customHeight="1">
      <c r="A31" s="67">
        <f>IF(D31&lt;&gt;"",COUNTA($D$6:D31),"")</f>
        <v>26</v>
      </c>
      <c r="B31" s="103">
        <v>2016</v>
      </c>
      <c r="C31" s="51">
        <v>39290</v>
      </c>
      <c r="D31" s="51">
        <v>670.102</v>
      </c>
      <c r="E31" s="51">
        <v>5578.53</v>
      </c>
      <c r="F31" s="51">
        <v>6605.452</v>
      </c>
      <c r="G31" s="51">
        <v>1668.969</v>
      </c>
      <c r="H31" s="51">
        <v>968.388</v>
      </c>
      <c r="I31" s="51">
        <v>393.561</v>
      </c>
      <c r="J31" s="51">
        <v>1106.065</v>
      </c>
      <c r="K31" s="51">
        <v>3051.031</v>
      </c>
      <c r="L31" s="51">
        <v>3627.079</v>
      </c>
      <c r="M31" s="51">
        <v>8440.966</v>
      </c>
      <c r="N31" s="51">
        <v>1798.477</v>
      </c>
      <c r="O31" s="51">
        <v>481.924</v>
      </c>
      <c r="P31" s="51">
        <v>1821.727</v>
      </c>
      <c r="Q31" s="51">
        <v>917.945</v>
      </c>
      <c r="R31" s="51">
        <v>1221.343</v>
      </c>
      <c r="S31" s="51">
        <v>938.441</v>
      </c>
    </row>
    <row r="32" spans="1:19" s="75" customFormat="1" ht="24.75" customHeight="1">
      <c r="A32" s="74">
        <f>IF(D32&lt;&gt;"",COUNTA($D$6:D32),"")</f>
      </c>
      <c r="B32" s="104"/>
      <c r="C32" s="159" t="s">
        <v>63</v>
      </c>
      <c r="D32" s="161"/>
      <c r="E32" s="161"/>
      <c r="F32" s="161"/>
      <c r="G32" s="161"/>
      <c r="H32" s="161"/>
      <c r="I32" s="161"/>
      <c r="J32" s="161"/>
      <c r="K32" s="161" t="s">
        <v>63</v>
      </c>
      <c r="L32" s="161"/>
      <c r="M32" s="161"/>
      <c r="N32" s="161"/>
      <c r="O32" s="161"/>
      <c r="P32" s="161"/>
      <c r="Q32" s="161"/>
      <c r="R32" s="161"/>
      <c r="S32" s="161"/>
    </row>
    <row r="33" spans="1:19" s="66" customFormat="1" ht="11.25" customHeight="1">
      <c r="A33" s="67">
        <f>IF(D33&lt;&gt;"",COUNTA($D$6:D33),"")</f>
        <v>27</v>
      </c>
      <c r="B33" s="103">
        <v>1991</v>
      </c>
      <c r="C33" s="51" t="s">
        <v>10</v>
      </c>
      <c r="D33" s="51" t="s">
        <v>10</v>
      </c>
      <c r="E33" s="51" t="s">
        <v>10</v>
      </c>
      <c r="F33" s="51" t="s">
        <v>10</v>
      </c>
      <c r="G33" s="51" t="s">
        <v>10</v>
      </c>
      <c r="H33" s="51" t="s">
        <v>10</v>
      </c>
      <c r="I33" s="51" t="s">
        <v>10</v>
      </c>
      <c r="J33" s="51" t="s">
        <v>10</v>
      </c>
      <c r="K33" s="51" t="s">
        <v>10</v>
      </c>
      <c r="L33" s="51" t="s">
        <v>10</v>
      </c>
      <c r="M33" s="51" t="s">
        <v>10</v>
      </c>
      <c r="N33" s="51" t="s">
        <v>10</v>
      </c>
      <c r="O33" s="51" t="s">
        <v>10</v>
      </c>
      <c r="P33" s="51" t="s">
        <v>10</v>
      </c>
      <c r="Q33" s="51" t="s">
        <v>10</v>
      </c>
      <c r="R33" s="51" t="s">
        <v>10</v>
      </c>
      <c r="S33" s="51" t="s">
        <v>10</v>
      </c>
    </row>
    <row r="34" spans="1:19" s="66" customFormat="1" ht="11.25" customHeight="1">
      <c r="A34" s="67">
        <f>IF(D34&lt;&gt;"",COUNTA($D$6:D34),"")</f>
        <v>28</v>
      </c>
      <c r="B34" s="103">
        <v>1992</v>
      </c>
      <c r="C34" s="51">
        <v>-1.567</v>
      </c>
      <c r="D34" s="51">
        <v>-11.411</v>
      </c>
      <c r="E34" s="51">
        <v>1.168</v>
      </c>
      <c r="F34" s="51">
        <v>1.616</v>
      </c>
      <c r="G34" s="51">
        <v>-2.209</v>
      </c>
      <c r="H34" s="51">
        <v>-12.318</v>
      </c>
      <c r="I34" s="51">
        <v>0.927</v>
      </c>
      <c r="J34" s="51">
        <v>1.284</v>
      </c>
      <c r="K34" s="51">
        <v>1.369</v>
      </c>
      <c r="L34" s="51">
        <v>1.771</v>
      </c>
      <c r="M34" s="51">
        <v>0.974</v>
      </c>
      <c r="N34" s="51">
        <v>0.89</v>
      </c>
      <c r="O34" s="51">
        <v>0.838</v>
      </c>
      <c r="P34" s="51">
        <v>-13.988</v>
      </c>
      <c r="Q34" s="51">
        <v>-12.29</v>
      </c>
      <c r="R34" s="51">
        <v>1.321</v>
      </c>
      <c r="S34" s="51">
        <v>-15.974</v>
      </c>
    </row>
    <row r="35" spans="1:19" s="66" customFormat="1" ht="11.25" customHeight="1">
      <c r="A35" s="67">
        <f>IF(D35&lt;&gt;"",COUNTA($D$6:D35),"")</f>
        <v>29</v>
      </c>
      <c r="B35" s="103">
        <v>1993</v>
      </c>
      <c r="C35" s="51">
        <v>-1.601</v>
      </c>
      <c r="D35" s="51">
        <v>-2.791</v>
      </c>
      <c r="E35" s="51">
        <v>-1.861</v>
      </c>
      <c r="F35" s="51">
        <v>-0.894</v>
      </c>
      <c r="G35" s="51">
        <v>-1.027</v>
      </c>
      <c r="H35" s="51">
        <v>-3.64</v>
      </c>
      <c r="I35" s="51">
        <v>-1.763</v>
      </c>
      <c r="J35" s="51">
        <v>-0.98</v>
      </c>
      <c r="K35" s="51">
        <v>-1.115</v>
      </c>
      <c r="L35" s="51">
        <v>-0.604</v>
      </c>
      <c r="M35" s="51">
        <v>-1.573</v>
      </c>
      <c r="N35" s="51">
        <v>-0.903</v>
      </c>
      <c r="O35" s="51">
        <v>-1.543</v>
      </c>
      <c r="P35" s="51">
        <v>-4.026</v>
      </c>
      <c r="Q35" s="51">
        <v>-3.046</v>
      </c>
      <c r="R35" s="51">
        <v>-0.901</v>
      </c>
      <c r="S35" s="51">
        <v>-3.083</v>
      </c>
    </row>
    <row r="36" spans="1:19" s="66" customFormat="1" ht="11.25" customHeight="1">
      <c r="A36" s="67">
        <f>IF(D36&lt;&gt;"",COUNTA($D$6:D36),"")</f>
        <v>30</v>
      </c>
      <c r="B36" s="103">
        <v>1994</v>
      </c>
      <c r="C36" s="51">
        <v>-0.199</v>
      </c>
      <c r="D36" s="51">
        <v>2.547</v>
      </c>
      <c r="E36" s="51">
        <v>-1.146</v>
      </c>
      <c r="F36" s="51">
        <v>-0.084</v>
      </c>
      <c r="G36" s="51">
        <v>-1.477</v>
      </c>
      <c r="H36" s="51">
        <v>2.709</v>
      </c>
      <c r="I36" s="51">
        <v>-1.417</v>
      </c>
      <c r="J36" s="51">
        <v>-0.386</v>
      </c>
      <c r="K36" s="51">
        <v>-0.663</v>
      </c>
      <c r="L36" s="51">
        <v>0.229</v>
      </c>
      <c r="M36" s="51">
        <v>-1.207</v>
      </c>
      <c r="N36" s="51">
        <v>0.07</v>
      </c>
      <c r="O36" s="51">
        <v>-0.6</v>
      </c>
      <c r="P36" s="51">
        <v>2.6</v>
      </c>
      <c r="Q36" s="51">
        <v>1.638</v>
      </c>
      <c r="R36" s="51">
        <v>-0.403</v>
      </c>
      <c r="S36" s="51">
        <v>2.121</v>
      </c>
    </row>
    <row r="37" spans="1:19" s="66" customFormat="1" ht="11.25" customHeight="1">
      <c r="A37" s="67">
        <f>IF(D37&lt;&gt;"",COUNTA($D$6:D37),"")</f>
        <v>31</v>
      </c>
      <c r="B37" s="103">
        <v>1995</v>
      </c>
      <c r="C37" s="51">
        <v>0.32</v>
      </c>
      <c r="D37" s="51">
        <v>2.888</v>
      </c>
      <c r="E37" s="51">
        <v>0.067</v>
      </c>
      <c r="F37" s="51">
        <v>-0.08</v>
      </c>
      <c r="G37" s="51">
        <v>-0.416</v>
      </c>
      <c r="H37" s="51">
        <v>2.323</v>
      </c>
      <c r="I37" s="51">
        <v>-2.334</v>
      </c>
      <c r="J37" s="51">
        <v>-1.233</v>
      </c>
      <c r="K37" s="51">
        <v>-0.411</v>
      </c>
      <c r="L37" s="51">
        <v>1.082</v>
      </c>
      <c r="M37" s="51">
        <v>-0.34</v>
      </c>
      <c r="N37" s="51">
        <v>0.708</v>
      </c>
      <c r="O37" s="51">
        <v>0.484</v>
      </c>
      <c r="P37" s="51">
        <v>2.896</v>
      </c>
      <c r="Q37" s="51">
        <v>1.472</v>
      </c>
      <c r="R37" s="51">
        <v>0.515</v>
      </c>
      <c r="S37" s="51">
        <v>1.108</v>
      </c>
    </row>
    <row r="38" spans="1:19" s="66" customFormat="1" ht="11.25" customHeight="1">
      <c r="A38" s="67">
        <f>IF(D38&lt;&gt;"",COUNTA($D$6:D38),"")</f>
        <v>32</v>
      </c>
      <c r="B38" s="103">
        <v>1996</v>
      </c>
      <c r="C38" s="51">
        <v>-0.135</v>
      </c>
      <c r="D38" s="51">
        <v>-1.245</v>
      </c>
      <c r="E38" s="51">
        <v>0.524</v>
      </c>
      <c r="F38" s="51">
        <v>-0.341</v>
      </c>
      <c r="G38" s="51">
        <v>-2.127</v>
      </c>
      <c r="H38" s="51">
        <v>-0.442</v>
      </c>
      <c r="I38" s="51">
        <v>-1.441</v>
      </c>
      <c r="J38" s="51">
        <v>-0.784</v>
      </c>
      <c r="K38" s="51">
        <v>0.142</v>
      </c>
      <c r="L38" s="51">
        <v>-0.147</v>
      </c>
      <c r="M38" s="51">
        <v>0.36</v>
      </c>
      <c r="N38" s="51">
        <v>0.668</v>
      </c>
      <c r="O38" s="51">
        <v>0.04</v>
      </c>
      <c r="P38" s="51">
        <v>-0.06</v>
      </c>
      <c r="Q38" s="51">
        <v>-1.928</v>
      </c>
      <c r="R38" s="51">
        <v>0.347</v>
      </c>
      <c r="S38" s="51">
        <v>-1.201</v>
      </c>
    </row>
    <row r="39" spans="1:19" s="66" customFormat="1" ht="11.25" customHeight="1">
      <c r="A39" s="67">
        <f>IF(D39&lt;&gt;"",COUNTA($D$6:D39),"")</f>
        <v>33</v>
      </c>
      <c r="B39" s="103">
        <v>1997</v>
      </c>
      <c r="C39" s="51">
        <v>-0.232</v>
      </c>
      <c r="D39" s="51">
        <v>-1.813</v>
      </c>
      <c r="E39" s="51">
        <v>0.393</v>
      </c>
      <c r="F39" s="51">
        <v>0.069</v>
      </c>
      <c r="G39" s="51">
        <v>-2.597</v>
      </c>
      <c r="H39" s="51">
        <v>-0.48</v>
      </c>
      <c r="I39" s="51">
        <v>0.528</v>
      </c>
      <c r="J39" s="51">
        <v>-1.01</v>
      </c>
      <c r="K39" s="51">
        <v>-0.508</v>
      </c>
      <c r="L39" s="51">
        <v>0.201</v>
      </c>
      <c r="M39" s="51">
        <v>0.554</v>
      </c>
      <c r="N39" s="51">
        <v>0.283</v>
      </c>
      <c r="O39" s="51">
        <v>-0.308</v>
      </c>
      <c r="P39" s="51">
        <v>-1.832</v>
      </c>
      <c r="Q39" s="51">
        <v>-2.324</v>
      </c>
      <c r="R39" s="51">
        <v>-0.274</v>
      </c>
      <c r="S39" s="51">
        <v>-1.202</v>
      </c>
    </row>
    <row r="40" spans="1:19" s="66" customFormat="1" ht="11.25" customHeight="1">
      <c r="A40" s="67">
        <f>IF(D40&lt;&gt;"",COUNTA($D$6:D40),"")</f>
        <v>34</v>
      </c>
      <c r="B40" s="103">
        <v>1998</v>
      </c>
      <c r="C40" s="51">
        <v>1.208</v>
      </c>
      <c r="D40" s="51">
        <v>-0.484</v>
      </c>
      <c r="E40" s="51">
        <v>1.625</v>
      </c>
      <c r="F40" s="51">
        <v>2.193</v>
      </c>
      <c r="G40" s="51">
        <v>-0.808</v>
      </c>
      <c r="H40" s="51">
        <v>-0.933</v>
      </c>
      <c r="I40" s="51">
        <v>-0.396</v>
      </c>
      <c r="J40" s="51">
        <v>0.676</v>
      </c>
      <c r="K40" s="51">
        <v>0.922</v>
      </c>
      <c r="L40" s="51">
        <v>0.988</v>
      </c>
      <c r="M40" s="51">
        <v>1.935</v>
      </c>
      <c r="N40" s="51">
        <v>1.62</v>
      </c>
      <c r="O40" s="51">
        <v>2.143</v>
      </c>
      <c r="P40" s="51">
        <v>-0.459</v>
      </c>
      <c r="Q40" s="51">
        <v>-0.407</v>
      </c>
      <c r="R40" s="51">
        <v>0.414</v>
      </c>
      <c r="S40" s="51">
        <v>2.029</v>
      </c>
    </row>
    <row r="41" spans="1:19" s="66" customFormat="1" ht="11.25" customHeight="1">
      <c r="A41" s="67">
        <f>IF(D41&lt;&gt;"",COUNTA($D$6:D41),"")</f>
        <v>35</v>
      </c>
      <c r="B41" s="103">
        <v>1999</v>
      </c>
      <c r="C41" s="51">
        <v>1.739</v>
      </c>
      <c r="D41" s="51">
        <v>0.745</v>
      </c>
      <c r="E41" s="51">
        <v>2.001</v>
      </c>
      <c r="F41" s="51">
        <v>2.033</v>
      </c>
      <c r="G41" s="51">
        <v>-0.005</v>
      </c>
      <c r="H41" s="51">
        <v>-0.126</v>
      </c>
      <c r="I41" s="51">
        <v>0.665</v>
      </c>
      <c r="J41" s="51">
        <v>1.114</v>
      </c>
      <c r="K41" s="51">
        <v>1.904</v>
      </c>
      <c r="L41" s="51">
        <v>2.41</v>
      </c>
      <c r="M41" s="51">
        <v>2.353</v>
      </c>
      <c r="N41" s="51">
        <v>2.226</v>
      </c>
      <c r="O41" s="51">
        <v>2.933</v>
      </c>
      <c r="P41" s="51">
        <v>0.266</v>
      </c>
      <c r="Q41" s="51">
        <v>-1.052</v>
      </c>
      <c r="R41" s="51">
        <v>1.897</v>
      </c>
      <c r="S41" s="51">
        <v>1.915</v>
      </c>
    </row>
    <row r="42" spans="1:19" s="65" customFormat="1" ht="11.25" customHeight="1">
      <c r="A42" s="67">
        <f>IF(D42&lt;&gt;"",COUNTA($D$6:D42),"")</f>
        <v>36</v>
      </c>
      <c r="B42" s="103">
        <v>2000</v>
      </c>
      <c r="C42" s="51">
        <v>2.5</v>
      </c>
      <c r="D42" s="51">
        <v>-0.119</v>
      </c>
      <c r="E42" s="51">
        <v>3.538</v>
      </c>
      <c r="F42" s="51">
        <v>2.83</v>
      </c>
      <c r="G42" s="68">
        <v>1.991</v>
      </c>
      <c r="H42" s="51">
        <v>-0.359</v>
      </c>
      <c r="I42" s="51">
        <v>3.15</v>
      </c>
      <c r="J42" s="51">
        <v>2.123</v>
      </c>
      <c r="K42" s="51">
        <v>3.125</v>
      </c>
      <c r="L42" s="51">
        <v>3.356</v>
      </c>
      <c r="M42" s="51">
        <v>3.364</v>
      </c>
      <c r="N42" s="51">
        <v>3.153</v>
      </c>
      <c r="O42" s="51">
        <v>3.353</v>
      </c>
      <c r="P42" s="51">
        <v>-0.481</v>
      </c>
      <c r="Q42" s="51">
        <v>-2.011</v>
      </c>
      <c r="R42" s="51">
        <v>2.282</v>
      </c>
      <c r="S42" s="51">
        <v>-0.955</v>
      </c>
    </row>
    <row r="43" spans="1:19" s="65" customFormat="1" ht="11.25" customHeight="1">
      <c r="A43" s="67">
        <f>IF(D43&lt;&gt;"",COUNTA($D$6:D43),"")</f>
        <v>37</v>
      </c>
      <c r="B43" s="103">
        <v>2001</v>
      </c>
      <c r="C43" s="51">
        <v>-0.348</v>
      </c>
      <c r="D43" s="51">
        <v>-2.942</v>
      </c>
      <c r="E43" s="51">
        <v>0.839</v>
      </c>
      <c r="F43" s="51">
        <v>0.842</v>
      </c>
      <c r="G43" s="68">
        <v>-1.471</v>
      </c>
      <c r="H43" s="51">
        <v>-2.94</v>
      </c>
      <c r="I43" s="51">
        <v>0.089</v>
      </c>
      <c r="J43" s="51">
        <v>0.515</v>
      </c>
      <c r="K43" s="51">
        <v>0.297</v>
      </c>
      <c r="L43" s="51">
        <v>-0.527</v>
      </c>
      <c r="M43" s="51">
        <v>-0.514</v>
      </c>
      <c r="N43" s="51">
        <v>0.026</v>
      </c>
      <c r="O43" s="51">
        <v>-0.169</v>
      </c>
      <c r="P43" s="51">
        <v>-2.441</v>
      </c>
      <c r="Q43" s="51">
        <v>-3.021</v>
      </c>
      <c r="R43" s="51">
        <v>-0.069</v>
      </c>
      <c r="S43" s="51">
        <v>-2.48</v>
      </c>
    </row>
    <row r="44" spans="1:19" s="65" customFormat="1" ht="11.25" customHeight="1">
      <c r="A44" s="67">
        <f>IF(D44&lt;&gt;"",COUNTA($D$6:D44),"")</f>
        <v>38</v>
      </c>
      <c r="B44" s="103">
        <v>2002</v>
      </c>
      <c r="C44" s="51">
        <v>-0.634</v>
      </c>
      <c r="D44" s="51">
        <v>-1.907</v>
      </c>
      <c r="E44" s="51">
        <v>-0.033</v>
      </c>
      <c r="F44" s="51">
        <v>-0.266</v>
      </c>
      <c r="G44" s="68">
        <v>-2.07</v>
      </c>
      <c r="H44" s="51">
        <v>-2.203</v>
      </c>
      <c r="I44" s="51">
        <v>-0.513</v>
      </c>
      <c r="J44" s="51">
        <v>-1.037</v>
      </c>
      <c r="K44" s="51">
        <v>-0.439</v>
      </c>
      <c r="L44" s="51">
        <v>-0.1</v>
      </c>
      <c r="M44" s="51">
        <v>-0.555</v>
      </c>
      <c r="N44" s="51">
        <v>0.401</v>
      </c>
      <c r="O44" s="51">
        <v>-0.525</v>
      </c>
      <c r="P44" s="51">
        <v>-1.467</v>
      </c>
      <c r="Q44" s="51">
        <v>-2.191</v>
      </c>
      <c r="R44" s="51">
        <v>-0.948</v>
      </c>
      <c r="S44" s="51">
        <v>-2.344</v>
      </c>
    </row>
    <row r="45" spans="1:19" s="65" customFormat="1" ht="11.25" customHeight="1">
      <c r="A45" s="67">
        <f>IF(D45&lt;&gt;"",COUNTA($D$6:D45),"")</f>
        <v>39</v>
      </c>
      <c r="B45" s="103">
        <v>2003</v>
      </c>
      <c r="C45" s="51">
        <v>-1.383</v>
      </c>
      <c r="D45" s="51">
        <v>-2.425</v>
      </c>
      <c r="E45" s="51">
        <v>-1.148</v>
      </c>
      <c r="F45" s="51">
        <v>-1.402</v>
      </c>
      <c r="G45" s="68">
        <v>-2.298</v>
      </c>
      <c r="H45" s="51">
        <v>-1.924</v>
      </c>
      <c r="I45" s="51">
        <v>-1.216</v>
      </c>
      <c r="J45" s="51">
        <v>-1.399</v>
      </c>
      <c r="K45" s="51">
        <v>-1.661</v>
      </c>
      <c r="L45" s="51">
        <v>-0.779</v>
      </c>
      <c r="M45" s="51">
        <v>-1.314</v>
      </c>
      <c r="N45" s="51">
        <v>-0.957</v>
      </c>
      <c r="O45" s="51">
        <v>-1.149</v>
      </c>
      <c r="P45" s="51">
        <v>-1.082</v>
      </c>
      <c r="Q45" s="51">
        <v>-1.629</v>
      </c>
      <c r="R45" s="51">
        <v>-1.667</v>
      </c>
      <c r="S45" s="51">
        <v>-2.568</v>
      </c>
    </row>
    <row r="46" spans="1:19" s="65" customFormat="1" ht="11.25" customHeight="1">
      <c r="A46" s="67">
        <f>IF(D46&lt;&gt;"",COUNTA($D$6:D46),"")</f>
        <v>40</v>
      </c>
      <c r="B46" s="103">
        <v>2004</v>
      </c>
      <c r="C46" s="51">
        <v>0.003</v>
      </c>
      <c r="D46" s="51">
        <v>-0.761</v>
      </c>
      <c r="E46" s="51">
        <v>0.039</v>
      </c>
      <c r="F46" s="51">
        <v>-0.258</v>
      </c>
      <c r="G46" s="68">
        <v>-0.31</v>
      </c>
      <c r="H46" s="51">
        <v>-0.337</v>
      </c>
      <c r="I46" s="51">
        <v>-0.496</v>
      </c>
      <c r="J46" s="51">
        <v>0.213</v>
      </c>
      <c r="K46" s="51">
        <v>-0.116</v>
      </c>
      <c r="L46" s="51">
        <v>0.33</v>
      </c>
      <c r="M46" s="51">
        <v>0.233</v>
      </c>
      <c r="N46" s="51">
        <v>0.88</v>
      </c>
      <c r="O46" s="51">
        <v>0.204</v>
      </c>
      <c r="P46" s="51">
        <v>-0.548</v>
      </c>
      <c r="Q46" s="51">
        <v>-0.71</v>
      </c>
      <c r="R46" s="51">
        <v>-0.203</v>
      </c>
      <c r="S46" s="51">
        <v>0.408</v>
      </c>
    </row>
    <row r="47" spans="1:19" s="65" customFormat="1" ht="11.25" customHeight="1">
      <c r="A47" s="67">
        <f>IF(D47&lt;&gt;"",COUNTA($D$6:D47),"")</f>
        <v>41</v>
      </c>
      <c r="B47" s="103">
        <v>2005</v>
      </c>
      <c r="C47" s="51">
        <v>-0.465</v>
      </c>
      <c r="D47" s="51">
        <v>-0.975</v>
      </c>
      <c r="E47" s="51">
        <v>-0.072</v>
      </c>
      <c r="F47" s="51">
        <v>0.154</v>
      </c>
      <c r="G47" s="68">
        <v>-0.819</v>
      </c>
      <c r="H47" s="51">
        <v>-1.766</v>
      </c>
      <c r="I47" s="51">
        <v>-1.032</v>
      </c>
      <c r="J47" s="51">
        <v>0.817</v>
      </c>
      <c r="K47" s="51">
        <v>-0.571</v>
      </c>
      <c r="L47" s="51">
        <v>-0.733</v>
      </c>
      <c r="M47" s="51">
        <v>-0.489</v>
      </c>
      <c r="N47" s="51">
        <v>-0.003</v>
      </c>
      <c r="O47" s="51">
        <v>-0.003</v>
      </c>
      <c r="P47" s="51">
        <v>-1.668</v>
      </c>
      <c r="Q47" s="51">
        <v>-1.887</v>
      </c>
      <c r="R47" s="51">
        <v>-0.529</v>
      </c>
      <c r="S47" s="51">
        <v>-1.11</v>
      </c>
    </row>
    <row r="48" spans="1:19" s="65" customFormat="1" ht="11.25" customHeight="1">
      <c r="A48" s="67">
        <f>IF(D48&lt;&gt;"",COUNTA($D$6:D48),"")</f>
        <v>42</v>
      </c>
      <c r="B48" s="103">
        <v>2006</v>
      </c>
      <c r="C48" s="51">
        <v>0.676</v>
      </c>
      <c r="D48" s="51">
        <v>0.735</v>
      </c>
      <c r="E48" s="51">
        <v>0.588</v>
      </c>
      <c r="F48" s="51">
        <v>0.934</v>
      </c>
      <c r="G48" s="68">
        <v>1.412</v>
      </c>
      <c r="H48" s="51">
        <v>0.497</v>
      </c>
      <c r="I48" s="51">
        <v>1.43</v>
      </c>
      <c r="J48" s="51">
        <v>0.717</v>
      </c>
      <c r="K48" s="51">
        <v>0.464</v>
      </c>
      <c r="L48" s="51">
        <v>0.619</v>
      </c>
      <c r="M48" s="51">
        <v>0.427</v>
      </c>
      <c r="N48" s="51">
        <v>0.617</v>
      </c>
      <c r="O48" s="51">
        <v>-0.194</v>
      </c>
      <c r="P48" s="51">
        <v>0.963</v>
      </c>
      <c r="Q48" s="51">
        <v>1.013</v>
      </c>
      <c r="R48" s="51">
        <v>0.868</v>
      </c>
      <c r="S48" s="51">
        <v>0.65</v>
      </c>
    </row>
    <row r="49" spans="1:19" s="65" customFormat="1" ht="11.25" customHeight="1">
      <c r="A49" s="67">
        <f>IF(D49&lt;&gt;"",COUNTA($D$6:D49),"")</f>
        <v>43</v>
      </c>
      <c r="B49" s="103">
        <v>2007</v>
      </c>
      <c r="C49" s="51">
        <v>1.838</v>
      </c>
      <c r="D49" s="51">
        <v>1.995</v>
      </c>
      <c r="E49" s="51">
        <v>1.84</v>
      </c>
      <c r="F49" s="51">
        <v>2.019</v>
      </c>
      <c r="G49" s="68">
        <v>2.287</v>
      </c>
      <c r="H49" s="51">
        <v>2.155</v>
      </c>
      <c r="I49" s="51">
        <v>2.138</v>
      </c>
      <c r="J49" s="51">
        <v>2.098</v>
      </c>
      <c r="K49" s="51">
        <v>1.711</v>
      </c>
      <c r="L49" s="51">
        <v>1.83</v>
      </c>
      <c r="M49" s="51">
        <v>1.675</v>
      </c>
      <c r="N49" s="51">
        <v>1.943</v>
      </c>
      <c r="O49" s="51">
        <v>0.851</v>
      </c>
      <c r="P49" s="51">
        <v>1.811</v>
      </c>
      <c r="Q49" s="51">
        <v>1.67</v>
      </c>
      <c r="R49" s="51">
        <v>1.615</v>
      </c>
      <c r="S49" s="51">
        <v>1.796</v>
      </c>
    </row>
    <row r="50" spans="1:19" s="65" customFormat="1" ht="11.25" customHeight="1">
      <c r="A50" s="67">
        <f>IF(D50&lt;&gt;"",COUNTA($D$6:D50),"")</f>
        <v>44</v>
      </c>
      <c r="B50" s="103">
        <v>2008</v>
      </c>
      <c r="C50" s="51">
        <v>1.55</v>
      </c>
      <c r="D50" s="51">
        <v>0.825</v>
      </c>
      <c r="E50" s="51">
        <v>1.773</v>
      </c>
      <c r="F50" s="51">
        <v>1.721</v>
      </c>
      <c r="G50" s="68">
        <v>2.042</v>
      </c>
      <c r="H50" s="51">
        <v>1.26</v>
      </c>
      <c r="I50" s="51">
        <v>1.375</v>
      </c>
      <c r="J50" s="51">
        <v>2.464</v>
      </c>
      <c r="K50" s="51">
        <v>1.478</v>
      </c>
      <c r="L50" s="51">
        <v>1.631</v>
      </c>
      <c r="M50" s="51">
        <v>1.534</v>
      </c>
      <c r="N50" s="51">
        <v>1.554</v>
      </c>
      <c r="O50" s="51">
        <v>0.87</v>
      </c>
      <c r="P50" s="51">
        <v>0.882</v>
      </c>
      <c r="Q50" s="51">
        <v>1.141</v>
      </c>
      <c r="R50" s="51">
        <v>1.288</v>
      </c>
      <c r="S50" s="51">
        <v>0.836</v>
      </c>
    </row>
    <row r="51" spans="1:19" s="65" customFormat="1" ht="11.25" customHeight="1">
      <c r="A51" s="67">
        <f>IF(D51&lt;&gt;"",COUNTA($D$6:D51),"")</f>
        <v>45</v>
      </c>
      <c r="B51" s="103">
        <v>2009</v>
      </c>
      <c r="C51" s="51">
        <v>0.149</v>
      </c>
      <c r="D51" s="51">
        <v>0.495</v>
      </c>
      <c r="E51" s="51">
        <v>-0.559</v>
      </c>
      <c r="F51" s="51">
        <v>0.431</v>
      </c>
      <c r="G51" s="68">
        <v>1.369</v>
      </c>
      <c r="H51" s="51">
        <v>1.096</v>
      </c>
      <c r="I51" s="51">
        <v>-0.458</v>
      </c>
      <c r="J51" s="51">
        <v>1.416</v>
      </c>
      <c r="K51" s="51">
        <v>0.048</v>
      </c>
      <c r="L51" s="51">
        <v>0.925</v>
      </c>
      <c r="M51" s="51">
        <v>-0.067</v>
      </c>
      <c r="N51" s="51">
        <v>0.165</v>
      </c>
      <c r="O51" s="51">
        <v>-0.762</v>
      </c>
      <c r="P51" s="51">
        <v>-0.61</v>
      </c>
      <c r="Q51" s="51">
        <v>-0.004</v>
      </c>
      <c r="R51" s="51">
        <v>0.537</v>
      </c>
      <c r="S51" s="51">
        <v>-0.966</v>
      </c>
    </row>
    <row r="52" spans="1:19" s="65" customFormat="1" ht="11.25" customHeight="1">
      <c r="A52" s="67">
        <f>IF(D52&lt;&gt;"",COUNTA($D$6:D52),"")</f>
        <v>46</v>
      </c>
      <c r="B52" s="103">
        <v>2010</v>
      </c>
      <c r="C52" s="51">
        <v>0.346</v>
      </c>
      <c r="D52" s="51">
        <v>-0.611</v>
      </c>
      <c r="E52" s="51">
        <v>0.096</v>
      </c>
      <c r="F52" s="51">
        <v>0.848</v>
      </c>
      <c r="G52" s="51">
        <v>0.991</v>
      </c>
      <c r="H52" s="51">
        <v>0.547</v>
      </c>
      <c r="I52" s="51">
        <v>-0.295</v>
      </c>
      <c r="J52" s="51">
        <v>0.414</v>
      </c>
      <c r="K52" s="51">
        <v>0.019</v>
      </c>
      <c r="L52" s="51">
        <v>0.48</v>
      </c>
      <c r="M52" s="51">
        <v>0.16</v>
      </c>
      <c r="N52" s="51">
        <v>0.316</v>
      </c>
      <c r="O52" s="51">
        <v>0.467</v>
      </c>
      <c r="P52" s="51">
        <v>0.522</v>
      </c>
      <c r="Q52" s="51">
        <v>0.255</v>
      </c>
      <c r="R52" s="51">
        <v>-0.027</v>
      </c>
      <c r="S52" s="51">
        <v>0.532</v>
      </c>
    </row>
    <row r="53" spans="1:19" s="65" customFormat="1" ht="11.25" customHeight="1">
      <c r="A53" s="67">
        <f>IF(D53&lt;&gt;"",COUNTA($D$6:D53),"")</f>
        <v>47</v>
      </c>
      <c r="B53" s="103">
        <v>2011</v>
      </c>
      <c r="C53" s="51">
        <v>1.317</v>
      </c>
      <c r="D53" s="51">
        <v>-0.919</v>
      </c>
      <c r="E53" s="51">
        <v>1.576</v>
      </c>
      <c r="F53" s="51">
        <v>1.971</v>
      </c>
      <c r="G53" s="51">
        <v>1.138</v>
      </c>
      <c r="H53" s="51">
        <v>0.207</v>
      </c>
      <c r="I53" s="51">
        <v>1.364</v>
      </c>
      <c r="J53" s="51">
        <v>1.221</v>
      </c>
      <c r="K53" s="51">
        <v>1.452</v>
      </c>
      <c r="L53" s="51">
        <v>1.662</v>
      </c>
      <c r="M53" s="51">
        <v>1.439</v>
      </c>
      <c r="N53" s="51">
        <v>1.253</v>
      </c>
      <c r="O53" s="51">
        <v>1.32</v>
      </c>
      <c r="P53" s="51">
        <v>0.251</v>
      </c>
      <c r="Q53" s="51">
        <v>-0.406</v>
      </c>
      <c r="R53" s="51">
        <v>0.922</v>
      </c>
      <c r="S53" s="51">
        <v>0.437</v>
      </c>
    </row>
    <row r="54" spans="1:19" s="65" customFormat="1" ht="11.25" customHeight="1">
      <c r="A54" s="67">
        <f>IF(D54&lt;&gt;"",COUNTA($D$6:D54),"")</f>
        <v>48</v>
      </c>
      <c r="B54" s="103">
        <v>2012</v>
      </c>
      <c r="C54" s="51">
        <v>1.316</v>
      </c>
      <c r="D54" s="51">
        <v>-0.111</v>
      </c>
      <c r="E54" s="51">
        <v>1.607</v>
      </c>
      <c r="F54" s="51">
        <v>1.946</v>
      </c>
      <c r="G54" s="51">
        <v>2.576</v>
      </c>
      <c r="H54" s="51">
        <v>0.37</v>
      </c>
      <c r="I54" s="51">
        <v>1.609</v>
      </c>
      <c r="J54" s="51">
        <v>2.068</v>
      </c>
      <c r="K54" s="51">
        <v>1.319</v>
      </c>
      <c r="L54" s="51">
        <v>1.424</v>
      </c>
      <c r="M54" s="51">
        <v>1.117</v>
      </c>
      <c r="N54" s="51">
        <v>1.084</v>
      </c>
      <c r="O54" s="51">
        <v>0.217</v>
      </c>
      <c r="P54" s="51">
        <v>0.928</v>
      </c>
      <c r="Q54" s="51">
        <v>-0.368</v>
      </c>
      <c r="R54" s="51">
        <v>0.64</v>
      </c>
      <c r="S54" s="51">
        <v>0.17</v>
      </c>
    </row>
    <row r="55" spans="1:19" s="65" customFormat="1" ht="11.25" customHeight="1">
      <c r="A55" s="67">
        <f>IF(D55&lt;&gt;"",COUNTA($D$6:D55),"")</f>
        <v>49</v>
      </c>
      <c r="B55" s="103">
        <v>2013</v>
      </c>
      <c r="C55" s="51">
        <v>0.984</v>
      </c>
      <c r="D55" s="51">
        <v>0.135</v>
      </c>
      <c r="E55" s="51">
        <v>1.344</v>
      </c>
      <c r="F55" s="51">
        <v>1.496</v>
      </c>
      <c r="G55" s="51">
        <v>2.159</v>
      </c>
      <c r="H55" s="51">
        <v>0.049</v>
      </c>
      <c r="I55" s="51">
        <v>0.594</v>
      </c>
      <c r="J55" s="51">
        <v>1.663</v>
      </c>
      <c r="K55" s="51">
        <v>0.638</v>
      </c>
      <c r="L55" s="51">
        <v>1.184</v>
      </c>
      <c r="M55" s="51">
        <v>0.759</v>
      </c>
      <c r="N55" s="51">
        <v>0.813</v>
      </c>
      <c r="O55" s="51">
        <v>-0.486</v>
      </c>
      <c r="P55" s="51">
        <v>0.769</v>
      </c>
      <c r="Q55" s="51">
        <v>-0.307</v>
      </c>
      <c r="R55" s="51">
        <v>0.735</v>
      </c>
      <c r="S55" s="51">
        <v>-0.019</v>
      </c>
    </row>
    <row r="56" spans="1:19" s="65" customFormat="1" ht="11.25" customHeight="1">
      <c r="A56" s="67">
        <f>IF(D56&lt;&gt;"",COUNTA($D$6:D56),"")</f>
        <v>50</v>
      </c>
      <c r="B56" s="103">
        <v>2014</v>
      </c>
      <c r="C56" s="51">
        <v>1.03</v>
      </c>
      <c r="D56" s="51">
        <v>0.596</v>
      </c>
      <c r="E56" s="51">
        <v>1.289</v>
      </c>
      <c r="F56" s="51">
        <v>1.495</v>
      </c>
      <c r="G56" s="51">
        <v>2.107</v>
      </c>
      <c r="H56" s="51">
        <v>0.322</v>
      </c>
      <c r="I56" s="51">
        <v>0.839</v>
      </c>
      <c r="J56" s="51">
        <v>1.222</v>
      </c>
      <c r="K56" s="51">
        <v>1.313</v>
      </c>
      <c r="L56" s="51">
        <v>1.222</v>
      </c>
      <c r="M56" s="51">
        <v>0.699</v>
      </c>
      <c r="N56" s="51">
        <v>0.797</v>
      </c>
      <c r="O56" s="51">
        <v>0.22</v>
      </c>
      <c r="P56" s="51">
        <v>0.71</v>
      </c>
      <c r="Q56" s="51">
        <v>-0.505</v>
      </c>
      <c r="R56" s="51">
        <v>0.804</v>
      </c>
      <c r="S56" s="51">
        <v>0.077</v>
      </c>
    </row>
    <row r="57" spans="1:19" s="65" customFormat="1" ht="11.25" customHeight="1">
      <c r="A57" s="67">
        <f>IF(D57&lt;&gt;"",COUNTA($D$6:D57),"")</f>
        <v>51</v>
      </c>
      <c r="B57" s="103">
        <v>2015</v>
      </c>
      <c r="C57" s="51">
        <v>1.205</v>
      </c>
      <c r="D57" s="51">
        <v>0.545</v>
      </c>
      <c r="E57" s="51">
        <v>1.262</v>
      </c>
      <c r="F57" s="51">
        <v>1.898</v>
      </c>
      <c r="G57" s="51">
        <v>2.36</v>
      </c>
      <c r="H57" s="51">
        <v>0.091</v>
      </c>
      <c r="I57" s="51">
        <v>0.607</v>
      </c>
      <c r="J57" s="51">
        <v>1.308</v>
      </c>
      <c r="K57" s="51">
        <v>1.205</v>
      </c>
      <c r="L57" s="51">
        <v>1.397</v>
      </c>
      <c r="M57" s="51">
        <v>1.066</v>
      </c>
      <c r="N57" s="51">
        <v>1.228</v>
      </c>
      <c r="O57" s="51">
        <v>0.36</v>
      </c>
      <c r="P57" s="51">
        <v>0.231</v>
      </c>
      <c r="Q57" s="51">
        <v>-0.461</v>
      </c>
      <c r="R57" s="51">
        <v>1.45</v>
      </c>
      <c r="S57" s="51">
        <v>0.03</v>
      </c>
    </row>
    <row r="58" spans="1:19" s="65" customFormat="1" ht="11.25" customHeight="1">
      <c r="A58" s="67">
        <f>IF(D58&lt;&gt;"",COUNTA($D$6:D58),"")</f>
        <v>52</v>
      </c>
      <c r="B58" s="103">
        <v>2016</v>
      </c>
      <c r="C58" s="51">
        <v>1.5</v>
      </c>
      <c r="D58" s="51">
        <v>0.3</v>
      </c>
      <c r="E58" s="51">
        <v>1.6</v>
      </c>
      <c r="F58" s="51">
        <v>1.9</v>
      </c>
      <c r="G58" s="51">
        <v>3.2</v>
      </c>
      <c r="H58" s="51">
        <v>1.4</v>
      </c>
      <c r="I58" s="51">
        <v>1.5</v>
      </c>
      <c r="J58" s="51">
        <v>1.9</v>
      </c>
      <c r="K58" s="51">
        <v>1.4</v>
      </c>
      <c r="L58" s="51">
        <v>1.4</v>
      </c>
      <c r="M58" s="51">
        <v>1.2</v>
      </c>
      <c r="N58" s="51">
        <v>0.9</v>
      </c>
      <c r="O58" s="51">
        <v>0.4</v>
      </c>
      <c r="P58" s="51">
        <v>1.3</v>
      </c>
      <c r="Q58" s="51">
        <v>0.4</v>
      </c>
      <c r="R58" s="51">
        <v>1.9</v>
      </c>
      <c r="S58" s="51">
        <v>0.5</v>
      </c>
    </row>
    <row r="59" spans="1:19" s="75" customFormat="1" ht="24.75" customHeight="1">
      <c r="A59" s="74">
        <f>IF(D59&lt;&gt;"",COUNTA($D$6:D59),"")</f>
      </c>
      <c r="B59" s="104"/>
      <c r="C59" s="159" t="s">
        <v>64</v>
      </c>
      <c r="D59" s="161"/>
      <c r="E59" s="161"/>
      <c r="F59" s="161"/>
      <c r="G59" s="161"/>
      <c r="H59" s="161"/>
      <c r="I59" s="161"/>
      <c r="J59" s="161"/>
      <c r="K59" s="161" t="s">
        <v>64</v>
      </c>
      <c r="L59" s="161"/>
      <c r="M59" s="161"/>
      <c r="N59" s="161"/>
      <c r="O59" s="161"/>
      <c r="P59" s="161"/>
      <c r="Q59" s="161"/>
      <c r="R59" s="161"/>
      <c r="S59" s="161"/>
    </row>
    <row r="60" spans="1:19" s="66" customFormat="1" ht="11.25" customHeight="1">
      <c r="A60" s="67">
        <f>IF(D60&lt;&gt;"",COUNTA($D$6:D60),"")</f>
        <v>53</v>
      </c>
      <c r="B60" s="103">
        <v>1991</v>
      </c>
      <c r="C60" s="52">
        <v>100</v>
      </c>
      <c r="D60" s="51">
        <v>2.3</v>
      </c>
      <c r="E60" s="51">
        <v>13.2</v>
      </c>
      <c r="F60" s="51">
        <v>14.9</v>
      </c>
      <c r="G60" s="51">
        <v>4.5</v>
      </c>
      <c r="H60" s="51">
        <v>3.2</v>
      </c>
      <c r="I60" s="51">
        <v>1.1</v>
      </c>
      <c r="J60" s="51">
        <v>2.7</v>
      </c>
      <c r="K60" s="51">
        <v>7.6</v>
      </c>
      <c r="L60" s="51">
        <v>8.3</v>
      </c>
      <c r="M60" s="51">
        <v>20.9</v>
      </c>
      <c r="N60" s="51">
        <v>4.2</v>
      </c>
      <c r="O60" s="51">
        <v>1.3</v>
      </c>
      <c r="P60" s="51">
        <v>6.1</v>
      </c>
      <c r="Q60" s="51">
        <v>3.4</v>
      </c>
      <c r="R60" s="51">
        <v>3.1</v>
      </c>
      <c r="S60" s="51">
        <v>3.3</v>
      </c>
    </row>
    <row r="61" spans="1:19" s="66" customFormat="1" ht="11.25" customHeight="1">
      <c r="A61" s="67">
        <f>IF(D61&lt;&gt;"",COUNTA($D$6:D61),"")</f>
        <v>54</v>
      </c>
      <c r="B61" s="103">
        <v>1992</v>
      </c>
      <c r="C61" s="52">
        <v>100</v>
      </c>
      <c r="D61" s="51">
        <v>2</v>
      </c>
      <c r="E61" s="51">
        <v>13.6</v>
      </c>
      <c r="F61" s="51">
        <v>15.4</v>
      </c>
      <c r="G61" s="51">
        <v>4.5</v>
      </c>
      <c r="H61" s="51">
        <v>2.9</v>
      </c>
      <c r="I61" s="51">
        <v>1.1</v>
      </c>
      <c r="J61" s="51">
        <v>2.7</v>
      </c>
      <c r="K61" s="51">
        <v>7.8</v>
      </c>
      <c r="L61" s="51">
        <v>8.6</v>
      </c>
      <c r="M61" s="51">
        <v>21.4</v>
      </c>
      <c r="N61" s="51">
        <v>4.3</v>
      </c>
      <c r="O61" s="51">
        <v>1.3</v>
      </c>
      <c r="P61" s="51">
        <v>5.3</v>
      </c>
      <c r="Q61" s="51">
        <v>3.1</v>
      </c>
      <c r="R61" s="51">
        <v>3.2</v>
      </c>
      <c r="S61" s="51">
        <v>2.8</v>
      </c>
    </row>
    <row r="62" spans="1:19" s="66" customFormat="1" ht="11.25" customHeight="1">
      <c r="A62" s="67">
        <f>IF(D62&lt;&gt;"",COUNTA($D$6:D62),"")</f>
        <v>55</v>
      </c>
      <c r="B62" s="103">
        <v>1993</v>
      </c>
      <c r="C62" s="52">
        <v>100</v>
      </c>
      <c r="D62" s="51">
        <v>2</v>
      </c>
      <c r="E62" s="51">
        <v>13.5</v>
      </c>
      <c r="F62" s="51">
        <v>15.5</v>
      </c>
      <c r="G62" s="51">
        <v>4.5</v>
      </c>
      <c r="H62" s="51">
        <v>2.8</v>
      </c>
      <c r="I62" s="51">
        <v>1.1</v>
      </c>
      <c r="J62" s="51">
        <v>2.8</v>
      </c>
      <c r="K62" s="51">
        <v>7.9</v>
      </c>
      <c r="L62" s="51">
        <v>8.7</v>
      </c>
      <c r="M62" s="51">
        <v>21.5</v>
      </c>
      <c r="N62" s="51">
        <v>4.3</v>
      </c>
      <c r="O62" s="51">
        <v>1.3</v>
      </c>
      <c r="P62" s="51">
        <v>5.2</v>
      </c>
      <c r="Q62" s="51">
        <v>3</v>
      </c>
      <c r="R62" s="51">
        <v>3.2</v>
      </c>
      <c r="S62" s="51">
        <v>2.8</v>
      </c>
    </row>
    <row r="63" spans="1:19" s="66" customFormat="1" ht="11.25" customHeight="1">
      <c r="A63" s="67">
        <f>IF(D63&lt;&gt;"",COUNTA($D$6:D63),"")</f>
        <v>56</v>
      </c>
      <c r="B63" s="103">
        <v>1994</v>
      </c>
      <c r="C63" s="52">
        <v>100</v>
      </c>
      <c r="D63" s="51">
        <v>2.1</v>
      </c>
      <c r="E63" s="51">
        <v>13.4</v>
      </c>
      <c r="F63" s="51">
        <v>15.5</v>
      </c>
      <c r="G63" s="51">
        <v>4.4</v>
      </c>
      <c r="H63" s="51">
        <v>2.9</v>
      </c>
      <c r="I63" s="51">
        <v>1.1</v>
      </c>
      <c r="J63" s="51">
        <v>2.8</v>
      </c>
      <c r="K63" s="51">
        <v>7.8</v>
      </c>
      <c r="L63" s="51">
        <v>8.8</v>
      </c>
      <c r="M63" s="51">
        <v>21.2</v>
      </c>
      <c r="N63" s="51">
        <v>4.3</v>
      </c>
      <c r="O63" s="51">
        <v>1.3</v>
      </c>
      <c r="P63" s="51">
        <v>5.3</v>
      </c>
      <c r="Q63" s="51">
        <v>3.1</v>
      </c>
      <c r="R63" s="51">
        <v>3.2</v>
      </c>
      <c r="S63" s="51">
        <v>2.8</v>
      </c>
    </row>
    <row r="64" spans="1:19" s="66" customFormat="1" ht="11.25" customHeight="1">
      <c r="A64" s="67">
        <f>IF(D64&lt;&gt;"",COUNTA($D$6:D64),"")</f>
        <v>57</v>
      </c>
      <c r="B64" s="103">
        <v>1995</v>
      </c>
      <c r="C64" s="52">
        <v>100</v>
      </c>
      <c r="D64" s="51">
        <v>2.1</v>
      </c>
      <c r="E64" s="51">
        <v>13.4</v>
      </c>
      <c r="F64" s="51">
        <v>15.5</v>
      </c>
      <c r="G64" s="51">
        <v>4.4</v>
      </c>
      <c r="H64" s="51">
        <v>2.9</v>
      </c>
      <c r="I64" s="51">
        <v>1</v>
      </c>
      <c r="J64" s="51">
        <v>2.7</v>
      </c>
      <c r="K64" s="51">
        <v>7.8</v>
      </c>
      <c r="L64" s="51">
        <v>8.8</v>
      </c>
      <c r="M64" s="51">
        <v>21.1</v>
      </c>
      <c r="N64" s="51">
        <v>4.4</v>
      </c>
      <c r="O64" s="51">
        <v>1.3</v>
      </c>
      <c r="P64" s="51">
        <v>5.4</v>
      </c>
      <c r="Q64" s="51">
        <v>3.1</v>
      </c>
      <c r="R64" s="51">
        <v>3.2</v>
      </c>
      <c r="S64" s="51">
        <v>2.9</v>
      </c>
    </row>
    <row r="65" spans="1:19" s="66" customFormat="1" ht="11.25" customHeight="1">
      <c r="A65" s="67">
        <f>IF(D65&lt;&gt;"",COUNTA($D$6:D65),"")</f>
        <v>58</v>
      </c>
      <c r="B65" s="103">
        <v>1996</v>
      </c>
      <c r="C65" s="52">
        <v>100</v>
      </c>
      <c r="D65" s="51">
        <v>2.1</v>
      </c>
      <c r="E65" s="51">
        <v>13.5</v>
      </c>
      <c r="F65" s="51">
        <v>15.4</v>
      </c>
      <c r="G65" s="51">
        <v>4.3</v>
      </c>
      <c r="H65" s="51">
        <v>2.9</v>
      </c>
      <c r="I65" s="51">
        <v>1</v>
      </c>
      <c r="J65" s="51">
        <v>2.7</v>
      </c>
      <c r="K65" s="51">
        <v>7.8</v>
      </c>
      <c r="L65" s="51">
        <v>8.8</v>
      </c>
      <c r="M65" s="51">
        <v>21.2</v>
      </c>
      <c r="N65" s="51">
        <v>4.4</v>
      </c>
      <c r="O65" s="51">
        <v>1.3</v>
      </c>
      <c r="P65" s="51">
        <v>5.5</v>
      </c>
      <c r="Q65" s="51">
        <v>3.1</v>
      </c>
      <c r="R65" s="51">
        <v>3.2</v>
      </c>
      <c r="S65" s="51">
        <v>2.8</v>
      </c>
    </row>
    <row r="66" spans="1:19" s="66" customFormat="1" ht="11.25" customHeight="1">
      <c r="A66" s="67">
        <f>IF(D66&lt;&gt;"",COUNTA($D$6:D66),"")</f>
        <v>59</v>
      </c>
      <c r="B66" s="103">
        <v>1997</v>
      </c>
      <c r="C66" s="52">
        <v>100</v>
      </c>
      <c r="D66" s="51">
        <v>2.1</v>
      </c>
      <c r="E66" s="51">
        <v>13.6</v>
      </c>
      <c r="F66" s="51">
        <v>15.5</v>
      </c>
      <c r="G66" s="51">
        <v>4.2</v>
      </c>
      <c r="H66" s="51">
        <v>2.9</v>
      </c>
      <c r="I66" s="51">
        <v>1</v>
      </c>
      <c r="J66" s="51">
        <v>2.7</v>
      </c>
      <c r="K66" s="51">
        <v>7.8</v>
      </c>
      <c r="L66" s="51">
        <v>8.9</v>
      </c>
      <c r="M66" s="51">
        <v>21.4</v>
      </c>
      <c r="N66" s="51">
        <v>4.4</v>
      </c>
      <c r="O66" s="51">
        <v>1.3</v>
      </c>
      <c r="P66" s="51">
        <v>5.4</v>
      </c>
      <c r="Q66" s="51">
        <v>3</v>
      </c>
      <c r="R66" s="51">
        <v>3.2</v>
      </c>
      <c r="S66" s="51">
        <v>2.8</v>
      </c>
    </row>
    <row r="67" spans="1:19" s="66" customFormat="1" ht="11.25" customHeight="1">
      <c r="A67" s="67">
        <f>IF(D67&lt;&gt;"",COUNTA($D$6:D67),"")</f>
        <v>60</v>
      </c>
      <c r="B67" s="103">
        <v>1998</v>
      </c>
      <c r="C67" s="52">
        <v>100</v>
      </c>
      <c r="D67" s="51">
        <v>2</v>
      </c>
      <c r="E67" s="51">
        <v>13.6</v>
      </c>
      <c r="F67" s="51">
        <v>15.6</v>
      </c>
      <c r="G67" s="51">
        <v>4.1</v>
      </c>
      <c r="H67" s="51">
        <v>2.9</v>
      </c>
      <c r="I67" s="51">
        <v>1</v>
      </c>
      <c r="J67" s="51">
        <v>2.7</v>
      </c>
      <c r="K67" s="51">
        <v>7.7</v>
      </c>
      <c r="L67" s="51">
        <v>8.8</v>
      </c>
      <c r="M67" s="51">
        <v>21.5</v>
      </c>
      <c r="N67" s="51">
        <v>4.4</v>
      </c>
      <c r="O67" s="51">
        <v>1.3</v>
      </c>
      <c r="P67" s="51">
        <v>5.3</v>
      </c>
      <c r="Q67" s="51">
        <v>3</v>
      </c>
      <c r="R67" s="51">
        <v>3.2</v>
      </c>
      <c r="S67" s="51">
        <v>2.8</v>
      </c>
    </row>
    <row r="68" spans="1:19" s="66" customFormat="1" ht="11.25" customHeight="1">
      <c r="A68" s="67">
        <f>IF(D68&lt;&gt;"",COUNTA($D$6:D68),"")</f>
        <v>61</v>
      </c>
      <c r="B68" s="103">
        <v>1999</v>
      </c>
      <c r="C68" s="52">
        <v>100</v>
      </c>
      <c r="D68" s="51">
        <v>2</v>
      </c>
      <c r="E68" s="51">
        <v>13.6</v>
      </c>
      <c r="F68" s="51">
        <v>15.7</v>
      </c>
      <c r="G68" s="51">
        <v>4</v>
      </c>
      <c r="H68" s="51">
        <v>2.8</v>
      </c>
      <c r="I68" s="51">
        <v>1</v>
      </c>
      <c r="J68" s="51">
        <v>2.6</v>
      </c>
      <c r="K68" s="51">
        <v>7.8</v>
      </c>
      <c r="L68" s="51">
        <v>8.9</v>
      </c>
      <c r="M68" s="51">
        <v>21.7</v>
      </c>
      <c r="N68" s="51">
        <v>4.5</v>
      </c>
      <c r="O68" s="51">
        <v>1.3</v>
      </c>
      <c r="P68" s="51">
        <v>5.2</v>
      </c>
      <c r="Q68" s="51">
        <v>2.9</v>
      </c>
      <c r="R68" s="51">
        <v>3.2</v>
      </c>
      <c r="S68" s="51">
        <v>2.8</v>
      </c>
    </row>
    <row r="69" spans="1:19" s="65" customFormat="1" ht="11.25" customHeight="1">
      <c r="A69" s="67">
        <f>IF(D69&lt;&gt;"",COUNTA($D$6:D69),"")</f>
        <v>62</v>
      </c>
      <c r="B69" s="103">
        <v>2000</v>
      </c>
      <c r="C69" s="52">
        <v>100</v>
      </c>
      <c r="D69" s="51">
        <v>2</v>
      </c>
      <c r="E69" s="51">
        <v>13.8</v>
      </c>
      <c r="F69" s="51">
        <v>15.7</v>
      </c>
      <c r="G69" s="51">
        <v>4</v>
      </c>
      <c r="H69" s="51">
        <v>2.7</v>
      </c>
      <c r="I69" s="51">
        <v>1</v>
      </c>
      <c r="J69" s="51">
        <v>2.6</v>
      </c>
      <c r="K69" s="51">
        <v>7.8</v>
      </c>
      <c r="L69" s="51">
        <v>9</v>
      </c>
      <c r="M69" s="51">
        <v>21.8</v>
      </c>
      <c r="N69" s="51">
        <v>4.5</v>
      </c>
      <c r="O69" s="51">
        <v>1.3</v>
      </c>
      <c r="P69" s="51">
        <v>5</v>
      </c>
      <c r="Q69" s="51">
        <v>2.7</v>
      </c>
      <c r="R69" s="51">
        <v>3.2</v>
      </c>
      <c r="S69" s="51">
        <v>2.7</v>
      </c>
    </row>
    <row r="70" spans="1:19" s="65" customFormat="1" ht="11.25" customHeight="1">
      <c r="A70" s="67">
        <f>IF(D70&lt;&gt;"",COUNTA($D$6:D70),"")</f>
        <v>63</v>
      </c>
      <c r="B70" s="103">
        <v>2001</v>
      </c>
      <c r="C70" s="52">
        <v>100</v>
      </c>
      <c r="D70" s="51">
        <v>1.9</v>
      </c>
      <c r="E70" s="51">
        <v>13.9</v>
      </c>
      <c r="F70" s="51">
        <v>15.9</v>
      </c>
      <c r="G70" s="51">
        <v>4</v>
      </c>
      <c r="H70" s="51">
        <v>2.7</v>
      </c>
      <c r="I70" s="51">
        <v>1</v>
      </c>
      <c r="J70" s="51">
        <v>2.7</v>
      </c>
      <c r="K70" s="51">
        <v>7.9</v>
      </c>
      <c r="L70" s="51">
        <v>9</v>
      </c>
      <c r="M70" s="51">
        <v>21.8</v>
      </c>
      <c r="N70" s="51">
        <v>4.5</v>
      </c>
      <c r="O70" s="51">
        <v>1.3</v>
      </c>
      <c r="P70" s="51">
        <v>4.9</v>
      </c>
      <c r="Q70" s="51">
        <v>2.7</v>
      </c>
      <c r="R70" s="51">
        <v>3.2</v>
      </c>
      <c r="S70" s="51">
        <v>2.7</v>
      </c>
    </row>
    <row r="71" spans="1:19" s="65" customFormat="1" ht="11.25" customHeight="1">
      <c r="A71" s="67">
        <f>IF(D71&lt;&gt;"",COUNTA($D$6:D71),"")</f>
        <v>64</v>
      </c>
      <c r="B71" s="103">
        <v>2002</v>
      </c>
      <c r="C71" s="52">
        <v>100</v>
      </c>
      <c r="D71" s="51">
        <v>1.9</v>
      </c>
      <c r="E71" s="51">
        <v>14</v>
      </c>
      <c r="F71" s="51">
        <v>16</v>
      </c>
      <c r="G71" s="51">
        <v>3.9</v>
      </c>
      <c r="H71" s="51">
        <v>2.6</v>
      </c>
      <c r="I71" s="51">
        <v>1</v>
      </c>
      <c r="J71" s="51">
        <v>2.7</v>
      </c>
      <c r="K71" s="51">
        <v>7.9</v>
      </c>
      <c r="L71" s="51">
        <v>9</v>
      </c>
      <c r="M71" s="51">
        <v>21.8</v>
      </c>
      <c r="N71" s="51">
        <v>4.6</v>
      </c>
      <c r="O71" s="51">
        <v>1.3</v>
      </c>
      <c r="P71" s="51">
        <v>4.9</v>
      </c>
      <c r="Q71" s="51">
        <v>2.6</v>
      </c>
      <c r="R71" s="51">
        <v>3.2</v>
      </c>
      <c r="S71" s="51">
        <v>2.6</v>
      </c>
    </row>
    <row r="72" spans="1:19" s="65" customFormat="1" ht="11.25" customHeight="1">
      <c r="A72" s="67">
        <f>IF(D72&lt;&gt;"",COUNTA($D$6:D72),"")</f>
        <v>65</v>
      </c>
      <c r="B72" s="103">
        <v>2003</v>
      </c>
      <c r="C72" s="52">
        <v>100</v>
      </c>
      <c r="D72" s="51">
        <v>1.9</v>
      </c>
      <c r="E72" s="51">
        <v>14.1</v>
      </c>
      <c r="F72" s="51">
        <v>16</v>
      </c>
      <c r="G72" s="51">
        <v>3.9</v>
      </c>
      <c r="H72" s="51">
        <v>2.6</v>
      </c>
      <c r="I72" s="51">
        <v>1</v>
      </c>
      <c r="J72" s="51">
        <v>2.7</v>
      </c>
      <c r="K72" s="51">
        <v>7.8</v>
      </c>
      <c r="L72" s="51">
        <v>9.1</v>
      </c>
      <c r="M72" s="51">
        <v>21.8</v>
      </c>
      <c r="N72" s="51">
        <v>4.6</v>
      </c>
      <c r="O72" s="51">
        <v>1.3</v>
      </c>
      <c r="P72" s="51">
        <v>4.9</v>
      </c>
      <c r="Q72" s="51">
        <v>2.6</v>
      </c>
      <c r="R72" s="51">
        <v>3.2</v>
      </c>
      <c r="S72" s="51">
        <v>2.6</v>
      </c>
    </row>
    <row r="73" spans="1:19" s="65" customFormat="1" ht="11.25" customHeight="1">
      <c r="A73" s="67">
        <f>IF(D73&lt;&gt;"",COUNTA($D$6:D73),"")</f>
        <v>66</v>
      </c>
      <c r="B73" s="103">
        <v>2004</v>
      </c>
      <c r="C73" s="52">
        <v>100</v>
      </c>
      <c r="D73" s="51">
        <v>1.9</v>
      </c>
      <c r="E73" s="51">
        <v>14.1</v>
      </c>
      <c r="F73" s="51">
        <v>15.9</v>
      </c>
      <c r="G73" s="51">
        <v>3.9</v>
      </c>
      <c r="H73" s="51">
        <v>2.6</v>
      </c>
      <c r="I73" s="51">
        <v>1</v>
      </c>
      <c r="J73" s="51">
        <v>2.7</v>
      </c>
      <c r="K73" s="51">
        <v>7.8</v>
      </c>
      <c r="L73" s="51">
        <v>9.1</v>
      </c>
      <c r="M73" s="51">
        <v>21.9</v>
      </c>
      <c r="N73" s="51">
        <v>4.6</v>
      </c>
      <c r="O73" s="51">
        <v>1.3</v>
      </c>
      <c r="P73" s="51">
        <v>4.9</v>
      </c>
      <c r="Q73" s="51">
        <v>2.6</v>
      </c>
      <c r="R73" s="51">
        <v>3.1</v>
      </c>
      <c r="S73" s="51">
        <v>2.6</v>
      </c>
    </row>
    <row r="74" spans="1:19" s="65" customFormat="1" ht="11.25" customHeight="1">
      <c r="A74" s="67">
        <f>IF(D74&lt;&gt;"",COUNTA($D$6:D74),"")</f>
        <v>67</v>
      </c>
      <c r="B74" s="103">
        <v>2005</v>
      </c>
      <c r="C74" s="52">
        <v>100</v>
      </c>
      <c r="D74" s="51">
        <v>1.8</v>
      </c>
      <c r="E74" s="51">
        <v>14.1</v>
      </c>
      <c r="F74" s="51">
        <v>16</v>
      </c>
      <c r="G74" s="51">
        <v>3.9</v>
      </c>
      <c r="H74" s="51">
        <v>2.6</v>
      </c>
      <c r="I74" s="51">
        <v>1</v>
      </c>
      <c r="J74" s="51">
        <v>2.7</v>
      </c>
      <c r="K74" s="51">
        <v>7.8</v>
      </c>
      <c r="L74" s="51">
        <v>9.1</v>
      </c>
      <c r="M74" s="51">
        <v>21.9</v>
      </c>
      <c r="N74" s="51">
        <v>4.6</v>
      </c>
      <c r="O74" s="51">
        <v>1.3</v>
      </c>
      <c r="P74" s="51">
        <v>4.8</v>
      </c>
      <c r="Q74" s="51">
        <v>2.6</v>
      </c>
      <c r="R74" s="51">
        <v>3.1</v>
      </c>
      <c r="S74" s="51">
        <v>2.6</v>
      </c>
    </row>
    <row r="75" spans="1:19" s="65" customFormat="1" ht="11.25" customHeight="1">
      <c r="A75" s="67">
        <f>IF(D75&lt;&gt;"",COUNTA($D$6:D75),"")</f>
        <v>68</v>
      </c>
      <c r="B75" s="103">
        <v>2006</v>
      </c>
      <c r="C75" s="52">
        <v>100</v>
      </c>
      <c r="D75" s="51">
        <v>1.8</v>
      </c>
      <c r="E75" s="51">
        <v>14.1</v>
      </c>
      <c r="F75" s="51">
        <v>16.1</v>
      </c>
      <c r="G75" s="51">
        <v>3.9</v>
      </c>
      <c r="H75" s="51">
        <v>2.6</v>
      </c>
      <c r="I75" s="51">
        <v>1</v>
      </c>
      <c r="J75" s="51">
        <v>2.7</v>
      </c>
      <c r="K75" s="51">
        <v>7.8</v>
      </c>
      <c r="L75" s="51">
        <v>9.1</v>
      </c>
      <c r="M75" s="51">
        <v>21.8</v>
      </c>
      <c r="N75" s="51">
        <v>4.6</v>
      </c>
      <c r="O75" s="51">
        <v>1.3</v>
      </c>
      <c r="P75" s="51">
        <v>4.8</v>
      </c>
      <c r="Q75" s="51">
        <v>2.6</v>
      </c>
      <c r="R75" s="51">
        <v>3.2</v>
      </c>
      <c r="S75" s="51">
        <v>2.6</v>
      </c>
    </row>
    <row r="76" spans="1:19" s="65" customFormat="1" ht="11.25" customHeight="1">
      <c r="A76" s="67">
        <f>IF(D76&lt;&gt;"",COUNTA($D$6:D76),"")</f>
        <v>69</v>
      </c>
      <c r="B76" s="103">
        <v>2007</v>
      </c>
      <c r="C76" s="52">
        <v>100</v>
      </c>
      <c r="D76" s="51">
        <v>1.8</v>
      </c>
      <c r="E76" s="51">
        <v>14.1</v>
      </c>
      <c r="F76" s="51">
        <v>16.1</v>
      </c>
      <c r="G76" s="51">
        <v>3.9</v>
      </c>
      <c r="H76" s="51">
        <v>2.6</v>
      </c>
      <c r="I76" s="51">
        <v>1</v>
      </c>
      <c r="J76" s="51">
        <v>2.7</v>
      </c>
      <c r="K76" s="51">
        <v>7.8</v>
      </c>
      <c r="L76" s="51">
        <v>9.1</v>
      </c>
      <c r="M76" s="51">
        <v>21.8</v>
      </c>
      <c r="N76" s="51">
        <v>4.6</v>
      </c>
      <c r="O76" s="51">
        <v>1.3</v>
      </c>
      <c r="P76" s="51">
        <v>4.8</v>
      </c>
      <c r="Q76" s="51">
        <v>2.6</v>
      </c>
      <c r="R76" s="51">
        <v>3.1</v>
      </c>
      <c r="S76" s="51">
        <v>2.6</v>
      </c>
    </row>
    <row r="77" spans="1:19" s="65" customFormat="1" ht="11.25" customHeight="1">
      <c r="A77" s="67">
        <f>IF(D77&lt;&gt;"",COUNTA($D$6:D77),"")</f>
        <v>70</v>
      </c>
      <c r="B77" s="103">
        <v>2008</v>
      </c>
      <c r="C77" s="52">
        <v>100</v>
      </c>
      <c r="D77" s="51">
        <v>1.8</v>
      </c>
      <c r="E77" s="51">
        <v>14.1</v>
      </c>
      <c r="F77" s="51">
        <v>16.1</v>
      </c>
      <c r="G77" s="51">
        <v>3.9</v>
      </c>
      <c r="H77" s="51">
        <v>2.6</v>
      </c>
      <c r="I77" s="51">
        <v>1</v>
      </c>
      <c r="J77" s="51">
        <v>2.7</v>
      </c>
      <c r="K77" s="51">
        <v>7.8</v>
      </c>
      <c r="L77" s="51">
        <v>9.1</v>
      </c>
      <c r="M77" s="51">
        <v>21.8</v>
      </c>
      <c r="N77" s="51">
        <v>4.6</v>
      </c>
      <c r="O77" s="51">
        <v>1.3</v>
      </c>
      <c r="P77" s="51">
        <v>4.8</v>
      </c>
      <c r="Q77" s="51">
        <v>2.6</v>
      </c>
      <c r="R77" s="51">
        <v>3.1</v>
      </c>
      <c r="S77" s="51">
        <v>2.6</v>
      </c>
    </row>
    <row r="78" spans="1:19" s="65" customFormat="1" ht="11.25" customHeight="1">
      <c r="A78" s="67">
        <f>IF(D78&lt;&gt;"",COUNTA($D$6:D78),"")</f>
        <v>71</v>
      </c>
      <c r="B78" s="103">
        <v>2009</v>
      </c>
      <c r="C78" s="52">
        <v>100</v>
      </c>
      <c r="D78" s="51">
        <v>1.8</v>
      </c>
      <c r="E78" s="51">
        <v>14</v>
      </c>
      <c r="F78" s="51">
        <v>16.2</v>
      </c>
      <c r="G78" s="51">
        <v>4</v>
      </c>
      <c r="H78" s="51">
        <v>2.6</v>
      </c>
      <c r="I78" s="51">
        <v>1</v>
      </c>
      <c r="J78" s="51">
        <v>2.8</v>
      </c>
      <c r="K78" s="51">
        <v>7.8</v>
      </c>
      <c r="L78" s="51">
        <v>9.1</v>
      </c>
      <c r="M78" s="51">
        <v>21.7</v>
      </c>
      <c r="N78" s="51">
        <v>4.6</v>
      </c>
      <c r="O78" s="51">
        <v>1.3</v>
      </c>
      <c r="P78" s="51">
        <v>4.8</v>
      </c>
      <c r="Q78" s="51">
        <v>2.6</v>
      </c>
      <c r="R78" s="51">
        <v>3.1</v>
      </c>
      <c r="S78" s="51">
        <v>2.5</v>
      </c>
    </row>
    <row r="79" spans="1:19" s="65" customFormat="1" ht="11.25" customHeight="1">
      <c r="A79" s="67">
        <f>IF(D79&lt;&gt;"",COUNTA($D$6:D79),"")</f>
        <v>72</v>
      </c>
      <c r="B79" s="103">
        <v>2010</v>
      </c>
      <c r="C79" s="52">
        <v>100</v>
      </c>
      <c r="D79" s="51">
        <v>1.8</v>
      </c>
      <c r="E79" s="51">
        <v>14</v>
      </c>
      <c r="F79" s="51">
        <v>16.3</v>
      </c>
      <c r="G79" s="51">
        <v>4</v>
      </c>
      <c r="H79" s="51">
        <v>2.6</v>
      </c>
      <c r="I79" s="51">
        <v>1</v>
      </c>
      <c r="J79" s="51">
        <v>2.8</v>
      </c>
      <c r="K79" s="51">
        <v>7.8</v>
      </c>
      <c r="L79" s="51">
        <v>9.1</v>
      </c>
      <c r="M79" s="51">
        <v>21.7</v>
      </c>
      <c r="N79" s="51">
        <v>4.6</v>
      </c>
      <c r="O79" s="51">
        <v>1.3</v>
      </c>
      <c r="P79" s="51">
        <v>4.8</v>
      </c>
      <c r="Q79" s="51">
        <v>2.6</v>
      </c>
      <c r="R79" s="51">
        <v>3.1</v>
      </c>
      <c r="S79" s="51">
        <v>2.5</v>
      </c>
    </row>
    <row r="80" spans="1:19" s="65" customFormat="1" ht="11.25" customHeight="1">
      <c r="A80" s="67">
        <f>IF(D80&lt;&gt;"",COUNTA($D$6:D80),"")</f>
        <v>73</v>
      </c>
      <c r="B80" s="103">
        <v>2011</v>
      </c>
      <c r="C80" s="52">
        <v>100</v>
      </c>
      <c r="D80" s="51">
        <v>1.8</v>
      </c>
      <c r="E80" s="51">
        <v>14</v>
      </c>
      <c r="F80" s="51">
        <v>16.4</v>
      </c>
      <c r="G80" s="51">
        <v>4</v>
      </c>
      <c r="H80" s="51">
        <v>2.6</v>
      </c>
      <c r="I80" s="51">
        <v>1</v>
      </c>
      <c r="J80" s="51">
        <v>2.8</v>
      </c>
      <c r="K80" s="51">
        <v>7.8</v>
      </c>
      <c r="L80" s="51">
        <v>9.2</v>
      </c>
      <c r="M80" s="51">
        <v>21.7</v>
      </c>
      <c r="N80" s="51">
        <v>4.6</v>
      </c>
      <c r="O80" s="51">
        <v>1.3</v>
      </c>
      <c r="P80" s="51">
        <v>4.7</v>
      </c>
      <c r="Q80" s="51">
        <v>2.5</v>
      </c>
      <c r="R80" s="51">
        <v>3.1</v>
      </c>
      <c r="S80" s="51">
        <v>2.5</v>
      </c>
    </row>
    <row r="81" spans="1:19" s="65" customFormat="1" ht="11.25" customHeight="1">
      <c r="A81" s="67">
        <f>IF(D81&lt;&gt;"",COUNTA($D$6:D81),"")</f>
        <v>74</v>
      </c>
      <c r="B81" s="103">
        <v>2012</v>
      </c>
      <c r="C81" s="52">
        <v>100</v>
      </c>
      <c r="D81" s="51">
        <v>1.8</v>
      </c>
      <c r="E81" s="51">
        <v>14.1</v>
      </c>
      <c r="F81" s="51">
        <v>16.5</v>
      </c>
      <c r="G81" s="51">
        <v>4</v>
      </c>
      <c r="H81" s="51">
        <v>2.5</v>
      </c>
      <c r="I81" s="51">
        <v>1</v>
      </c>
      <c r="J81" s="51">
        <v>2.8</v>
      </c>
      <c r="K81" s="51">
        <v>7.8</v>
      </c>
      <c r="L81" s="51">
        <v>9.2</v>
      </c>
      <c r="M81" s="51">
        <v>21.7</v>
      </c>
      <c r="N81" s="51">
        <v>4.6</v>
      </c>
      <c r="O81" s="51">
        <v>1.3</v>
      </c>
      <c r="P81" s="51">
        <v>4.7</v>
      </c>
      <c r="Q81" s="51">
        <v>2.5</v>
      </c>
      <c r="R81" s="51">
        <v>3.1</v>
      </c>
      <c r="S81" s="51">
        <v>2.5</v>
      </c>
    </row>
    <row r="82" spans="1:19" s="65" customFormat="1" ht="11.25" customHeight="1">
      <c r="A82" s="67">
        <f>IF(D82&lt;&gt;"",COUNTA($D$6:D82),"")</f>
        <v>75</v>
      </c>
      <c r="B82" s="103">
        <v>2013</v>
      </c>
      <c r="C82" s="52">
        <v>100</v>
      </c>
      <c r="D82" s="51">
        <v>1.7</v>
      </c>
      <c r="E82" s="51">
        <v>14.1</v>
      </c>
      <c r="F82" s="51">
        <v>16.6</v>
      </c>
      <c r="G82" s="51">
        <v>4.1</v>
      </c>
      <c r="H82" s="51">
        <v>2.5</v>
      </c>
      <c r="I82" s="51">
        <v>1</v>
      </c>
      <c r="J82" s="51">
        <v>2.8</v>
      </c>
      <c r="K82" s="51">
        <v>7.7</v>
      </c>
      <c r="L82" s="51">
        <v>9.2</v>
      </c>
      <c r="M82" s="51">
        <v>21.6</v>
      </c>
      <c r="N82" s="51">
        <v>4.6</v>
      </c>
      <c r="O82" s="51">
        <v>1.3</v>
      </c>
      <c r="P82" s="51">
        <v>4.7</v>
      </c>
      <c r="Q82" s="51">
        <v>2.4</v>
      </c>
      <c r="R82" s="51">
        <v>3.1</v>
      </c>
      <c r="S82" s="51">
        <v>2.5</v>
      </c>
    </row>
    <row r="83" spans="1:19" s="65" customFormat="1" ht="11.25" customHeight="1">
      <c r="A83" s="67">
        <f>IF(D83&lt;&gt;"",COUNTA($D$6:D83),"")</f>
        <v>76</v>
      </c>
      <c r="B83" s="103">
        <v>2014</v>
      </c>
      <c r="C83" s="52">
        <v>100</v>
      </c>
      <c r="D83" s="51">
        <v>1.7</v>
      </c>
      <c r="E83" s="51">
        <v>14.2</v>
      </c>
      <c r="F83" s="51">
        <v>16.6</v>
      </c>
      <c r="G83" s="51">
        <v>4.1</v>
      </c>
      <c r="H83" s="51">
        <v>2.5</v>
      </c>
      <c r="I83" s="51">
        <v>1</v>
      </c>
      <c r="J83" s="51">
        <v>2.8</v>
      </c>
      <c r="K83" s="51">
        <v>7.8</v>
      </c>
      <c r="L83" s="51">
        <v>9.2</v>
      </c>
      <c r="M83" s="51">
        <v>21.6</v>
      </c>
      <c r="N83" s="51">
        <v>4.6</v>
      </c>
      <c r="O83" s="51">
        <v>1.2</v>
      </c>
      <c r="P83" s="51">
        <v>4.7</v>
      </c>
      <c r="Q83" s="51">
        <v>2.4</v>
      </c>
      <c r="R83" s="51">
        <v>3.1</v>
      </c>
      <c r="S83" s="51">
        <v>2.4</v>
      </c>
    </row>
    <row r="84" spans="1:19" s="65" customFormat="1" ht="11.25" customHeight="1">
      <c r="A84" s="67">
        <f>IF(D84&lt;&gt;"",COUNTA($D$6:D84),"")</f>
        <v>77</v>
      </c>
      <c r="B84" s="103">
        <v>2015</v>
      </c>
      <c r="C84" s="52">
        <v>100</v>
      </c>
      <c r="D84" s="51">
        <v>1.7</v>
      </c>
      <c r="E84" s="51">
        <v>14.2</v>
      </c>
      <c r="F84" s="51">
        <v>16.7</v>
      </c>
      <c r="G84" s="51">
        <v>4.2</v>
      </c>
      <c r="H84" s="51">
        <v>2.5</v>
      </c>
      <c r="I84" s="51">
        <v>1</v>
      </c>
      <c r="J84" s="51">
        <v>2.8</v>
      </c>
      <c r="K84" s="51">
        <v>7.8</v>
      </c>
      <c r="L84" s="51">
        <v>9.2</v>
      </c>
      <c r="M84" s="51">
        <v>21.5</v>
      </c>
      <c r="N84" s="51">
        <v>4.6</v>
      </c>
      <c r="O84" s="51">
        <v>1.2</v>
      </c>
      <c r="P84" s="51">
        <v>4.6</v>
      </c>
      <c r="Q84" s="51">
        <v>2.4</v>
      </c>
      <c r="R84" s="51">
        <v>3.1</v>
      </c>
      <c r="S84" s="51">
        <v>2.4</v>
      </c>
    </row>
    <row r="85" spans="1:19" ht="11.25" customHeight="1">
      <c r="A85" s="67">
        <f>IF(D85&lt;&gt;"",COUNTA($D$6:D85),"")</f>
        <v>78</v>
      </c>
      <c r="B85" s="103">
        <v>2016</v>
      </c>
      <c r="C85" s="52">
        <v>100</v>
      </c>
      <c r="D85" s="51">
        <v>1.7</v>
      </c>
      <c r="E85" s="51">
        <v>14.2</v>
      </c>
      <c r="F85" s="51">
        <v>16.8</v>
      </c>
      <c r="G85" s="51">
        <v>4.2</v>
      </c>
      <c r="H85" s="51">
        <v>2.5</v>
      </c>
      <c r="I85" s="51">
        <v>1</v>
      </c>
      <c r="J85" s="51">
        <v>2.8</v>
      </c>
      <c r="K85" s="51">
        <v>7.8</v>
      </c>
      <c r="L85" s="51">
        <v>9.2</v>
      </c>
      <c r="M85" s="51">
        <v>21.5</v>
      </c>
      <c r="N85" s="51">
        <v>4.6</v>
      </c>
      <c r="O85" s="51">
        <v>1.2</v>
      </c>
      <c r="P85" s="51">
        <v>4.6</v>
      </c>
      <c r="Q85" s="51">
        <v>2.3</v>
      </c>
      <c r="R85" s="51">
        <v>3.1</v>
      </c>
      <c r="S85" s="51">
        <v>2.4</v>
      </c>
    </row>
    <row r="89" spans="16:23" ht="11.25">
      <c r="P89" s="102"/>
      <c r="Q89" s="102"/>
      <c r="R89" s="102"/>
      <c r="S89" s="102"/>
      <c r="T89" s="102"/>
      <c r="U89" s="102"/>
      <c r="V89" s="102"/>
      <c r="W89" s="102"/>
    </row>
    <row r="90" spans="16:23" ht="11.25">
      <c r="P90" s="102"/>
      <c r="Q90" s="102"/>
      <c r="R90" s="102"/>
      <c r="S90" s="102"/>
      <c r="T90" s="102"/>
      <c r="U90" s="102"/>
      <c r="V90" s="102"/>
      <c r="W90" s="102"/>
    </row>
    <row r="91" spans="16:23" ht="11.25">
      <c r="P91" s="102"/>
      <c r="Q91" s="102"/>
      <c r="R91" s="102"/>
      <c r="S91" s="102"/>
      <c r="T91" s="102"/>
      <c r="U91" s="102"/>
      <c r="V91" s="102"/>
      <c r="W91" s="102"/>
    </row>
    <row r="92" spans="16:23" ht="11.25">
      <c r="P92" s="102"/>
      <c r="Q92" s="102"/>
      <c r="R92" s="102"/>
      <c r="S92" s="102"/>
      <c r="T92" s="102"/>
      <c r="U92" s="102"/>
      <c r="V92" s="102"/>
      <c r="W92" s="102"/>
    </row>
  </sheetData>
  <sheetProtection/>
  <mergeCells count="28">
    <mergeCell ref="A1:B1"/>
    <mergeCell ref="C1:J1"/>
    <mergeCell ref="K1:S1"/>
    <mergeCell ref="A2:A3"/>
    <mergeCell ref="B2:B3"/>
    <mergeCell ref="C2:C3"/>
    <mergeCell ref="D2:D3"/>
    <mergeCell ref="E2:E3"/>
    <mergeCell ref="F2:F3"/>
    <mergeCell ref="G2:G3"/>
    <mergeCell ref="H2:H3"/>
    <mergeCell ref="I2:I3"/>
    <mergeCell ref="J2:J3"/>
    <mergeCell ref="K2:K3"/>
    <mergeCell ref="L2:L3"/>
    <mergeCell ref="M2:M3"/>
    <mergeCell ref="N2:N3"/>
    <mergeCell ref="O2:O3"/>
    <mergeCell ref="P2:P3"/>
    <mergeCell ref="Q2:Q3"/>
    <mergeCell ref="R2:R3"/>
    <mergeCell ref="S2:S3"/>
    <mergeCell ref="C5:J5"/>
    <mergeCell ref="K5:S5"/>
    <mergeCell ref="C32:J32"/>
    <mergeCell ref="K32:S32"/>
    <mergeCell ref="C59:J59"/>
    <mergeCell ref="K59:S59"/>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A663L 2016 00&amp;R&amp;7&amp;P</oddFooter>
    <evenFooter>&amp;L&amp;7&amp;P&amp;R&amp;7StatA MV, Statistischer Bericht A663L 2016 00</evenFooter>
  </headerFooter>
  <rowBreaks count="1" manualBreakCount="1">
    <brk id="58"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A663L Erwerbstätige nach Wirtschaftsbereichen 1991 - 2016</dc:title>
  <dc:subject>Erwerbstätigkeit</dc:subject>
  <dc:creator>FB 410</dc:creator>
  <cp:keywords/>
  <dc:description/>
  <cp:lastModifiedBy/>
  <cp:category/>
  <cp:version/>
  <cp:contentType/>
  <cp:contentStatus/>
</cp:coreProperties>
</file>