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30" windowWidth="9180" windowHeight="7530" activeTab="0"/>
  </bookViews>
  <sheets>
    <sheet name="Deckblatt" sheetId="1" r:id="rId1"/>
    <sheet name="Inhalt" sheetId="2" r:id="rId2"/>
    <sheet name="Vorbemerkungen" sheetId="3" r:id="rId3"/>
    <sheet name="Erläuterungen"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1.10" sheetId="14" r:id="rId14"/>
    <sheet name="1.11" sheetId="15" r:id="rId15"/>
    <sheet name="1.12" sheetId="16" r:id="rId16"/>
    <sheet name="1.13" sheetId="17" r:id="rId17"/>
    <sheet name="1.14" sheetId="18" r:id="rId18"/>
    <sheet name="1.15" sheetId="19" r:id="rId19"/>
    <sheet name="2.1" sheetId="20" r:id="rId20"/>
    <sheet name="2.2" sheetId="21" r:id="rId21"/>
    <sheet name="2.3" sheetId="22" r:id="rId22"/>
    <sheet name="2.4" sheetId="23" r:id="rId23"/>
    <sheet name="2.5" sheetId="24" r:id="rId24"/>
    <sheet name="2.6" sheetId="25" r:id="rId25"/>
    <sheet name="2.7" sheetId="26" r:id="rId26"/>
    <sheet name="2.8" sheetId="27" r:id="rId27"/>
    <sheet name="2.9" sheetId="28" r:id="rId28"/>
    <sheet name="Fußnotenerläut." sheetId="29" r:id="rId29"/>
  </sheets>
  <definedNames>
    <definedName name="_Toc189974877" localSheetId="4">'1.1'!$A$2</definedName>
    <definedName name="_Toc189974878" localSheetId="5">'1.2'!$B$2</definedName>
    <definedName name="_Toc189974879" localSheetId="19">'2.1'!$A$2</definedName>
    <definedName name="_Toc189974880" localSheetId="20">'2.2'!$B$2</definedName>
    <definedName name="_Toc189974881" localSheetId="6">'1.3'!$B$2</definedName>
    <definedName name="_Toc189974882" localSheetId="7">'1.4'!$B$2</definedName>
    <definedName name="_Toc189974883" localSheetId="8">'1.5'!$B$2</definedName>
    <definedName name="_Toc189974884" localSheetId="9">'1.6'!$B$2</definedName>
    <definedName name="_Toc189974886" localSheetId="10">'1.7'!$B$2</definedName>
    <definedName name="_Toc189974887" localSheetId="11">'1.8'!$B$2</definedName>
    <definedName name="_Toc189974889" localSheetId="12">'1.9'!$B$2</definedName>
    <definedName name="_Toc189974891" localSheetId="13">'1.10'!#REF!</definedName>
    <definedName name="_Toc189974892" localSheetId="14">'1.11'!$B$2</definedName>
    <definedName name="_Toc189974893" localSheetId="15">'1.12'!#REF!</definedName>
    <definedName name="_Toc189974894" localSheetId="16">'1.13'!#REF!</definedName>
    <definedName name="_Toc189974895" localSheetId="16">'1.13'!#REF!</definedName>
    <definedName name="_Toc189974896" localSheetId="16">'1.13'!#REF!</definedName>
    <definedName name="_Toc189974897" localSheetId="16">'1.13'!#REF!</definedName>
    <definedName name="_Toc189974898" localSheetId="16">'1.13'!#REF!</definedName>
    <definedName name="_Toc189974899" localSheetId="16">'1.13'!#REF!</definedName>
    <definedName name="_Toc189974900" localSheetId="17">'1.14'!#REF!</definedName>
    <definedName name="_Toc189974901" localSheetId="18">'1.15'!#REF!</definedName>
    <definedName name="_Toc189974902" localSheetId="21">'2.3'!#REF!</definedName>
    <definedName name="_Toc189974902" localSheetId="22">'2.4'!#REF!</definedName>
    <definedName name="_Toc189974902" localSheetId="23">'2.5'!#REF!</definedName>
    <definedName name="_Toc189974902" localSheetId="25">'2.7'!#REF!</definedName>
    <definedName name="_Toc189974907" localSheetId="24">'2.6'!#REF!</definedName>
    <definedName name="_Toc189974909" localSheetId="26">'2.8'!#REF!</definedName>
    <definedName name="_Toc189974910" localSheetId="27">'2.9'!#REF!</definedName>
    <definedName name="_xlnm.Print_Titles" localSheetId="4">'1.1'!$A:$B,'1.1'!$1:$10</definedName>
    <definedName name="_xlnm.Print_Titles" localSheetId="13">'1.10'!$A:$B,'1.10'!$1:$10</definedName>
    <definedName name="_xlnm.Print_Titles" localSheetId="14">'1.11'!$A:$B,'1.11'!$1:$10</definedName>
    <definedName name="_xlnm.Print_Titles" localSheetId="15">'1.12'!$A:$B,'1.12'!$1:$10</definedName>
    <definedName name="_xlnm.Print_Titles" localSheetId="16">'1.13'!$A:$B,'1.13'!$1:$10</definedName>
    <definedName name="_xlnm.Print_Titles" localSheetId="17">'1.14'!$A:$B,'1.14'!$1:$10</definedName>
    <definedName name="_xlnm.Print_Titles" localSheetId="18">'1.15'!$A:$B,'1.15'!$1:$10</definedName>
    <definedName name="_xlnm.Print_Titles" localSheetId="5">'1.2'!$A:$B,'1.2'!$1:$10</definedName>
    <definedName name="_xlnm.Print_Titles" localSheetId="6">'1.3'!$A:$B,'1.3'!$1:$10</definedName>
    <definedName name="_xlnm.Print_Titles" localSheetId="7">'1.4'!$A:$B,'1.4'!$1:$10</definedName>
    <definedName name="_xlnm.Print_Titles" localSheetId="8">'1.5'!$A:$B,'1.5'!$1:$10</definedName>
    <definedName name="_xlnm.Print_Titles" localSheetId="9">'1.6'!$A:$B,'1.6'!$1:$10</definedName>
    <definedName name="_xlnm.Print_Titles" localSheetId="10">'1.7'!$A:$B,'1.7'!$1:$10</definedName>
    <definedName name="_xlnm.Print_Titles" localSheetId="11">'1.8'!$A:$B,'1.8'!$1:$10</definedName>
    <definedName name="_xlnm.Print_Titles" localSheetId="12">'1.9'!$A:$B,'1.9'!$1:$10</definedName>
    <definedName name="_xlnm.Print_Titles" localSheetId="19">'2.1'!$A:$B,'2.1'!$1:$10</definedName>
    <definedName name="_xlnm.Print_Titles" localSheetId="20">'2.2'!$A:$B,'2.2'!$1:$10</definedName>
    <definedName name="_xlnm.Print_Titles" localSheetId="21">'2.3'!$A:$B,'2.3'!$1:$10</definedName>
    <definedName name="_xlnm.Print_Titles" localSheetId="22">'2.4'!$A:$B,'2.4'!$1:$10</definedName>
    <definedName name="_xlnm.Print_Titles" localSheetId="23">'2.5'!$A:$B,'2.5'!$1:$10</definedName>
    <definedName name="_xlnm.Print_Titles" localSheetId="24">'2.6'!$A:$B,'2.6'!$1:$10</definedName>
    <definedName name="_xlnm.Print_Titles" localSheetId="25">'2.7'!$A:$B,'2.7'!$1:$10</definedName>
    <definedName name="_xlnm.Print_Titles" localSheetId="26">'2.8'!$A:$B,'2.8'!$1:$10</definedName>
    <definedName name="_xlnm.Print_Titles" localSheetId="27">'2.9'!$A:$B,'2.9'!$1:$10</definedName>
    <definedName name="OLE_LINK2" localSheetId="5">'1.2'!#REF!</definedName>
  </definedNames>
  <calcPr fullCalcOnLoad="1"/>
</workbook>
</file>

<file path=xl/comments10.xml><?xml version="1.0" encoding="utf-8"?>
<comments xmlns="http://schemas.openxmlformats.org/spreadsheetml/2006/main">
  <authors>
    <author>Angelika Etzien</author>
  </authors>
  <commentList>
    <comment ref="C2" authorId="0">
      <text>
        <r>
          <rPr>
            <sz val="7"/>
            <rFont val="Arial"/>
            <family val="2"/>
          </rPr>
          <t>siehe Vorbemerkungen</t>
        </r>
      </text>
    </comment>
  </commentList>
</comments>
</file>

<file path=xl/comments11.xml><?xml version="1.0" encoding="utf-8"?>
<comments xmlns="http://schemas.openxmlformats.org/spreadsheetml/2006/main">
  <authors>
    <author>Angelika Etzien</author>
  </authors>
  <commentList>
    <comment ref="C19" authorId="0">
      <text>
        <r>
          <rPr>
            <sz val="7"/>
            <rFont val="Arial"/>
            <family val="2"/>
          </rPr>
          <t>ohne psychiatrische Krankenhäuser sowie reine Tages- und Nachtkliniken</t>
        </r>
      </text>
    </comment>
    <comment ref="C2" authorId="0">
      <text>
        <r>
          <rPr>
            <sz val="7"/>
            <rFont val="Arial"/>
            <family val="2"/>
          </rPr>
          <t>siehe Vorbemerkungen</t>
        </r>
      </text>
    </comment>
  </commentList>
</comments>
</file>

<file path=xl/comments12.xml><?xml version="1.0" encoding="utf-8"?>
<comments xmlns="http://schemas.openxmlformats.org/spreadsheetml/2006/main">
  <authors>
    <author>Angelika Etzien</author>
  </authors>
  <commentList>
    <comment ref="C2" authorId="0">
      <text>
        <r>
          <rPr>
            <sz val="7"/>
            <rFont val="Arial"/>
            <family val="2"/>
          </rPr>
          <t>siehe Vorbemerkungen</t>
        </r>
      </text>
    </comment>
  </commentList>
</comments>
</file>

<file path=xl/comments13.xml><?xml version="1.0" encoding="utf-8"?>
<comments xmlns="http://schemas.openxmlformats.org/spreadsheetml/2006/main">
  <authors>
    <author>Angelika Etzien</author>
  </authors>
  <commentList>
    <comment ref="C19" authorId="0">
      <text>
        <r>
          <rPr>
            <sz val="7"/>
            <rFont val="Arial"/>
            <family val="2"/>
          </rPr>
          <t>ohne psychiatrische Krankenhäuser sowie reine Tages- und Nachtkliniken</t>
        </r>
      </text>
    </comment>
  </commentList>
</comments>
</file>

<file path=xl/comments15.xml><?xml version="1.0" encoding="utf-8"?>
<comments xmlns="http://schemas.openxmlformats.org/spreadsheetml/2006/main">
  <authors>
    <author>Angelika Etzien</author>
  </authors>
  <commentList>
    <comment ref="C19" authorId="0">
      <text>
        <r>
          <rPr>
            <sz val="7"/>
            <rFont val="Arial"/>
            <family val="2"/>
          </rPr>
          <t>ohne psychiatrische Krankenhäuser sowie reine Tages- und Nachtkliniken</t>
        </r>
      </text>
    </comment>
  </commentList>
</comments>
</file>

<file path=xl/comments4.xml><?xml version="1.0" encoding="utf-8"?>
<comments xmlns="http://schemas.openxmlformats.org/spreadsheetml/2006/main">
  <authors>
    <author>Angelika Etzien</author>
  </authors>
  <commentList>
    <comment ref="A62" authorId="0">
      <text>
        <r>
          <rPr>
            <sz val="7"/>
            <rFont val="Arial"/>
            <family val="2"/>
          </rPr>
          <t>Schaltjahr = 366 Tage</t>
        </r>
      </text>
    </comment>
    <comment ref="A68" authorId="0">
      <text>
        <r>
          <rPr>
            <sz val="7"/>
            <rFont val="Arial"/>
            <family val="2"/>
          </rPr>
          <t>Schaltjahr = 366 Tage</t>
        </r>
      </text>
    </comment>
  </commentList>
</comments>
</file>

<file path=xl/comments6.xml><?xml version="1.0" encoding="utf-8"?>
<comments xmlns="http://schemas.openxmlformats.org/spreadsheetml/2006/main">
  <authors>
    <author>Angelika Etzien</author>
  </authors>
  <commentList>
    <comment ref="B17" authorId="0">
      <text>
        <r>
          <rPr>
            <sz val="7"/>
            <rFont val="Arial"/>
            <family val="2"/>
          </rPr>
          <t>Berechnungs- und Belegungstage und Fallzahlen beinhalten auch die Stundenfälle</t>
        </r>
      </text>
    </comment>
    <comment ref="B24" authorId="0">
      <text>
        <r>
          <rPr>
            <sz val="7"/>
            <rFont val="Arial"/>
            <family val="2"/>
          </rPr>
          <t>Berechnungs- und Belegungstage und Fallzahlen beinhalten auch die Stundenfälle</t>
        </r>
      </text>
    </comment>
    <comment ref="C2" authorId="0">
      <text>
        <r>
          <rPr>
            <sz val="7"/>
            <rFont val="Arial"/>
            <family val="2"/>
          </rPr>
          <t>siehe Vorbemerkungen</t>
        </r>
      </text>
    </comment>
  </commentList>
</comments>
</file>

<file path=xl/comments7.xml><?xml version="1.0" encoding="utf-8"?>
<comments xmlns="http://schemas.openxmlformats.org/spreadsheetml/2006/main">
  <authors>
    <author>Angelika Etzien</author>
  </authors>
  <commentList>
    <comment ref="C19" authorId="0">
      <text>
        <r>
          <rPr>
            <sz val="7"/>
            <rFont val="Arial"/>
            <family val="2"/>
          </rPr>
          <t>ohne psychiatrische Krankenhäuser sowie reine Tages- und Nachtkliniken</t>
        </r>
      </text>
    </comment>
  </commentList>
</comments>
</file>

<file path=xl/comments9.xml><?xml version="1.0" encoding="utf-8"?>
<comments xmlns="http://schemas.openxmlformats.org/spreadsheetml/2006/main">
  <authors>
    <author>Angelika Etzien</author>
  </authors>
  <commentList>
    <comment ref="C19" authorId="0">
      <text>
        <r>
          <rPr>
            <sz val="7"/>
            <rFont val="Arial"/>
            <family val="2"/>
          </rPr>
          <t>ohne psychiatrische Krankenhäuser sowie reine Tages- und Nachtkliniken</t>
        </r>
      </text>
    </comment>
    <comment ref="C2" authorId="0">
      <text>
        <r>
          <rPr>
            <sz val="7"/>
            <rFont val="Arial"/>
            <family val="2"/>
          </rPr>
          <t>siehe Vorbemerkungen</t>
        </r>
      </text>
    </comment>
  </commentList>
</comments>
</file>

<file path=xl/sharedStrings.xml><?xml version="1.0" encoding="utf-8"?>
<sst xmlns="http://schemas.openxmlformats.org/spreadsheetml/2006/main" count="1332" uniqueCount="523">
  <si>
    <t>Jahr</t>
  </si>
  <si>
    <t>Insgesamt</t>
  </si>
  <si>
    <t>Davon nach der Trägerschaft</t>
  </si>
  <si>
    <t>öffentlich</t>
  </si>
  <si>
    <t>freigemeinnützig</t>
  </si>
  <si>
    <t>privat</t>
  </si>
  <si>
    <t>Betten</t>
  </si>
  <si>
    <t>Merkmal</t>
  </si>
  <si>
    <t>insgesamt</t>
  </si>
  <si>
    <t xml:space="preserve">Aufgestellte Betten </t>
  </si>
  <si>
    <t>darunter</t>
  </si>
  <si>
    <t xml:space="preserve">Dialyseplätze </t>
  </si>
  <si>
    <t xml:space="preserve">Patientenzugänge </t>
  </si>
  <si>
    <t xml:space="preserve">Patientenabgänge durch Entlassung </t>
  </si>
  <si>
    <t xml:space="preserve">Patientenabgänge durch Tod </t>
  </si>
  <si>
    <t xml:space="preserve">Nutzungsgrad der aufgestellten Betten in Prozent </t>
  </si>
  <si>
    <t xml:space="preserve">Verweildauer in Tagen </t>
  </si>
  <si>
    <t xml:space="preserve">Hauptamtliche Ärzte insgesamt </t>
  </si>
  <si>
    <t>davon</t>
  </si>
  <si>
    <t>Hauptamtliche Ärzte als</t>
  </si>
  <si>
    <t xml:space="preserve">Belegärzte </t>
  </si>
  <si>
    <t xml:space="preserve">Von Belegärzten angestellte Ärzte </t>
  </si>
  <si>
    <t>-</t>
  </si>
  <si>
    <t xml:space="preserve">Zahnärzte </t>
  </si>
  <si>
    <t xml:space="preserve">Nichtärztliches Personal insgesamt </t>
  </si>
  <si>
    <t>Nichtärztliches Personal im</t>
  </si>
  <si>
    <t xml:space="preserve">Wirtschafts- und Versorgungsdienst </t>
  </si>
  <si>
    <t xml:space="preserve">Personal der Ausbildungsstätten </t>
  </si>
  <si>
    <t xml:space="preserve">Schüler/-innen, Auszubildende </t>
  </si>
  <si>
    <t xml:space="preserve">Geborene Kinder </t>
  </si>
  <si>
    <t xml:space="preserve">Pflegetage </t>
  </si>
  <si>
    <t xml:space="preserve">Vollstationär behandelte Patienten </t>
  </si>
  <si>
    <t>Krankenhaustypen</t>
  </si>
  <si>
    <t>Krankenhäuser</t>
  </si>
  <si>
    <t>Aufgestellte Betten</t>
  </si>
  <si>
    <t>Intensivbetten</t>
  </si>
  <si>
    <t>Belegbetten</t>
  </si>
  <si>
    <t>Nach Größengruppen</t>
  </si>
  <si>
    <t xml:space="preserve">Hochschulkliniken </t>
  </si>
  <si>
    <t xml:space="preserve">Plankrankenhäuser </t>
  </si>
  <si>
    <t xml:space="preserve">Sonstige Krankenhäuser </t>
  </si>
  <si>
    <t>Nach Trägern</t>
  </si>
  <si>
    <t xml:space="preserve">Öffentliche Krankenhäuser </t>
  </si>
  <si>
    <t xml:space="preserve">Private Krankenhäuser </t>
  </si>
  <si>
    <t>Fachabteilungen</t>
  </si>
  <si>
    <t xml:space="preserve">Augenheilkunde </t>
  </si>
  <si>
    <t xml:space="preserve">Chirurgie </t>
  </si>
  <si>
    <t xml:space="preserve">Frauenheilkunde und Geburtshilfe </t>
  </si>
  <si>
    <t xml:space="preserve">Hals-Nasen-Ohrenheilkunde </t>
  </si>
  <si>
    <t xml:space="preserve">Haut- und Geschlechtskrankheiten </t>
  </si>
  <si>
    <t xml:space="preserve">Herzchirurgie </t>
  </si>
  <si>
    <t xml:space="preserve">Innere Medizin </t>
  </si>
  <si>
    <t xml:space="preserve">Geriatrie </t>
  </si>
  <si>
    <t xml:space="preserve">Kinderchirurgie </t>
  </si>
  <si>
    <t xml:space="preserve">Kinderheilkunde </t>
  </si>
  <si>
    <t xml:space="preserve">Mund-Kiefer-Gesichtschirurgie </t>
  </si>
  <si>
    <t xml:space="preserve">Neurochirurgie </t>
  </si>
  <si>
    <t xml:space="preserve">Neurologie </t>
  </si>
  <si>
    <t xml:space="preserve">Nuklearmedizin </t>
  </si>
  <si>
    <t xml:space="preserve">Orthopädie </t>
  </si>
  <si>
    <t xml:space="preserve">Strahlentherapie </t>
  </si>
  <si>
    <t xml:space="preserve">Urologie </t>
  </si>
  <si>
    <t xml:space="preserve">Psychiatrie und Psychotherapie </t>
  </si>
  <si>
    <t xml:space="preserve">Psychotherapeutische Medizin </t>
  </si>
  <si>
    <t xml:space="preserve">Fachabteilungen insgesamt </t>
  </si>
  <si>
    <t>Patientenzugang</t>
  </si>
  <si>
    <t>Patientenabgang</t>
  </si>
  <si>
    <t>Darunter</t>
  </si>
  <si>
    <t>Berechnungs-/Belegungstage</t>
  </si>
  <si>
    <t>Nutzungsgrad</t>
  </si>
  <si>
    <t>%</t>
  </si>
  <si>
    <t>Tage</t>
  </si>
  <si>
    <t>männlich</t>
  </si>
  <si>
    <t>weiblich</t>
  </si>
  <si>
    <t>Hauptamtliche Ärzte</t>
  </si>
  <si>
    <t>Leitende Ärzte</t>
  </si>
  <si>
    <t>Oberärzte</t>
  </si>
  <si>
    <t>Gebiets-/Schwerpunktbezeichnungen</t>
  </si>
  <si>
    <t>Davon</t>
  </si>
  <si>
    <t xml:space="preserve">Allgemeinmedizin </t>
  </si>
  <si>
    <t xml:space="preserve">Anästhesiologie </t>
  </si>
  <si>
    <t xml:space="preserve">Anatomie </t>
  </si>
  <si>
    <t xml:space="preserve">Arbeitsmedizin </t>
  </si>
  <si>
    <t xml:space="preserve">Biochemie </t>
  </si>
  <si>
    <t xml:space="preserve">Diagnostische Radiologie </t>
  </si>
  <si>
    <t xml:space="preserve">Humangenetik </t>
  </si>
  <si>
    <t xml:space="preserve">Hygiene und Umweltmedizin </t>
  </si>
  <si>
    <t xml:space="preserve">Laboratoriumsmedizin </t>
  </si>
  <si>
    <t xml:space="preserve">Nervenheilkunde </t>
  </si>
  <si>
    <t xml:space="preserve">Nuklearmedizin  </t>
  </si>
  <si>
    <t xml:space="preserve">Pathologie </t>
  </si>
  <si>
    <t xml:space="preserve">Pharmakologie und Toxikologie </t>
  </si>
  <si>
    <t xml:space="preserve">Physiologie </t>
  </si>
  <si>
    <t xml:space="preserve">Rechtsmedizin </t>
  </si>
  <si>
    <t xml:space="preserve">Transfusionsmedizin </t>
  </si>
  <si>
    <t xml:space="preserve">Sonstige Fachärzte </t>
  </si>
  <si>
    <t xml:space="preserve">Ärzte insgesamt </t>
  </si>
  <si>
    <t>Beschäftigte</t>
  </si>
  <si>
    <t>Personalgruppen/Berufsbezeichnungen</t>
  </si>
  <si>
    <t xml:space="preserve">Pflegedienst (Pflegebereich) </t>
  </si>
  <si>
    <t xml:space="preserve">Medizinisch-technischer Dienst </t>
  </si>
  <si>
    <t xml:space="preserve">Funktionsdienst </t>
  </si>
  <si>
    <t xml:space="preserve">Klinisches Hauspersonal </t>
  </si>
  <si>
    <t xml:space="preserve">Technischer Dienst </t>
  </si>
  <si>
    <t xml:space="preserve">Verwaltungsdienst </t>
  </si>
  <si>
    <t xml:space="preserve">Sonderdienste </t>
  </si>
  <si>
    <t xml:space="preserve">Sonstiges Personal </t>
  </si>
  <si>
    <t xml:space="preserve">Hygienefachkraft </t>
  </si>
  <si>
    <t xml:space="preserve">Computertomographen (CT) </t>
  </si>
  <si>
    <t xml:space="preserve">Digitale Subtraktions-Angiographiegeräte </t>
  </si>
  <si>
    <t xml:space="preserve">Koronarangiographische Arbeitsplätze </t>
  </si>
  <si>
    <t xml:space="preserve">Tele-Kobalt-Therapiegeräte </t>
  </si>
  <si>
    <t xml:space="preserve">Linearbeschleuniger </t>
  </si>
  <si>
    <t xml:space="preserve">Kernspin-Tomographen </t>
  </si>
  <si>
    <t xml:space="preserve">Anästhesie </t>
  </si>
  <si>
    <t xml:space="preserve">Radiologie </t>
  </si>
  <si>
    <t xml:space="preserve">Krankenhäuser mit Dialyseplätzen </t>
  </si>
  <si>
    <t xml:space="preserve">Dialyseplätze insgesamt </t>
  </si>
  <si>
    <t>Anzahl Plätze</t>
  </si>
  <si>
    <t xml:space="preserve">Insgesamt </t>
  </si>
  <si>
    <t>Davon in</t>
  </si>
  <si>
    <t>öffentlichen</t>
  </si>
  <si>
    <t>privaten</t>
  </si>
  <si>
    <t>Krankenhäusern</t>
  </si>
  <si>
    <t xml:space="preserve">Krankenhäuser mit Entbindungen </t>
  </si>
  <si>
    <t xml:space="preserve">Entbundene Frauen </t>
  </si>
  <si>
    <t xml:space="preserve">Geborene Kinder insgesamt </t>
  </si>
  <si>
    <t>Darunter in ausgewählten Fachabteilungen</t>
  </si>
  <si>
    <t>Chirurgie</t>
  </si>
  <si>
    <t xml:space="preserve">Rostock </t>
  </si>
  <si>
    <t xml:space="preserve">Schwerin </t>
  </si>
  <si>
    <t xml:space="preserve">Mecklenburg-Vorpommern </t>
  </si>
  <si>
    <t>Innere Medizin</t>
  </si>
  <si>
    <t xml:space="preserve">Öffentliche Einrichtungen </t>
  </si>
  <si>
    <t xml:space="preserve">Private Einrichtungen </t>
  </si>
  <si>
    <t>Patientenbewegung</t>
  </si>
  <si>
    <t xml:space="preserve">Sonstige Fachbereiche </t>
  </si>
  <si>
    <t>Von insgesamt</t>
  </si>
  <si>
    <t>Gebietsbezeichnungen</t>
  </si>
  <si>
    <t>Sonstige Fachärzte</t>
  </si>
  <si>
    <t>Plastische Chirurgie</t>
  </si>
  <si>
    <t>x</t>
  </si>
  <si>
    <t>Landkreis Rostock</t>
  </si>
  <si>
    <t>Vorpommern-Rügen</t>
  </si>
  <si>
    <t>Nordwestmecklenburg</t>
  </si>
  <si>
    <t>Vorpommern-Greifswald</t>
  </si>
  <si>
    <t>Ludwigslust-Parchim</t>
  </si>
  <si>
    <t>Mecklenburgische Seenplatte</t>
  </si>
  <si>
    <t>…</t>
  </si>
  <si>
    <t xml:space="preserve">darunter </t>
  </si>
  <si>
    <t>Frauenheilkunde und Geburtshilfe</t>
  </si>
  <si>
    <t>Haut- und Geschlechtskrankheiten</t>
  </si>
  <si>
    <t>Nutzungsgrad der aufgestellten Betten in Prozent</t>
  </si>
  <si>
    <t>Statistische Berichte</t>
  </si>
  <si>
    <t>Bestell-Nr.:</t>
  </si>
  <si>
    <t>Herausgabe:</t>
  </si>
  <si>
    <t>Printausgabe:</t>
  </si>
  <si>
    <t>EUR 4,00</t>
  </si>
  <si>
    <t>Herausgeber: Statistisches Amt Mecklenburg-Vorpommern, Lübecker Straße 287, 19059 Schwerin,</t>
  </si>
  <si>
    <t>Telefon: 0385 588-0, Telefax: 0385 588-56909, Internet: http://www.statistik-mv.de, E-Mail: statistik.post@statistik-mv.de</t>
  </si>
  <si>
    <t>Zeichenerklärungen und Abkürzungen</t>
  </si>
  <si>
    <t>nichts vorhanden</t>
  </si>
  <si>
    <t>weniger als die Hälfte von 1 in der letzten besetzten Stelle, jedoch mehr als nichts</t>
  </si>
  <si>
    <t>.</t>
  </si>
  <si>
    <t>Zahlenwert unbekannt oder geheim zu halten</t>
  </si>
  <si>
    <t>Zahl lag bei Redaktionsschluss noch nicht vor</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</si>
  <si>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</si>
  <si>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</si>
  <si>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</si>
  <si>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</si>
  <si>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</si>
  <si>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</si>
  <si>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</si>
  <si>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Gesundheitswesen</t>
  </si>
  <si>
    <t>A IV - j</t>
  </si>
  <si>
    <t>Krankenhäuser, Vorsorge- oder Rehabilitations-</t>
  </si>
  <si>
    <t>einrichtungen in Mecklenburg-Vorpommern</t>
  </si>
  <si>
    <t>Vorbemerkungen</t>
  </si>
  <si>
    <t>Inhaltsverzeichnis</t>
  </si>
  <si>
    <t>Seite</t>
  </si>
  <si>
    <t>Erläuterungen zu einzelnen Erhebungsmerkmalen</t>
  </si>
  <si>
    <t xml:space="preserve">      Auszugsweise Vervielfältigung und Verbreitung mit Quellenangabe gestattet.</t>
  </si>
  <si>
    <t>[rot]</t>
  </si>
  <si>
    <t>Fußnotenerläuterungen</t>
  </si>
  <si>
    <t xml:space="preserve">1)  </t>
  </si>
  <si>
    <t xml:space="preserve">2)  </t>
  </si>
  <si>
    <t xml:space="preserve">3)  </t>
  </si>
  <si>
    <t xml:space="preserve">4)  </t>
  </si>
  <si>
    <t>Kranken-
häuser</t>
  </si>
  <si>
    <t>Lfd.
Nr.</t>
  </si>
  <si>
    <t>siehe Vorbemerkungen</t>
  </si>
  <si>
    <t>Berechnungs- und Belegungstage und Fallzahlen beinhalten auch die Stundenfälle</t>
  </si>
  <si>
    <t>je 10 000
Einwohner</t>
  </si>
  <si>
    <t xml:space="preserve">   darunter</t>
  </si>
  <si>
    <t xml:space="preserve">   Intensivbetten </t>
  </si>
  <si>
    <t xml:space="preserve">   Belegbetten </t>
  </si>
  <si>
    <t xml:space="preserve">   davon</t>
  </si>
  <si>
    <t xml:space="preserve">   männlich </t>
  </si>
  <si>
    <t xml:space="preserve">   weiblich </t>
  </si>
  <si>
    <t xml:space="preserve">   Leitende Ärzte </t>
  </si>
  <si>
    <t xml:space="preserve">   Oberärzte </t>
  </si>
  <si>
    <t xml:space="preserve">   medizinisch-technischen Dienst </t>
  </si>
  <si>
    <t xml:space="preserve">   Wirtschafts- und Versorgungsdienst </t>
  </si>
  <si>
    <t xml:space="preserve">   Assistenzärzte mit abgeschlossener Weiterbildung</t>
  </si>
  <si>
    <t xml:space="preserve">   Assistenzärzte ohne abgeschlossene Weiterbildung</t>
  </si>
  <si>
    <t xml:space="preserve">   Pflegedienst </t>
  </si>
  <si>
    <t>Einrich-
tungen</t>
  </si>
  <si>
    <t>ohne psychiatrische Krankenhäuser sowie reine Tages- und Nachtkliniken</t>
  </si>
  <si>
    <t xml:space="preserve">   800 und mehr </t>
  </si>
  <si>
    <t>Krankenhäuser
mit jeweiliger
Fachabteilung</t>
  </si>
  <si>
    <t xml:space="preserve">   Gefäßchirurgie </t>
  </si>
  <si>
    <t xml:space="preserve">   Thoraxchirurgie </t>
  </si>
  <si>
    <t xml:space="preserve">   Unfallchirurgie </t>
  </si>
  <si>
    <t xml:space="preserve">   Viszeralchirurgie</t>
  </si>
  <si>
    <t xml:space="preserve">   Frauenheilkunde </t>
  </si>
  <si>
    <t xml:space="preserve">   Geburtshilfe </t>
  </si>
  <si>
    <t xml:space="preserve">   Endokrinologie </t>
  </si>
  <si>
    <t xml:space="preserve">   Gastroenterologie </t>
  </si>
  <si>
    <t xml:space="preserve">   Kardiologie </t>
  </si>
  <si>
    <t xml:space="preserve">   Nephrologie </t>
  </si>
  <si>
    <t xml:space="preserve">   Pneumologie </t>
  </si>
  <si>
    <t xml:space="preserve">   Rheumatologie </t>
  </si>
  <si>
    <t xml:space="preserve">   Kinderkardiologie </t>
  </si>
  <si>
    <t xml:space="preserve">   Neonatologie </t>
  </si>
  <si>
    <t>Schaltjahr = 366 Tage</t>
  </si>
  <si>
    <r>
      <t xml:space="preserve">Nach der Art </t>
    </r>
    <r>
      <rPr>
        <b/>
        <sz val="6"/>
        <rFont val="Arial"/>
        <family val="2"/>
      </rPr>
      <t>4)</t>
    </r>
  </si>
  <si>
    <t>Verlegungen
aus anderen
Kranken-
häusern</t>
  </si>
  <si>
    <t>aus der
teil-
stationären
Behandlung</t>
  </si>
  <si>
    <t>Aufnahmen
in die
voll-
stationäre
Behandlung</t>
  </si>
  <si>
    <t>Verlegungen
innerhalb des
Krankenhauses
von vollstationär
in vollstationär</t>
  </si>
  <si>
    <t>Entlassungen
aus der
voll-
stationären
Behandlung</t>
  </si>
  <si>
    <t>in andere
Kranken-
häuser</t>
  </si>
  <si>
    <t>durch
Tod</t>
  </si>
  <si>
    <t xml:space="preserve">Krankenhäuser mit einem
   Versorgungsvertrag </t>
  </si>
  <si>
    <t>Krankenhäuser mit ... bis
   unter ... Betten</t>
  </si>
  <si>
    <t>Verweil-
dauer</t>
  </si>
  <si>
    <t>Betten
insgesamt</t>
  </si>
  <si>
    <t>Vollstationär
behandelte
Patienten</t>
  </si>
  <si>
    <t>darunter für
Intensivbe-
handlung/
-überwachung</t>
  </si>
  <si>
    <t>Krankenhäuser mit ... bis
   unter … Betten</t>
  </si>
  <si>
    <t>Vollstationär
behandelte Patienten</t>
  </si>
  <si>
    <t>Betten  insgesamt</t>
  </si>
  <si>
    <r>
      <t>Nach der Art </t>
    </r>
    <r>
      <rPr>
        <b/>
        <sz val="6"/>
        <rFont val="Arial"/>
        <family val="2"/>
      </rPr>
      <t>4)</t>
    </r>
  </si>
  <si>
    <t>Leitende
Ärzte</t>
  </si>
  <si>
    <t xml:space="preserve">Mikrobiologie und Infektionsepidemiologie </t>
  </si>
  <si>
    <t>Ärzte ohne abgeschlossene Weiterbildung</t>
  </si>
  <si>
    <t>Ärzte
insgesamt</t>
  </si>
  <si>
    <t>Personal der
Ausbildungs-
stätten</t>
  </si>
  <si>
    <t xml:space="preserve">Krankenhäuser mit einem 
   Versorgungsvertrag </t>
  </si>
  <si>
    <t>Teilzeitbe­
schäftigte</t>
  </si>
  <si>
    <t xml:space="preserve">   darunter in psych. Fachabteilungen Tätige zusammen </t>
  </si>
  <si>
    <t xml:space="preserve">      darunter in psych. Fachabteilungen Tätige zusammen </t>
  </si>
  <si>
    <t xml:space="preserve">   sonstige Pflegepersonen (ohne staatliche Prüfung) </t>
  </si>
  <si>
    <t xml:space="preserve">   Apothekenpersonal </t>
  </si>
  <si>
    <t xml:space="preserve">   sonstiges medizinisch-technisches Personal </t>
  </si>
  <si>
    <t xml:space="preserve">   Personal im Operationsdienst </t>
  </si>
  <si>
    <t xml:space="preserve">   Personal in der Anästhesie </t>
  </si>
  <si>
    <t xml:space="preserve">   Personal in der Funktionsdiagnostik </t>
  </si>
  <si>
    <t xml:space="preserve">   Personal in der Endoskopie </t>
  </si>
  <si>
    <t xml:space="preserve">   Personal in der Ambulanz und in Polikliniken </t>
  </si>
  <si>
    <t xml:space="preserve">   Festangestellte Hebammen/Entbindungspfleger </t>
  </si>
  <si>
    <t xml:space="preserve">   Personal im Krankentransportdienst </t>
  </si>
  <si>
    <t xml:space="preserve">   sonstiges Personal im Funktionsdienst </t>
  </si>
  <si>
    <t xml:space="preserve">   darunter: Freiwillige nach dem BFDG</t>
  </si>
  <si>
    <t>Anzahl der Krankenhäuser mit
dem entsprechenden Gerät</t>
  </si>
  <si>
    <t>Anzahl der Geräte
insgesamt</t>
  </si>
  <si>
    <t>Krankenhäuser mit mindestens einer nicht betten-
   führenden Fachabteilung</t>
  </si>
  <si>
    <t xml:space="preserve">   Hämodialyse </t>
  </si>
  <si>
    <t xml:space="preserve">   Peritonealdialyse </t>
  </si>
  <si>
    <t>Anzahl der Krankenhäuser mit
Tages- und Nachtklinikplätzen</t>
  </si>
  <si>
    <t xml:space="preserve">   davon versorgt durch eine</t>
  </si>
  <si>
    <t xml:space="preserve">   Apotheke eines anderen Krankenhauses </t>
  </si>
  <si>
    <t xml:space="preserve">   Öffentliche Apotheke </t>
  </si>
  <si>
    <t>freigemeinnützigen</t>
  </si>
  <si>
    <t xml:space="preserve">   und zwar</t>
  </si>
  <si>
    <t xml:space="preserve">   Vakuumextraktion </t>
  </si>
  <si>
    <t xml:space="preserve">   Kaiserschnitt </t>
  </si>
  <si>
    <t xml:space="preserve">   lebendgeboren </t>
  </si>
  <si>
    <t xml:space="preserve">   totgeboren </t>
  </si>
  <si>
    <t>Kreisfreie Stadt
Landkreis
Land</t>
  </si>
  <si>
    <t>Einrichtungen</t>
  </si>
  <si>
    <t>Aufgestellte
Betten</t>
  </si>
  <si>
    <t>Frauenheil-
kunde und
Geburtshilfe</t>
  </si>
  <si>
    <t>Kinderheil-
kunde</t>
  </si>
  <si>
    <t xml:space="preserve">     unter 50 </t>
  </si>
  <si>
    <t xml:space="preserve">     50 - 100 </t>
  </si>
  <si>
    <t xml:space="preserve">   100 - 150 </t>
  </si>
  <si>
    <t xml:space="preserve">   150 - 200 </t>
  </si>
  <si>
    <t xml:space="preserve">   200 - 250 </t>
  </si>
  <si>
    <t xml:space="preserve">   250 und mehr </t>
  </si>
  <si>
    <t>Assistenzärzte
mit
abgeschlossener
Weiterbildung</t>
  </si>
  <si>
    <t>Teilzeit-
beschäftigte</t>
  </si>
  <si>
    <t xml:space="preserve">   Personal in der Endoskopie</t>
  </si>
  <si>
    <t xml:space="preserve">   Personal i. d. Ambulanz u. i. Polikliniken</t>
  </si>
  <si>
    <t xml:space="preserve">   Freiwillige nach dem BFDG</t>
  </si>
  <si>
    <t>Psychiatrie
und Psycho-
therapie</t>
  </si>
  <si>
    <t>Innere
Medizin</t>
  </si>
  <si>
    <t>Orthopädie</t>
  </si>
  <si>
    <t>Ausgewählte medizinisch-technische Großgeräte</t>
  </si>
  <si>
    <t>Nicht bettenführende Fachabteilungen</t>
  </si>
  <si>
    <t>Anzahl der Krankenhäuser mit entsprechender Fachabteilung</t>
  </si>
  <si>
    <t>Tages- und Nachtklinikplätze</t>
  </si>
  <si>
    <t xml:space="preserve">Krankenhäuser mit eigener Apotheke </t>
  </si>
  <si>
    <t xml:space="preserve">Krankenhäuser ohne eigene Apotheke </t>
  </si>
  <si>
    <t>Anzahl der Dialyseplätze</t>
  </si>
  <si>
    <t>Anzahl der Arzneimittelversorgung</t>
  </si>
  <si>
    <t>Tabelle 2.3</t>
  </si>
  <si>
    <t>Vorsorge-
oder 
Rehabilita-
tionsein-
richtungen</t>
  </si>
  <si>
    <t>Aufge-
stellte
Betten
insgesamt</t>
  </si>
  <si>
    <t>Pflege-
tage</t>
  </si>
  <si>
    <t>Aufnah-
men von
außen</t>
  </si>
  <si>
    <t>Sterbe-
fälle</t>
  </si>
  <si>
    <t>Nutzungs-
grad der
Betten
insgesamt</t>
  </si>
  <si>
    <t>Kapitel 2</t>
  </si>
  <si>
    <t>Vorsorge- oder Rehabilitationseinrichtungen</t>
  </si>
  <si>
    <t>Typen der Vorsorge-
oder Rehabilitations-
einrichtungen</t>
  </si>
  <si>
    <t>Tabelle 2.2</t>
  </si>
  <si>
    <t>Tabelle 2.1</t>
  </si>
  <si>
    <t>Entlassun-
gen aus der
Einrichtung</t>
  </si>
  <si>
    <t>Tabelle 2.4</t>
  </si>
  <si>
    <t>Ausgewählte Kennziffern</t>
  </si>
  <si>
    <t>Tabelle 2.5</t>
  </si>
  <si>
    <t xml:space="preserve">Haut- und Geschlechts-
  krankheiten </t>
  </si>
  <si>
    <t xml:space="preserve">Psychiatrie und Psycho-
  therapie </t>
  </si>
  <si>
    <t>Tabelle 2.6</t>
  </si>
  <si>
    <t>Physikalische und Reha-
  bilitative Medizin</t>
  </si>
  <si>
    <t>Ärzte mit abgeschlossener
  Weiterbildung zusammen</t>
  </si>
  <si>
    <t>Ärzte ohne abgeschlos-
  sene Weiterbildung</t>
  </si>
  <si>
    <t>Tabelle 2.7</t>
  </si>
  <si>
    <t>Tabelle 2.8</t>
  </si>
  <si>
    <t>Tabelle 2.9</t>
  </si>
  <si>
    <t>Tabelle 1.1</t>
  </si>
  <si>
    <t>Kapitel 1</t>
  </si>
  <si>
    <r>
      <t xml:space="preserve">Berechnungs-/Belegungstage </t>
    </r>
    <r>
      <rPr>
        <sz val="6"/>
        <rFont val="Arial"/>
        <family val="2"/>
      </rPr>
      <t>3)</t>
    </r>
  </si>
  <si>
    <r>
      <t xml:space="preserve">Vollstationär behandelte Patienten </t>
    </r>
    <r>
      <rPr>
        <sz val="6"/>
        <rFont val="Arial"/>
        <family val="2"/>
      </rPr>
      <t>3)</t>
    </r>
  </si>
  <si>
    <t>Tabelle 1.5</t>
  </si>
  <si>
    <t xml:space="preserve">Freigemeinnützige
   Krankenhäuser </t>
  </si>
  <si>
    <t>Tabelle 1.3</t>
  </si>
  <si>
    <t>Tabelle 1.7</t>
  </si>
  <si>
    <t>Tabelle 1.6</t>
  </si>
  <si>
    <t>Verlegun-
gen aus
anderen
Kranken-
häusern</t>
  </si>
  <si>
    <t>aus der
teilsta-
tionären
Behand-
lung</t>
  </si>
  <si>
    <t>Verlegungen
innerhalb des
Krankenhau-
ses von voll-
stationär in
vollstationär</t>
  </si>
  <si>
    <t>Entlassun-
gen aus
der voll-
stationä-
ren Be-
handlung</t>
  </si>
  <si>
    <t>Verlegun-
gen in
andere
Kranken-
häuser</t>
  </si>
  <si>
    <t>Aufnah-
men in
die voll-
stationäre
Behand-
lung</t>
  </si>
  <si>
    <t xml:space="preserve">   Hämatologie und internistische
      Onkologie</t>
  </si>
  <si>
    <t>Sonstige Fachbereiche/
   Allgemeinbetten</t>
  </si>
  <si>
    <t>Kinder- u. Jugendpsychiatrie 
   und -psychotherapie</t>
  </si>
  <si>
    <t>darunter für
Intensivbehand-
lung/-über-
wachung</t>
  </si>
  <si>
    <t>Tabelle 1.8</t>
  </si>
  <si>
    <t xml:space="preserve">   Hämatologie und internistische 
      Onkologie</t>
  </si>
  <si>
    <t>Tabelle 1.9</t>
  </si>
  <si>
    <t>Ärzte
ins-
gesamt</t>
  </si>
  <si>
    <t>Ober-
ärzte</t>
  </si>
  <si>
    <t>Assis-
tenz-
ärzte</t>
  </si>
  <si>
    <t>Vollkräfte
im
Jahres-
durch-
schnitt</t>
  </si>
  <si>
    <t>männ-
lich</t>
  </si>
  <si>
    <t>weib-
lich</t>
  </si>
  <si>
    <t>Teilzeit-
beschäf-
tigte</t>
  </si>
  <si>
    <t>Beleg-
ärzte</t>
  </si>
  <si>
    <t>Zahn-
ärzte
ins-
gesamt</t>
  </si>
  <si>
    <t xml:space="preserve">Freigemeinnützige 
   Krankenhäuser </t>
  </si>
  <si>
    <t>Ärzte mit abgeschlossener Weiterbildung zusammen</t>
  </si>
  <si>
    <t>Kinder- und Jugendpsychiatrie und -psychotherapie</t>
  </si>
  <si>
    <t xml:space="preserve">   darunter: Thoraxchirurgie </t>
  </si>
  <si>
    <t>Assistenz-
ärzte
mit abge-
schlossener
Weiterbildung</t>
  </si>
  <si>
    <t>Tabelle 1.10</t>
  </si>
  <si>
    <t xml:space="preserve">   darunter: Gefäßchirurgie </t>
  </si>
  <si>
    <t xml:space="preserve">                   Thoraxchirugie </t>
  </si>
  <si>
    <t xml:space="preserve">                   Unfallchirurgie </t>
  </si>
  <si>
    <t xml:space="preserve">                   Viszeralchirurgie </t>
  </si>
  <si>
    <t xml:space="preserve">   darunter: Angiologie </t>
  </si>
  <si>
    <t xml:space="preserve">                  Endokrinologie </t>
  </si>
  <si>
    <t xml:space="preserve">                  Gastroenterologie </t>
  </si>
  <si>
    <t xml:space="preserve">                  Hämatologie und Internistische Onkologie</t>
  </si>
  <si>
    <t xml:space="preserve">                  Kardiologie </t>
  </si>
  <si>
    <t xml:space="preserve">                  Klinische Geriatrie</t>
  </si>
  <si>
    <t xml:space="preserve">                  Nephrologie </t>
  </si>
  <si>
    <t xml:space="preserve">                  Pneumologie </t>
  </si>
  <si>
    <t xml:space="preserve">                  Rheumatologie </t>
  </si>
  <si>
    <t>Freigemeinnützige
   Krankenhäuser</t>
  </si>
  <si>
    <t>Tabelle 1.11</t>
  </si>
  <si>
    <t>Tabelle 1.12</t>
  </si>
  <si>
    <t xml:space="preserve">                  sonstiges Apothekenpersonal </t>
  </si>
  <si>
    <t xml:space="preserve">      darunter für: Intensivpflege und Anästhesie </t>
  </si>
  <si>
    <t xml:space="preserve">                          OP-Dienst </t>
  </si>
  <si>
    <t xml:space="preserve">                          Psychiatrie </t>
  </si>
  <si>
    <t>Tabelle 1.13</t>
  </si>
  <si>
    <t xml:space="preserve">   darunter für</t>
  </si>
  <si>
    <t xml:space="preserve">   Frauenheilkunde und Geburtshilfe </t>
  </si>
  <si>
    <t xml:space="preserve">   Innere Medizin</t>
  </si>
  <si>
    <t xml:space="preserve">      darunter: Hämatologie und internistische Onkologie </t>
  </si>
  <si>
    <t xml:space="preserve">                      Pneumologie </t>
  </si>
  <si>
    <t xml:space="preserve">                      Rheumatologie </t>
  </si>
  <si>
    <t xml:space="preserve">   davon: nur zur Selbstversorgung </t>
  </si>
  <si>
    <t xml:space="preserve">               auch zur Versorgung anderer Krankenhäuser </t>
  </si>
  <si>
    <t xml:space="preserve">      davon für: Krankenhausbehandlung nach § 39 SGB V </t>
  </si>
  <si>
    <t xml:space="preserve">                       Ambulante vertragsärztliche Versorgung </t>
  </si>
  <si>
    <t>Tabelle 1.14</t>
  </si>
  <si>
    <t>Tabelle 1.15</t>
  </si>
  <si>
    <t>Tabelle 1.4</t>
  </si>
  <si>
    <t xml:space="preserve">  Tabelle 1.1</t>
  </si>
  <si>
    <t xml:space="preserve">  Tabelle 1.2</t>
  </si>
  <si>
    <t>Tabelle 1.2</t>
  </si>
  <si>
    <r>
      <t xml:space="preserve">Ausgewählte Kennziffern </t>
    </r>
    <r>
      <rPr>
        <b/>
        <sz val="6"/>
        <rFont val="Arial"/>
        <family val="2"/>
      </rPr>
      <t>2)</t>
    </r>
  </si>
  <si>
    <t xml:space="preserve">  Tabelle 1.3</t>
  </si>
  <si>
    <t xml:space="preserve">  Tabelle 1.4</t>
  </si>
  <si>
    <t xml:space="preserve">  Tabelle 1.5</t>
  </si>
  <si>
    <t xml:space="preserve">  Tabelle 1.6</t>
  </si>
  <si>
    <t xml:space="preserve">  Tabelle 1.7</t>
  </si>
  <si>
    <t xml:space="preserve">  Tabelle 1.8</t>
  </si>
  <si>
    <t xml:space="preserve">  Tabelle 1.9</t>
  </si>
  <si>
    <t xml:space="preserve">  Tabelle 1.10</t>
  </si>
  <si>
    <t xml:space="preserve">  Tabelle 1.11</t>
  </si>
  <si>
    <t xml:space="preserve">  Tabelle 1.12</t>
  </si>
  <si>
    <t xml:space="preserve">  Tabelle 1.13</t>
  </si>
  <si>
    <t xml:space="preserve">  Tabelle 1.14</t>
  </si>
  <si>
    <t xml:space="preserve">  Tabelle 1.15</t>
  </si>
  <si>
    <t xml:space="preserve">  Tabelle 2.1</t>
  </si>
  <si>
    <t xml:space="preserve">  Tabelle 2.2</t>
  </si>
  <si>
    <t xml:space="preserve">  Tabelle 2.3</t>
  </si>
  <si>
    <t xml:space="preserve">  Tabelle 2.4</t>
  </si>
  <si>
    <t>Stationär
behan-
delte
Patienten</t>
  </si>
  <si>
    <t xml:space="preserve">  Tabelle 2.5</t>
  </si>
  <si>
    <t xml:space="preserve">  Tabelle 2.6</t>
  </si>
  <si>
    <t xml:space="preserve">  Tabelle 2.7</t>
  </si>
  <si>
    <t xml:space="preserve">  Tabelle 2.8</t>
  </si>
  <si>
    <t xml:space="preserve">  Tabelle 2.9</t>
  </si>
  <si>
    <t xml:space="preserve">   unter 100 </t>
  </si>
  <si>
    <t xml:space="preserve">   100 - 200 </t>
  </si>
  <si>
    <t xml:space="preserve">   200 - 300 </t>
  </si>
  <si>
    <t xml:space="preserve">   300 - 800 </t>
  </si>
  <si>
    <t xml:space="preserve">Vorsorge- oder Rehabi-
   litationseinrichtungen
   insgesamt </t>
  </si>
  <si>
    <t>Einrichtungen mit ... bis 
   unter ... Betten</t>
  </si>
  <si>
    <t>Schüler,
Auszubildende
zusammen</t>
  </si>
  <si>
    <t xml:space="preserve">   Gesundheits- und Krankenpfleger </t>
  </si>
  <si>
    <t xml:space="preserve">   Krankenpflegehelfer </t>
  </si>
  <si>
    <t xml:space="preserve">   Gesundheits- und Kinderkrankenpfleger </t>
  </si>
  <si>
    <t xml:space="preserve">   Medizinisch-technische Assistenten </t>
  </si>
  <si>
    <t xml:space="preserve">   Zytologieassistenten </t>
  </si>
  <si>
    <t xml:space="preserve">   Medizinisch-technische Radiologieassistenten </t>
  </si>
  <si>
    <t xml:space="preserve">   Medizinisch-technische Laboratoriumsassistenten </t>
  </si>
  <si>
    <t xml:space="preserve">      davon: Apotheker </t>
  </si>
  <si>
    <t xml:space="preserve">                  Pharmazeutisch-technische Assistenten </t>
  </si>
  <si>
    <t xml:space="preserve">   Krankengymnasten und Physiotherapeuten </t>
  </si>
  <si>
    <t xml:space="preserve">   Masseure und medizinische Bademeister </t>
  </si>
  <si>
    <t xml:space="preserve">   Logopäden </t>
  </si>
  <si>
    <t xml:space="preserve">   Heilpädagogen </t>
  </si>
  <si>
    <t xml:space="preserve">   Psychologen und Psychotherapeuten </t>
  </si>
  <si>
    <t xml:space="preserve">   Diätassistenten </t>
  </si>
  <si>
    <t xml:space="preserve">   Sozialarbeiter </t>
  </si>
  <si>
    <t xml:space="preserve">   Beschäftigungs-/Arbeits- und Ergotherapeuten </t>
  </si>
  <si>
    <t xml:space="preserve">Schüler, Auszubildende </t>
  </si>
  <si>
    <t xml:space="preserve">   Krankengymnasten, Physiotherapeuten </t>
  </si>
  <si>
    <t xml:space="preserve">   Gesundheits- und Krankenpfleger</t>
  </si>
  <si>
    <t xml:space="preserve">   Gesundheits- und Kinderkrankenpfleger</t>
  </si>
  <si>
    <t>Zuständiger Dezernent: Reinhard Jonas, Telefon: 0385 588-56042</t>
  </si>
  <si>
    <t xml:space="preserve">   darunter: Personal mit Pflegeberuf und abgeschlossener 
      Weiterbildung</t>
  </si>
  <si>
    <t xml:space="preserve">   Kinderheilkunde </t>
  </si>
  <si>
    <t xml:space="preserve">   Kinder- und Jugendpsychiatrie und -psychotherapie</t>
  </si>
  <si>
    <t xml:space="preserve">   Psychiatrie und Psychotherapie </t>
  </si>
  <si>
    <t>Betten
je
10 000
Einwohner</t>
  </si>
  <si>
    <t>Haut- und Geschlechts-
   krankheiten</t>
  </si>
  <si>
    <t>Frauenheilkunde und 
   Geburtshilfe</t>
  </si>
  <si>
    <t xml:space="preserve">   darunter in psych. Fachabteilungen Tätige zusammen</t>
  </si>
  <si>
    <t>Vorsorge- oder Rehabi-
   litationseinrichtungen
   insgesamt</t>
  </si>
  <si>
    <t>Öffentliche Einrichtungen</t>
  </si>
  <si>
    <t>Freigemeinnützige
   Einrichtungen</t>
  </si>
  <si>
    <t>Private Einrichtungen</t>
  </si>
  <si>
    <t>Psychiatrie und Psycho-
   therapie</t>
  </si>
  <si>
    <t>Psychotherapeutische 
   Medizin</t>
  </si>
  <si>
    <t>Fachabteilungen
   insgesamt</t>
  </si>
  <si>
    <t xml:space="preserve">   Entbindungen durch Zangengeburt</t>
  </si>
  <si>
    <t>Krankenhäuser insgesamt</t>
  </si>
  <si>
    <t xml:space="preserve">   in öffentlich-rechtlicher Form</t>
  </si>
  <si>
    <t xml:space="preserve">   in privatrechtlicher Form</t>
  </si>
  <si>
    <t>Öffentliche Krankenhäuser</t>
  </si>
  <si>
    <t>Sonstige Krankenhäuser</t>
  </si>
  <si>
    <t>Krankenhäuser mit einem
   Versorgungsvertrag</t>
  </si>
  <si>
    <t>2016</t>
  </si>
  <si>
    <t>A423 2016 00</t>
  </si>
  <si>
    <t>©  Statistisches Amt Mecklenburg-Vorpommern, Schwerin, 2017</t>
  </si>
  <si>
    <t>Krankenhäuser und aufgestellte Betten 1994 bis 2016</t>
  </si>
  <si>
    <t>Krankenhäuser und Betten 2016 nach Krankenhaustypen</t>
  </si>
  <si>
    <t>Krankenhäuser und Betten 2016 nach Fachabteilungen</t>
  </si>
  <si>
    <t>Patientenbewegungen 2016 nach Krankenhaustypen</t>
  </si>
  <si>
    <t>Patientenbewegungen 2016 nach Fachabteilungen</t>
  </si>
  <si>
    <t>Berechnungs- und Belegungstage, vollstationär behandelte Patienten, Nutzungsgrad der
   aufgestellten Betten und Verweildauer 2016 nach Krankenhaustypen</t>
  </si>
  <si>
    <t>Berechnungs- und Belegungstage, vollstationär behandelte Patienten, Nutzungsgrad der
   aufgestellten Betten und Verweildauer 2016 nach Fachabteilungen</t>
  </si>
  <si>
    <t>Ärzte und Zahnärzte am 31.12.2016 nach funktioneller Stellung und nach Krankenhaustypen</t>
  </si>
  <si>
    <t>Ärzte am 31.12.2016 nach Geschlecht, funktioneller Stellung und Gebiets- und
   Schwerpunktbezeichnungen</t>
  </si>
  <si>
    <t>Nichtärztliches Personal am 31.12.2016 nach Krankenhaustypen</t>
  </si>
  <si>
    <t>Nichtärztliches Personal am 31.12.2016 nach Personalgruppen/Berufsbezeichnungen</t>
  </si>
  <si>
    <t>Sonderausstattungen 2016</t>
  </si>
  <si>
    <t>Entbindungen und Geburten 2016</t>
  </si>
  <si>
    <t>Krankenhäuser und aufgestellte Betten in ausgewählten Fachabteilungen 2016 nach Kreisen</t>
  </si>
  <si>
    <t>Vorsorge- oder Rehabilitationseinrichtungen und aufgestellte Betten 1994 bis 2016</t>
  </si>
  <si>
    <t>Vorsorge- oder Rehabilitationseinrichtungen, Bettenzahl, Pflegetage, stationär behandelte
   Patienten, Patientenbewegung, Nutzungsgrad der aufgestellten Betten und Verweildauer
   2016 nach Typen der Vorsorge- oder Rehabilitationseinrichtungen</t>
  </si>
  <si>
    <t>Vorsorge- oder Rehabilitationseinrichtungen, Bettenzahl, Pflegetage, stationär behandelte
   Patienten, Patientenbewegung, Nutzungsgrad der aufgestellten Betten und Verweildauer
   2016 nach Fachabteilungen</t>
  </si>
  <si>
    <t>Hauptamtliche Ärzte am 31.12.2016 nach Geschlecht, funktioneller Stellung und Typen
   der Vorsorge- oder Rehabilitationseinrichtungen</t>
  </si>
  <si>
    <t>Hauptamtliche Ärzte am 31.12.2016 nach Geschlecht, funktioneller Stellung und Gebiets-
   bezeichnungen</t>
  </si>
  <si>
    <t>Nichtärztliches Personal am 31.12.2016 nach Geschlecht und Auszubildende nach Typen
   der Vorsorge- oder Rehabilitationseinrichtungen</t>
  </si>
  <si>
    <t>Krankenhäuser und Betten 2016
nach Krankenhaustypen</t>
  </si>
  <si>
    <t>Krankenhäuser und Betten 2016
nach Fachabteilungen</t>
  </si>
  <si>
    <r>
      <t xml:space="preserve">Patientenbewegungen 2016
nach Krankenhaustypen </t>
    </r>
    <r>
      <rPr>
        <b/>
        <sz val="6"/>
        <rFont val="Arial"/>
        <family val="2"/>
      </rPr>
      <t>2)</t>
    </r>
  </si>
  <si>
    <r>
      <t xml:space="preserve">Berechnungs- und Belegungstage, vollstationär behandelte Patienten,
Nutzungsgrad der aufgestellten Betten und Verweildauer 2016
nach Krankenhaustypen </t>
    </r>
    <r>
      <rPr>
        <b/>
        <sz val="6"/>
        <rFont val="Arial"/>
        <family val="2"/>
      </rPr>
      <t>2)</t>
    </r>
  </si>
  <si>
    <r>
      <t xml:space="preserve">Patientenbewegungen 2016
nach Fachabteilungen </t>
    </r>
    <r>
      <rPr>
        <b/>
        <sz val="6"/>
        <rFont val="Arial"/>
        <family val="2"/>
      </rPr>
      <t>2)</t>
    </r>
  </si>
  <si>
    <r>
      <t xml:space="preserve">Berechnungs- und Belegungstage, vollstationär behandelte Patienten,
Nutzungsgrad der aufgestellten Betten und Verweildauer 2016
nach Fachabteilungen </t>
    </r>
    <r>
      <rPr>
        <b/>
        <sz val="6"/>
        <rFont val="Arial"/>
        <family val="2"/>
      </rPr>
      <t>2)</t>
    </r>
  </si>
  <si>
    <t>Ärzte und Zahnärzte am 31.12.2016 nach funktioneller Stellung und 
nach Krankenhaustypen</t>
  </si>
  <si>
    <t>Nichtärztliches Personal am 31.12.2016
nach Krankenhaustypen</t>
  </si>
  <si>
    <t>Nichtärztliches Personal am 31.12.2016
nach Personalgruppen/Berufsbezeichnungen</t>
  </si>
  <si>
    <t>Ärzte am 31.12.2016 nach Geschlecht, funktioneller Stellung und
Gebiets- und Schwerpunktbezeichnungen</t>
  </si>
  <si>
    <t>Vorsorge- oder Rehabilitationseinrichtungen und aufgestellte Betten
1994 bis 2016</t>
  </si>
  <si>
    <t>Vorsorge- oder Rehabilitationseinrichtungen, Bettenzahl, Pflegetage, stationär behandelte
Patienten, Patientenbewegung, Nutzungsgrad der aufgestellten Betten und Verweildauer 2016
nach Typen der Vorsorge- oder Rehabilitationseinrichtungen</t>
  </si>
  <si>
    <t>Vorsorge- oder Rehabilitationseinrichtungen, Bettenzahl, Pflegetage, stationär behandelte
Patienten, Patientenbewegung, Nutzungsgrad der aufgestellten Betten und Verweildauer 2016
nach Fachabteilungen</t>
  </si>
  <si>
    <t>Hauptamtliche Ärzte am 31.12.2016
nach Geschlecht, funktioneller Stellung und
Typen der Vorsorge- oder Rehabilitationseinrichtungen</t>
  </si>
  <si>
    <t>Hauptamtliche Ärzte am 31.12.2016
nach Geschlecht, funktioneller Stellung und
Gebietsbezeichnungen</t>
  </si>
  <si>
    <t>Nichtärztliches Personal am 31.12.2016
nach Geschlecht und Auszubildende nach
Typen der Vorsorge- oder Rehabilitationseinrichtungen</t>
  </si>
  <si>
    <t>Vorsorge- oder Rehabilitationseinrichtungen und aufgestellte Betten
in ausgewählten Fachabteilungen 2016 nach Kreisen</t>
  </si>
  <si>
    <t>Krankenhäuser und aufgestellte Betten in ausgewählten Fachabteilungen 2016
nach Kreisen</t>
  </si>
  <si>
    <t>Vorsorge- oder Rehabilitationseinrichtungen und aufgestellte Betten in ausgewählten
   Fachabteilungen 2016 nach Kreisen</t>
  </si>
  <si>
    <t>12. September 2017</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</si>
</sst>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0"/>
    <numFmt numFmtId="169" formatCode="0.0"/>
    <numFmt numFmtId="170" formatCode="#\ ###\ ##0"/>
    <numFmt numFmtId="171" formatCode="#\ ##0.0"/>
    <numFmt numFmtId="172" formatCode="#\ ##0."/>
    <numFmt numFmtId="173" formatCode="0\ 000\ 000"/>
    <numFmt numFmtId="174" formatCode="00.0"/>
    <numFmt numFmtId="175" formatCode="[$-407]dddd\,\ d\.\ mmmm\ yyyy"/>
    <numFmt numFmtId="176" formatCode="_-* #\ ##0;\-* #\ ##0;_-* &quot;-&quot;"/>
    <numFmt numFmtId="177" formatCode="_-* #\ ##0_-;\-* #\ ##0_-;_-* &quot;-&quot;_-;_-@_-"/>
    <numFmt numFmtId="178" formatCode="_-* #\ ##0;\-* #\ ##0;_-* &quot;-&quot;\ \ \ "/>
    <numFmt numFmtId="179" formatCode="_-* #\ ##0\ \ \ ;\-* #\ ##0\ \ \ ;_-* &quot;-&quot;\ \ \ "/>
    <numFmt numFmtId="180" formatCode="_-* #\ ##0\ \ ;\-* #\ ##0\ \ ;_-* &quot;-&quot;\ \ "/>
    <numFmt numFmtId="181" formatCode="_-* #\ ##0\ \ \ ;\-* #\ ##0\ \ ;_-* &quot;-&quot;\ \ \ "/>
    <numFmt numFmtId="182" formatCode="_-* #\ ##0\ \ \ \ ;\-* #\ ##0\ \ \ \ ;_-* &quot;-&quot;\ \ \ \ "/>
    <numFmt numFmtId="183" formatCode="#,###,##0"/>
    <numFmt numFmtId="184" formatCode="0&quot;  &quot;"/>
    <numFmt numFmtId="185" formatCode="#,##0&quot;     &quot;;\-\ #,##0&quot;     &quot;;0&quot;     &quot;;@&quot;     &quot;"/>
    <numFmt numFmtId="186" formatCode="#,##0&quot;        &quot;;\-\ #,##0&quot;        &quot;;0&quot;        &quot;;@&quot;        &quot;"/>
    <numFmt numFmtId="187" formatCode="#,##0&quot;  &quot;;\-\ #,##0&quot;  &quot;;0&quot;   &quot;;@&quot;  &quot;"/>
    <numFmt numFmtId="188" formatCode="#,##0&quot;       &quot;;\-\ #,##0&quot;       &quot;;0&quot;       &quot;;@&quot;       &quot;"/>
    <numFmt numFmtId="189" formatCode="#,##0.0&quot;     &quot;;\-\ #,##0.0&quot;     &quot;;0.0&quot;     &quot;;@&quot;     &quot;"/>
    <numFmt numFmtId="190" formatCode="#,##0&quot;          &quot;;\-\ #,##0&quot;          &quot;;0&quot;          &quot;;@&quot;          &quot;"/>
    <numFmt numFmtId="191" formatCode="#,##0.0&quot;         &quot;;\-\ #,##0.0&quot;         &quot;;0.0&quot;         &quot;;@&quot;         &quot;"/>
    <numFmt numFmtId="192" formatCode="#,##0.0&quot;          &quot;;\-\ #,##0.0&quot;          &quot;;0.0&quot;          &quot;;@&quot;          &quot;"/>
    <numFmt numFmtId="193" formatCode="#,##0&quot;    &quot;;\-\ #,##0&quot;    &quot;;0&quot;    &quot;;@&quot;    &quot;"/>
    <numFmt numFmtId="194" formatCode="#,##0&quot;              &quot;;\-\ #,##0&quot;              &quot;;0&quot;              &quot;;@&quot;              &quot;"/>
    <numFmt numFmtId="195" formatCode="#,##0&quot;                    &quot;;\-\ #,##0&quot;                    &quot;;0&quot;                    &quot;;@&quot;                    &quot;"/>
    <numFmt numFmtId="196" formatCode="#,##0&quot;                         &quot;;\-\ #,##0&quot;                        &quot;;0&quot;                         &quot;;@&quot;                         &quot;"/>
    <numFmt numFmtId="197" formatCode="#,##0&quot;                    &quot;;\-\ #,##0&quot;                   &quot;;0&quot;                    &quot;;@&quot;                    &quot;"/>
    <numFmt numFmtId="198" formatCode="#,##0&quot;               &quot;;\-\ #,##0&quot;              &quot;;0&quot;               &quot;;@&quot;               &quot;"/>
    <numFmt numFmtId="199" formatCode="#,##0&quot;          &quot;;\-\ #,##0&quot;         &quot;;0&quot;          &quot;;@&quot;          &quot;"/>
    <numFmt numFmtId="200" formatCode="#,##0&quot;                          &quot;;\-\ #,##0&quot;                         &quot;;0&quot;                          &quot;;@&quot;                          &quot;"/>
    <numFmt numFmtId="201" formatCode="#,##0&quot;&quot;;\-\ #,##0&quot;&quot;;0&quot;&quot;;@&quot;&quot;"/>
    <numFmt numFmtId="202" formatCode="#,##0&quot;                           &quot;;\-\ #,##0&quot;                          &quot;;0&quot;                           &quot;;@&quot;                           &quot;"/>
    <numFmt numFmtId="203" formatCode="#,##0&quot;                        &quot;;\-\ #,##0&quot;                       &quot;;0&quot;                        &quot;;@&quot;                        &quot;"/>
    <numFmt numFmtId="204" formatCode="#,##0&quot;                 &quot;;\-\ #,##0&quot;                &quot;;0&quot;                 &quot;;@&quot;                 &quot;"/>
    <numFmt numFmtId="205" formatCode="#,##0&quot;            &quot;;\-\ #,##0&quot;           &quot;;0&quot;            &quot;;@&quot;            &quot;"/>
    <numFmt numFmtId="206" formatCode="#,##0&quot;        &quot;;\-\ #,##0&quot;       &quot;;0&quot;        &quot;;@&quot;        &quot;"/>
    <numFmt numFmtId="207" formatCode="#,##0&quot;      &quot;;\-\ #,##0&quot;     &quot;;0&quot;      &quot;;@&quot;      &quot;"/>
    <numFmt numFmtId="208" formatCode="#,##0.0&quot;        &quot;;\-\ #,##0.0&quot;       &quot;;0.0&quot;        &quot;;@&quot;        &quot;"/>
    <numFmt numFmtId="209" formatCode="#,##0&quot;    &quot;;\-\ #,##0&quot;   &quot;;0&quot;    &quot;;@&quot;    &quot;"/>
    <numFmt numFmtId="210" formatCode="#,##0&quot;       &quot;;\-\ #,##0&quot;      &quot;;0&quot;       &quot;;@&quot;       &quot;"/>
    <numFmt numFmtId="211" formatCode="#,##0&quot;   &quot;;\-\ #,##0&quot;   &quot;;0&quot;   &quot;;@&quot;   &quot;"/>
    <numFmt numFmtId="212" formatCode="#,##0&quot; &quot;;\-\ #,##0&quot; &quot;;0&quot; &quot;;@&quot; &quot;"/>
    <numFmt numFmtId="213" formatCode="#,##0.0&quot;     &quot;;\-\ #,##0.0&quot;    &quot;;0.0&quot;     &quot;;@&quot;     &quot;"/>
    <numFmt numFmtId="214" formatCode="#,##0&quot;         &quot;;\-\ #,##0&quot;        &quot;;0&quot;         &quot;;@&quot;         &quot;"/>
    <numFmt numFmtId="215" formatCode="#,##0&quot;  &quot;;\-\ #,##0&quot;  &quot;;0&quot;  &quot;;@&quot;  &quot;"/>
    <numFmt numFmtId="216" formatCode="#,##0.0&quot;       &quot;;\-\ #,##0.0&quot;       &quot;;0.0&quot;       &quot;;@&quot;       &quot;"/>
    <numFmt numFmtId="217" formatCode="#,##0.0&quot;        &quot;;\-\ #,##0.0&quot;        &quot;;0.0&quot;        &quot;;@&quot;        &quot;"/>
    <numFmt numFmtId="218" formatCode="#,##0&quot;           &quot;;\-\ #,##0&quot;           &quot;;0&quot;           &quot;;@&quot;           &quot;"/>
    <numFmt numFmtId="219" formatCode="#,##0&quot;      &quot;;\-\ #,##0&quot;      &quot;;0&quot;      &quot;;@&quot;      &quot;"/>
    <numFmt numFmtId="220" formatCode="#,##0&quot;                      &quot;;\-\ #,##0&quot;                     &quot;;0&quot;                      &quot;;@&quot;                      &quot;"/>
    <numFmt numFmtId="221" formatCode="#,##0.0&quot;      &quot;;\-\ #,##0.0&quot;     &quot;;0.0&quot;      &quot;;@&quot;      &quot;"/>
    <numFmt numFmtId="222" formatCode="#,##0&quot;     &quot;;\-\ #,##0&quot;    &quot;;0&quot;     &quot;;@&quot;     &quot;"/>
  </numFmts>
  <fonts count="75">
    <font>
      <sz val="10"/>
      <name val="Arial"/>
      <family val="0"/>
    </font>
    <font>
      <b/>
      <sz val="10"/>
      <name val="Arial"/>
      <family val="2"/>
    </font>
    <font>
      <sz val="8"/>
      <name val="Arial"/>
      <family val="2"/>
    </font>
    <font>
      <sz val="9"/>
      <name val="Arial"/>
      <family val="2"/>
    </font>
    <font>
      <b/>
      <sz val="9"/>
      <name val="Arial"/>
      <family val="2"/>
    </font>
    <font>
      <i/>
      <sz val="9"/>
      <name val="Arial"/>
      <family val="2"/>
    </font>
    <font>
      <u val="single"/>
      <sz val="9"/>
      <name val="Arial"/>
      <family val="2"/>
    </font>
    <font>
      <sz val="7"/>
      <name val="Arial"/>
      <family val="2"/>
    </font>
    <font>
      <b/>
      <sz val="8"/>
      <name val="Arial"/>
      <family val="2"/>
    </font>
    <font>
      <sz val="6"/>
      <name val="Arial"/>
      <family val="2"/>
    </font>
    <font>
      <b/>
      <sz val="6"/>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6"/>
      <color indexed="8"/>
      <name val="Arial"/>
      <family val="2"/>
    </font>
    <font>
      <sz val="9"/>
      <color indexed="8"/>
      <name val="Arial"/>
      <family val="2"/>
    </font>
    <font>
      <b/>
      <sz val="9"/>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sz val="8"/>
      <color indexed="8"/>
      <name val="Arial"/>
      <family val="2"/>
    </font>
    <font>
      <b/>
      <sz val="30"/>
      <name val="Arial"/>
      <family val="2"/>
    </font>
    <font>
      <b/>
      <sz val="6"/>
      <color indexed="8"/>
      <name val="Arial"/>
      <family val="2"/>
    </font>
    <font>
      <sz val="3"/>
      <color indexed="8"/>
      <name val="Arial"/>
      <family val="2"/>
    </font>
    <font>
      <sz val="4"/>
      <color indexed="8"/>
      <name val="Arial"/>
      <family val="2"/>
    </font>
    <font>
      <u val="single"/>
      <sz val="9"/>
      <color indexed="8"/>
      <name val="Arial"/>
      <family val="2"/>
    </font>
    <font>
      <vertAlign val="subscript"/>
      <sz val="9"/>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6"/>
      <color theme="1"/>
      <name val="Arial"/>
      <family val="2"/>
    </font>
    <font>
      <sz val="9"/>
      <color theme="1"/>
      <name val="Arial"/>
      <family val="2"/>
    </font>
    <font>
      <b/>
      <sz val="9"/>
      <color theme="1"/>
      <name val="Arial"/>
      <family val="2"/>
    </font>
    <font>
      <sz val="8"/>
      <color theme="1"/>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14">
    <xf numFmtId="0" fontId="0" fillId="0" borderId="0" xfId="0" applyAlignment="1">
      <alignment/>
    </xf>
    <xf numFmtId="0" fontId="3" fillId="0" borderId="0" xfId="0" applyFont="1" applyAlignment="1">
      <alignment/>
    </xf>
    <xf numFmtId="0" fontId="3" fillId="0" borderId="0" xfId="53" applyFont="1">
      <alignment/>
      <protection/>
    </xf>
    <xf numFmtId="0" fontId="3" fillId="0" borderId="0" xfId="53" applyFont="1" applyAlignment="1">
      <alignment horizontal="right" vertical="center"/>
      <protection/>
    </xf>
    <xf numFmtId="0" fontId="3" fillId="0" borderId="0" xfId="53" applyFont="1" applyAlignment="1">
      <alignment vertical="center"/>
      <protection/>
    </xf>
    <xf numFmtId="0" fontId="4" fillId="0" borderId="0" xfId="53" applyFont="1" applyAlignment="1">
      <alignment vertical="center"/>
      <protection/>
    </xf>
    <xf numFmtId="0" fontId="5" fillId="0" borderId="0" xfId="53" applyFont="1" applyAlignment="1">
      <alignment vertical="center"/>
      <protection/>
    </xf>
    <xf numFmtId="0" fontId="3" fillId="0" borderId="0" xfId="53" applyFont="1" applyAlignment="1">
      <alignment horizontal="right" vertical="center" wrapText="1"/>
      <protection/>
    </xf>
    <xf numFmtId="0" fontId="3" fillId="0" borderId="0" xfId="0" applyFont="1" applyAlignment="1">
      <alignment horizontal="left" vertical="center" wrapText="1"/>
    </xf>
    <xf numFmtId="0" fontId="3" fillId="0" borderId="0" xfId="53" applyFont="1" applyAlignment="1">
      <alignment wrapText="1"/>
      <protection/>
    </xf>
    <xf numFmtId="0" fontId="3" fillId="0" borderId="0" xfId="53" applyFont="1" applyAlignment="1">
      <alignment/>
      <protection/>
    </xf>
    <xf numFmtId="0" fontId="3" fillId="0" borderId="0" xfId="53" applyFont="1" applyAlignment="1">
      <alignment horizontal="right" vertical="top"/>
      <protection/>
    </xf>
    <xf numFmtId="0" fontId="3" fillId="0" borderId="0" xfId="53" applyFont="1" applyAlignment="1">
      <alignment vertical="top"/>
      <protection/>
    </xf>
    <xf numFmtId="0" fontId="3" fillId="0" borderId="0" xfId="53" applyFont="1" applyAlignment="1">
      <alignment horizontal="left" vertical="top"/>
      <protection/>
    </xf>
    <xf numFmtId="0" fontId="3" fillId="0" borderId="0" xfId="55" applyFont="1" applyAlignment="1">
      <alignment vertical="center"/>
      <protection/>
    </xf>
    <xf numFmtId="0" fontId="3" fillId="0" borderId="0" xfId="55" applyFont="1" applyAlignment="1">
      <alignment horizontal="right" vertical="top"/>
      <protection/>
    </xf>
    <xf numFmtId="0" fontId="3" fillId="0" borderId="0" xfId="55" applyFont="1" applyAlignment="1">
      <alignment vertical="top" wrapText="1"/>
      <protection/>
    </xf>
    <xf numFmtId="0" fontId="3" fillId="0" borderId="0" xfId="55" applyFont="1">
      <alignment/>
      <protection/>
    </xf>
    <xf numFmtId="0" fontId="3" fillId="0" borderId="0" xfId="55" applyFont="1" applyAlignment="1">
      <alignment wrapText="1"/>
      <protection/>
    </xf>
    <xf numFmtId="0" fontId="3" fillId="0" borderId="0" xfId="55" applyFont="1" applyAlignment="1">
      <alignment horizontal="right" vertical="center"/>
      <protection/>
    </xf>
    <xf numFmtId="0" fontId="4" fillId="0" borderId="0" xfId="55" applyFont="1" applyAlignment="1">
      <alignment horizontal="right" vertical="center"/>
      <protection/>
    </xf>
    <xf numFmtId="0" fontId="6" fillId="0" borderId="0" xfId="55" applyFont="1" applyAlignment="1">
      <alignment horizontal="right" vertical="center"/>
      <protection/>
    </xf>
    <xf numFmtId="0" fontId="3" fillId="0" borderId="0" xfId="55" applyFont="1" applyAlignment="1">
      <alignment horizontal="right"/>
      <protection/>
    </xf>
    <xf numFmtId="0" fontId="1" fillId="0" borderId="0" xfId="0" applyFont="1" applyAlignment="1">
      <alignment horizontal="left" vertical="center"/>
    </xf>
    <xf numFmtId="0" fontId="2" fillId="0" borderId="0" xfId="0" applyFont="1" applyAlignment="1">
      <alignment/>
    </xf>
    <xf numFmtId="0" fontId="2" fillId="0" borderId="0" xfId="0" applyFont="1" applyAlignment="1">
      <alignment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65" fillId="0" borderId="13" xfId="0" applyFont="1" applyBorder="1" applyAlignment="1">
      <alignment horizontal="left" wrapText="1"/>
    </xf>
    <xf numFmtId="0" fontId="2" fillId="0" borderId="14" xfId="0" applyFont="1" applyBorder="1" applyAlignment="1">
      <alignment horizontal="left" wrapText="1"/>
    </xf>
    <xf numFmtId="0" fontId="65" fillId="0" borderId="15" xfId="0" applyFont="1" applyBorder="1" applyAlignment="1">
      <alignment horizontal="center"/>
    </xf>
    <xf numFmtId="184" fontId="9" fillId="0" borderId="16" xfId="0" applyNumberFormat="1" applyFont="1" applyBorder="1" applyAlignment="1" applyProtection="1">
      <alignment horizontal="right"/>
      <protection/>
    </xf>
    <xf numFmtId="185" fontId="65" fillId="0" borderId="0" xfId="0" applyNumberFormat="1" applyFont="1" applyBorder="1" applyAlignment="1">
      <alignment horizontal="right"/>
    </xf>
    <xf numFmtId="185" fontId="2" fillId="0" borderId="0" xfId="0" applyNumberFormat="1" applyFont="1" applyAlignment="1">
      <alignment horizontal="right"/>
    </xf>
    <xf numFmtId="184" fontId="9" fillId="0" borderId="0" xfId="0" applyNumberFormat="1" applyFont="1" applyBorder="1" applyAlignment="1" applyProtection="1">
      <alignment horizontal="right"/>
      <protection/>
    </xf>
    <xf numFmtId="0" fontId="2" fillId="0" borderId="13" xfId="0" applyFont="1" applyBorder="1" applyAlignment="1">
      <alignment horizontal="left" wrapText="1"/>
    </xf>
    <xf numFmtId="0" fontId="2" fillId="0" borderId="15" xfId="0" applyFont="1" applyBorder="1" applyAlignment="1">
      <alignment/>
    </xf>
    <xf numFmtId="0" fontId="8" fillId="0" borderId="0" xfId="0" applyFont="1" applyAlignment="1">
      <alignment vertical="center"/>
    </xf>
    <xf numFmtId="0" fontId="8" fillId="0" borderId="0" xfId="0" applyFont="1" applyAlignment="1">
      <alignment horizontal="center" vertical="center"/>
    </xf>
    <xf numFmtId="0" fontId="2" fillId="0" borderId="16" xfId="0" applyFont="1" applyBorder="1" applyAlignment="1">
      <alignment horizontal="left" wrapText="1"/>
    </xf>
    <xf numFmtId="0" fontId="2" fillId="0" borderId="0" xfId="0" applyFont="1" applyAlignment="1">
      <alignment horizontal="right" wrapText="1"/>
    </xf>
    <xf numFmtId="0" fontId="2" fillId="0" borderId="14" xfId="0" applyFont="1" applyBorder="1" applyAlignment="1">
      <alignment horizontal="left" wrapText="1" indent="1"/>
    </xf>
    <xf numFmtId="0" fontId="9" fillId="0" borderId="0" xfId="0" applyFont="1" applyAlignment="1">
      <alignment/>
    </xf>
    <xf numFmtId="186" fontId="2" fillId="0" borderId="0" xfId="0" applyNumberFormat="1" applyFont="1" applyAlignment="1">
      <alignment horizontal="right"/>
    </xf>
    <xf numFmtId="0" fontId="2" fillId="0" borderId="14" xfId="0" applyFont="1" applyBorder="1" applyAlignment="1">
      <alignment horizontal="center" vertical="center" wrapText="1"/>
    </xf>
    <xf numFmtId="0" fontId="8" fillId="0" borderId="16" xfId="0" applyFont="1" applyBorder="1" applyAlignment="1">
      <alignment horizontal="left" wrapText="1"/>
    </xf>
    <xf numFmtId="0" fontId="2" fillId="0" borderId="0" xfId="0" applyFont="1" applyAlignment="1">
      <alignment horizontal="justify"/>
    </xf>
    <xf numFmtId="0" fontId="8" fillId="0" borderId="14" xfId="0" applyFont="1" applyBorder="1" applyAlignment="1">
      <alignment horizontal="left" wrapText="1"/>
    </xf>
    <xf numFmtId="0" fontId="8" fillId="0" borderId="0" xfId="0" applyFont="1" applyAlignment="1">
      <alignment/>
    </xf>
    <xf numFmtId="168" fontId="8" fillId="0" borderId="0" xfId="0" applyNumberFormat="1" applyFont="1" applyAlignment="1">
      <alignment horizontal="right" wrapText="1"/>
    </xf>
    <xf numFmtId="0" fontId="2" fillId="0" borderId="0" xfId="0" applyFont="1" applyAlignment="1">
      <alignment wrapText="1"/>
    </xf>
    <xf numFmtId="0" fontId="2" fillId="0" borderId="14" xfId="0" applyFont="1" applyBorder="1" applyAlignment="1">
      <alignment horizontal="left" vertical="center" wrapText="1"/>
    </xf>
    <xf numFmtId="185" fontId="8" fillId="0" borderId="0" xfId="0" applyNumberFormat="1" applyFont="1" applyAlignment="1">
      <alignment horizontal="right"/>
    </xf>
    <xf numFmtId="187" fontId="2" fillId="0" borderId="0" xfId="0" applyNumberFormat="1" applyFont="1" applyAlignment="1">
      <alignment horizontal="right"/>
    </xf>
    <xf numFmtId="168" fontId="2" fillId="0" borderId="0" xfId="0" applyNumberFormat="1" applyFont="1" applyFill="1" applyBorder="1" applyAlignment="1">
      <alignment horizontal="right" wrapText="1"/>
    </xf>
    <xf numFmtId="188" fontId="2" fillId="0" borderId="0" xfId="0" applyNumberFormat="1" applyFont="1" applyAlignment="1">
      <alignment horizontal="right"/>
    </xf>
    <xf numFmtId="188" fontId="8" fillId="0" borderId="0" xfId="0" applyNumberFormat="1" applyFont="1" applyAlignment="1">
      <alignment horizontal="right"/>
    </xf>
    <xf numFmtId="189" fontId="2" fillId="0" borderId="0" xfId="0" applyNumberFormat="1" applyFont="1" applyAlignment="1">
      <alignment horizontal="right"/>
    </xf>
    <xf numFmtId="189" fontId="8" fillId="0" borderId="0" xfId="0" applyNumberFormat="1" applyFont="1" applyAlignment="1">
      <alignment horizontal="right"/>
    </xf>
    <xf numFmtId="190" fontId="2" fillId="0" borderId="0" xfId="0" applyNumberFormat="1" applyFont="1" applyAlignment="1">
      <alignment horizontal="right"/>
    </xf>
    <xf numFmtId="192" fontId="2" fillId="0" borderId="0" xfId="0" applyNumberFormat="1" applyFont="1" applyAlignment="1">
      <alignment horizontal="right"/>
    </xf>
    <xf numFmtId="168" fontId="2" fillId="0" borderId="0" xfId="0" applyNumberFormat="1" applyFont="1" applyAlignment="1">
      <alignment/>
    </xf>
    <xf numFmtId="0" fontId="8" fillId="0" borderId="0" xfId="0" applyFont="1" applyBorder="1" applyAlignment="1">
      <alignment horizontal="left" wrapText="1"/>
    </xf>
    <xf numFmtId="0" fontId="2" fillId="0" borderId="16" xfId="0" applyFont="1" applyBorder="1" applyAlignment="1" quotePrefix="1">
      <alignment horizontal="left" wrapText="1"/>
    </xf>
    <xf numFmtId="193" fontId="2" fillId="0" borderId="0" xfId="0" applyNumberFormat="1" applyFont="1" applyAlignment="1">
      <alignment horizontal="right"/>
    </xf>
    <xf numFmtId="193" fontId="8" fillId="0" borderId="0" xfId="0" applyNumberFormat="1" applyFont="1" applyAlignment="1">
      <alignment horizontal="right"/>
    </xf>
    <xf numFmtId="0" fontId="65" fillId="0" borderId="10" xfId="0" applyFont="1" applyBorder="1" applyAlignment="1">
      <alignment horizontal="center" vertical="center" wrapText="1"/>
    </xf>
    <xf numFmtId="0" fontId="2" fillId="0" borderId="0" xfId="0" applyFont="1" applyAlignment="1">
      <alignment horizontal="justify" wrapText="1"/>
    </xf>
    <xf numFmtId="0" fontId="2" fillId="0" borderId="0" xfId="0" applyFont="1" applyAlignment="1">
      <alignment horizontal="right" indent="4"/>
    </xf>
    <xf numFmtId="0" fontId="65" fillId="0" borderId="11" xfId="0" applyFont="1" applyBorder="1" applyAlignment="1">
      <alignment horizontal="center" vertical="center" wrapText="1"/>
    </xf>
    <xf numFmtId="196" fontId="2" fillId="0" borderId="0" xfId="0" applyNumberFormat="1" applyFont="1" applyAlignment="1">
      <alignment horizontal="right"/>
    </xf>
    <xf numFmtId="200" fontId="2" fillId="0" borderId="0" xfId="0" applyNumberFormat="1" applyFont="1" applyBorder="1" applyAlignment="1">
      <alignment/>
    </xf>
    <xf numFmtId="196" fontId="2" fillId="0" borderId="17" xfId="0" applyNumberFormat="1" applyFont="1" applyBorder="1" applyAlignment="1">
      <alignment/>
    </xf>
    <xf numFmtId="202" fontId="2" fillId="0" borderId="0" xfId="0" applyNumberFormat="1" applyFont="1" applyAlignment="1">
      <alignment horizontal="right"/>
    </xf>
    <xf numFmtId="203" fontId="2" fillId="0" borderId="0" xfId="0" applyNumberFormat="1" applyFont="1" applyAlignment="1">
      <alignment horizontal="right"/>
    </xf>
    <xf numFmtId="0" fontId="65" fillId="0" borderId="12" xfId="0" applyFont="1" applyBorder="1" applyAlignment="1">
      <alignment horizontal="center" vertical="center" wrapText="1"/>
    </xf>
    <xf numFmtId="0" fontId="2" fillId="0" borderId="13" xfId="0" applyFont="1" applyBorder="1" applyAlignment="1">
      <alignment horizontal="justify" wrapText="1"/>
    </xf>
    <xf numFmtId="0" fontId="2" fillId="0" borderId="14" xfId="0" applyFont="1" applyBorder="1" applyAlignment="1">
      <alignment horizontal="justify" wrapText="1"/>
    </xf>
    <xf numFmtId="205" fontId="2" fillId="0" borderId="0" xfId="0" applyNumberFormat="1" applyFont="1" applyAlignment="1">
      <alignment horizontal="right"/>
    </xf>
    <xf numFmtId="0" fontId="2" fillId="0" borderId="14" xfId="0" applyFont="1" applyBorder="1" applyAlignment="1">
      <alignment/>
    </xf>
    <xf numFmtId="206" fontId="2" fillId="0" borderId="0" xfId="0" applyNumberFormat="1" applyFont="1" applyAlignment="1">
      <alignment horizontal="right"/>
    </xf>
    <xf numFmtId="206" fontId="8" fillId="0" borderId="0" xfId="0" applyNumberFormat="1" applyFont="1" applyAlignment="1">
      <alignment horizontal="right"/>
    </xf>
    <xf numFmtId="207" fontId="2" fillId="0" borderId="0" xfId="0" applyNumberFormat="1" applyFont="1" applyAlignment="1">
      <alignment horizontal="right"/>
    </xf>
    <xf numFmtId="209" fontId="2" fillId="0" borderId="0" xfId="0" applyNumberFormat="1" applyFont="1" applyAlignment="1">
      <alignment horizontal="right"/>
    </xf>
    <xf numFmtId="0" fontId="2" fillId="0" borderId="0" xfId="0" applyFont="1" applyBorder="1" applyAlignment="1">
      <alignment horizontal="justify" wrapText="1"/>
    </xf>
    <xf numFmtId="168" fontId="2" fillId="0" borderId="0" xfId="0" applyNumberFormat="1" applyFont="1" applyAlignment="1">
      <alignment horizontal="right" vertical="top" wrapText="1"/>
    </xf>
    <xf numFmtId="0" fontId="8" fillId="0" borderId="0" xfId="0" applyFont="1" applyBorder="1" applyAlignment="1">
      <alignment horizontal="justify" wrapText="1"/>
    </xf>
    <xf numFmtId="168" fontId="8" fillId="0" borderId="0" xfId="0" applyNumberFormat="1" applyFont="1" applyAlignment="1">
      <alignment horizontal="right" vertical="top" wrapText="1"/>
    </xf>
    <xf numFmtId="0" fontId="8" fillId="0" borderId="14" xfId="0" applyFont="1" applyBorder="1" applyAlignment="1">
      <alignment horizontal="justify" wrapText="1"/>
    </xf>
    <xf numFmtId="0" fontId="2" fillId="0" borderId="16" xfId="0" applyFont="1" applyBorder="1" applyAlignment="1">
      <alignment horizontal="center" wrapText="1"/>
    </xf>
    <xf numFmtId="0" fontId="2" fillId="0" borderId="16" xfId="0" applyFont="1" applyBorder="1" applyAlignment="1">
      <alignment/>
    </xf>
    <xf numFmtId="0" fontId="65" fillId="0" borderId="16" xfId="0" applyFont="1" applyBorder="1" applyAlignment="1">
      <alignment horizontal="center" vertical="center" wrapText="1"/>
    </xf>
    <xf numFmtId="0" fontId="65" fillId="0" borderId="14" xfId="0" applyFont="1" applyBorder="1" applyAlignment="1">
      <alignment horizontal="center" vertical="center" wrapText="1"/>
    </xf>
    <xf numFmtId="0" fontId="8" fillId="0" borderId="16" xfId="0" applyFont="1" applyBorder="1" applyAlignment="1">
      <alignment vertical="center"/>
    </xf>
    <xf numFmtId="0" fontId="8" fillId="0" borderId="14" xfId="0" applyFont="1" applyBorder="1" applyAlignment="1">
      <alignment vertical="center"/>
    </xf>
    <xf numFmtId="0" fontId="8" fillId="0" borderId="0" xfId="0" applyFont="1" applyBorder="1" applyAlignment="1">
      <alignment vertical="center"/>
    </xf>
    <xf numFmtId="0" fontId="2" fillId="0" borderId="14" xfId="0" applyFont="1" applyBorder="1" applyAlignment="1">
      <alignment horizontal="center" wrapText="1"/>
    </xf>
    <xf numFmtId="0" fontId="2" fillId="0" borderId="14" xfId="0" applyFont="1" applyBorder="1" applyAlignment="1">
      <alignment horizontal="center"/>
    </xf>
    <xf numFmtId="0" fontId="2" fillId="0" borderId="14" xfId="0" applyFont="1" applyFill="1" applyBorder="1" applyAlignment="1">
      <alignment horizontal="center" wrapText="1"/>
    </xf>
    <xf numFmtId="201" fontId="8" fillId="0" borderId="0" xfId="0" applyNumberFormat="1" applyFont="1" applyAlignment="1">
      <alignment horizontal="right"/>
    </xf>
    <xf numFmtId="201" fontId="2" fillId="0" borderId="0" xfId="0" applyNumberFormat="1" applyFont="1" applyAlignment="1">
      <alignment horizontal="right"/>
    </xf>
    <xf numFmtId="0" fontId="4" fillId="0" borderId="0" xfId="0" applyFont="1" applyAlignment="1">
      <alignment vertical="center"/>
    </xf>
    <xf numFmtId="211" fontId="8" fillId="0" borderId="0" xfId="0" applyNumberFormat="1" applyFont="1" applyAlignment="1">
      <alignment horizontal="right"/>
    </xf>
    <xf numFmtId="211" fontId="2" fillId="0" borderId="0" xfId="0" applyNumberFormat="1" applyFont="1" applyAlignment="1">
      <alignment horizontal="right"/>
    </xf>
    <xf numFmtId="211" fontId="2" fillId="0" borderId="0" xfId="0" applyNumberFormat="1" applyFont="1" applyAlignment="1">
      <alignment/>
    </xf>
    <xf numFmtId="212" fontId="8" fillId="0" borderId="0" xfId="0" applyNumberFormat="1" applyFont="1" applyAlignment="1">
      <alignment horizontal="right"/>
    </xf>
    <xf numFmtId="212" fontId="2" fillId="0" borderId="0" xfId="0" applyNumberFormat="1" applyFont="1" applyAlignment="1">
      <alignment horizontal="right"/>
    </xf>
    <xf numFmtId="212" fontId="2" fillId="0" borderId="0" xfId="0" applyNumberFormat="1" applyFont="1" applyAlignment="1">
      <alignment/>
    </xf>
    <xf numFmtId="213" fontId="8" fillId="0" borderId="0" xfId="0" applyNumberFormat="1" applyFont="1" applyAlignment="1">
      <alignment horizontal="right"/>
    </xf>
    <xf numFmtId="213" fontId="2" fillId="0" borderId="0" xfId="0" applyNumberFormat="1" applyFont="1" applyAlignment="1">
      <alignment/>
    </xf>
    <xf numFmtId="213" fontId="2" fillId="0" borderId="0" xfId="0" applyNumberFormat="1" applyFont="1" applyAlignment="1">
      <alignment horizontal="right"/>
    </xf>
    <xf numFmtId="214" fontId="8" fillId="0" borderId="0" xfId="0" applyNumberFormat="1" applyFont="1" applyAlignment="1">
      <alignment horizontal="right"/>
    </xf>
    <xf numFmtId="214" fontId="2" fillId="0" borderId="0" xfId="0" applyNumberFormat="1" applyFont="1" applyAlignment="1">
      <alignment horizontal="right"/>
    </xf>
    <xf numFmtId="214" fontId="2" fillId="0" borderId="0" xfId="0" applyNumberFormat="1" applyFont="1" applyAlignment="1">
      <alignment/>
    </xf>
    <xf numFmtId="0" fontId="4" fillId="0" borderId="0" xfId="0" applyFont="1" applyBorder="1" applyAlignment="1">
      <alignment vertical="center"/>
    </xf>
    <xf numFmtId="0" fontId="2" fillId="0" borderId="0" xfId="0" applyFont="1" applyBorder="1" applyAlignment="1">
      <alignment/>
    </xf>
    <xf numFmtId="215" fontId="2" fillId="0" borderId="0" xfId="0" applyNumberFormat="1" applyFont="1" applyAlignment="1">
      <alignment horizontal="right"/>
    </xf>
    <xf numFmtId="215" fontId="8" fillId="0" borderId="0" xfId="0" applyNumberFormat="1" applyFont="1" applyAlignment="1">
      <alignment horizontal="right"/>
    </xf>
    <xf numFmtId="216" fontId="2" fillId="0" borderId="0" xfId="0" applyNumberFormat="1" applyFont="1" applyAlignment="1">
      <alignment horizontal="right"/>
    </xf>
    <xf numFmtId="216" fontId="8" fillId="0" borderId="0" xfId="0" applyNumberFormat="1" applyFont="1" applyAlignment="1">
      <alignment horizontal="right"/>
    </xf>
    <xf numFmtId="0" fontId="2" fillId="0" borderId="0" xfId="0" applyFont="1" applyBorder="1" applyAlignment="1">
      <alignment vertical="center"/>
    </xf>
    <xf numFmtId="217" fontId="2" fillId="0" borderId="0" xfId="0" applyNumberFormat="1" applyFont="1" applyAlignment="1">
      <alignment horizontal="right"/>
    </xf>
    <xf numFmtId="218" fontId="8" fillId="0" borderId="0" xfId="0" applyNumberFormat="1" applyFont="1" applyAlignment="1">
      <alignment horizontal="right"/>
    </xf>
    <xf numFmtId="218" fontId="2" fillId="0" borderId="0" xfId="0" applyNumberFormat="1" applyFont="1" applyAlignment="1">
      <alignment horizontal="right"/>
    </xf>
    <xf numFmtId="218" fontId="2" fillId="0" borderId="0" xfId="0" applyNumberFormat="1" applyFont="1" applyAlignment="1">
      <alignment/>
    </xf>
    <xf numFmtId="219" fontId="8" fillId="0" borderId="0" xfId="0" applyNumberFormat="1" applyFont="1" applyAlignment="1">
      <alignment horizontal="right"/>
    </xf>
    <xf numFmtId="219" fontId="2" fillId="0" borderId="0" xfId="0" applyNumberFormat="1" applyFont="1" applyAlignment="1">
      <alignment horizontal="right"/>
    </xf>
    <xf numFmtId="220" fontId="2" fillId="0" borderId="0" xfId="0" applyNumberFormat="1" applyFont="1" applyAlignment="1">
      <alignment horizontal="right"/>
    </xf>
    <xf numFmtId="0" fontId="4" fillId="0" borderId="0" xfId="0" applyFont="1" applyAlignment="1">
      <alignment horizontal="left" vertical="center"/>
    </xf>
    <xf numFmtId="0" fontId="4" fillId="0" borderId="0" xfId="53" applyFont="1" applyAlignment="1">
      <alignment horizontal="right" vertical="center"/>
      <protection/>
    </xf>
    <xf numFmtId="0" fontId="4" fillId="0" borderId="0" xfId="0" applyFont="1" applyAlignment="1">
      <alignment horizontal="left" vertical="center" wrapText="1"/>
    </xf>
    <xf numFmtId="0" fontId="4" fillId="0" borderId="0" xfId="53" applyFont="1" applyAlignment="1">
      <alignment horizontal="left" vertical="center"/>
      <protection/>
    </xf>
    <xf numFmtId="207" fontId="8" fillId="0" borderId="0" xfId="0" applyNumberFormat="1" applyFont="1" applyAlignment="1">
      <alignment horizontal="right"/>
    </xf>
    <xf numFmtId="221" fontId="2" fillId="0" borderId="0" xfId="0" applyNumberFormat="1" applyFont="1" applyAlignment="1">
      <alignment horizontal="right"/>
    </xf>
    <xf numFmtId="221" fontId="8" fillId="0" borderId="0" xfId="0" applyNumberFormat="1" applyFont="1" applyAlignment="1">
      <alignment horizontal="right"/>
    </xf>
    <xf numFmtId="208" fontId="2" fillId="0" borderId="0" xfId="0" applyNumberFormat="1" applyFont="1" applyAlignment="1">
      <alignment horizontal="right"/>
    </xf>
    <xf numFmtId="222" fontId="2" fillId="0" borderId="0" xfId="0" applyNumberFormat="1" applyFont="1" applyAlignment="1">
      <alignment horizontal="right"/>
    </xf>
    <xf numFmtId="222" fontId="8" fillId="0" borderId="0" xfId="0" applyNumberFormat="1" applyFont="1" applyAlignment="1">
      <alignment horizontal="right"/>
    </xf>
    <xf numFmtId="188" fontId="2" fillId="0" borderId="0" xfId="0" applyNumberFormat="1" applyFont="1" applyAlignment="1">
      <alignment/>
    </xf>
    <xf numFmtId="0" fontId="46" fillId="0" borderId="0" xfId="56" applyFont="1">
      <alignment/>
      <protection/>
    </xf>
    <xf numFmtId="0" fontId="66" fillId="0" borderId="0" xfId="56" applyFont="1" applyAlignment="1">
      <alignment horizontal="left" vertical="center" indent="33"/>
      <protection/>
    </xf>
    <xf numFmtId="0" fontId="3" fillId="33" borderId="0" xfId="0" applyFont="1" applyFill="1" applyAlignment="1">
      <alignment horizontal="right"/>
    </xf>
    <xf numFmtId="49" fontId="46" fillId="0" borderId="0" xfId="56" applyNumberFormat="1" applyFont="1" applyAlignment="1">
      <alignment horizontal="right"/>
      <protection/>
    </xf>
    <xf numFmtId="49" fontId="66" fillId="0" borderId="0" xfId="56" applyNumberFormat="1" applyFont="1" applyAlignment="1">
      <alignment horizontal="right"/>
      <protection/>
    </xf>
    <xf numFmtId="0" fontId="67" fillId="0" borderId="0" xfId="56" applyFont="1" applyAlignment="1">
      <alignment vertical="center"/>
      <protection/>
    </xf>
    <xf numFmtId="0" fontId="46" fillId="0" borderId="0" xfId="56" applyFont="1" applyAlignment="1">
      <alignment/>
      <protection/>
    </xf>
    <xf numFmtId="49" fontId="66" fillId="0" borderId="0" xfId="56" applyNumberFormat="1" applyFont="1" applyAlignment="1">
      <alignment horizontal="left" vertical="center"/>
      <protection/>
    </xf>
    <xf numFmtId="0" fontId="66" fillId="0" borderId="0" xfId="56" applyNumberFormat="1" applyFont="1" applyAlignment="1">
      <alignment horizontal="left" vertical="center"/>
      <protection/>
    </xf>
    <xf numFmtId="0" fontId="66" fillId="0" borderId="0" xfId="56" applyFont="1" applyAlignment="1">
      <alignment horizontal="left" vertical="center"/>
      <protection/>
    </xf>
    <xf numFmtId="0" fontId="65" fillId="0" borderId="10" xfId="0" applyFont="1" applyBorder="1" applyAlignment="1">
      <alignment horizontal="center" vertical="center" wrapText="1"/>
    </xf>
    <xf numFmtId="0" fontId="65" fillId="0" borderId="12" xfId="0" applyFont="1" applyBorder="1" applyAlignment="1">
      <alignment horizontal="center" vertical="center" wrapText="1"/>
    </xf>
    <xf numFmtId="49" fontId="66" fillId="0" borderId="0" xfId="56" applyNumberFormat="1" applyFont="1" applyAlignment="1">
      <alignment horizontal="left" vertical="center"/>
      <protection/>
    </xf>
    <xf numFmtId="0" fontId="66" fillId="0" borderId="0" xfId="56" applyFont="1" applyAlignment="1">
      <alignment horizontal="left" vertical="center"/>
      <protection/>
    </xf>
    <xf numFmtId="49" fontId="66" fillId="0" borderId="0" xfId="56" applyNumberFormat="1" applyFont="1" applyAlignment="1">
      <alignment horizontal="center" vertical="center"/>
      <protection/>
    </xf>
    <xf numFmtId="0" fontId="46" fillId="0" borderId="0" xfId="56" applyFont="1" applyAlignment="1">
      <alignment horizontal="center"/>
      <protection/>
    </xf>
    <xf numFmtId="0" fontId="68" fillId="0" borderId="0" xfId="56" applyFont="1" applyBorder="1" applyAlignment="1">
      <alignment horizontal="left" vertical="center"/>
      <protection/>
    </xf>
    <xf numFmtId="0" fontId="69" fillId="0" borderId="18" xfId="56" applyFont="1" applyBorder="1" applyAlignment="1">
      <alignment horizontal="center" vertical="center"/>
      <protection/>
    </xf>
    <xf numFmtId="0" fontId="66" fillId="0" borderId="19" xfId="56" applyFont="1" applyBorder="1" applyAlignment="1">
      <alignment horizontal="center" vertical="center"/>
      <protection/>
    </xf>
    <xf numFmtId="0" fontId="67" fillId="0" borderId="0" xfId="56" applyFont="1" applyAlignment="1">
      <alignment horizontal="center" vertical="center"/>
      <protection/>
    </xf>
    <xf numFmtId="0" fontId="69" fillId="0" borderId="19" xfId="56" applyFont="1" applyBorder="1" applyAlignment="1">
      <alignment horizontal="center" vertical="center"/>
      <protection/>
    </xf>
    <xf numFmtId="0" fontId="66" fillId="0" borderId="0" xfId="56" applyFont="1" applyBorder="1" applyAlignment="1">
      <alignment horizontal="center" vertical="center"/>
      <protection/>
    </xf>
    <xf numFmtId="0" fontId="69" fillId="0" borderId="0" xfId="56" applyFont="1" applyBorder="1" applyAlignment="1">
      <alignment horizontal="center" vertical="center"/>
      <protection/>
    </xf>
    <xf numFmtId="0" fontId="66" fillId="0" borderId="0" xfId="0" applyFont="1" applyBorder="1" applyAlignment="1">
      <alignment horizontal="center" vertical="center"/>
    </xf>
    <xf numFmtId="0" fontId="66" fillId="0" borderId="0" xfId="56" applyFont="1" applyAlignment="1">
      <alignment horizontal="right"/>
      <protection/>
    </xf>
    <xf numFmtId="0" fontId="67" fillId="0" borderId="18" xfId="56" applyFont="1" applyBorder="1" applyAlignment="1">
      <alignment horizontal="right"/>
      <protection/>
    </xf>
    <xf numFmtId="0" fontId="66" fillId="0" borderId="0" xfId="56" applyFont="1" applyAlignment="1">
      <alignment horizontal="center" vertical="center"/>
      <protection/>
    </xf>
    <xf numFmtId="0" fontId="70" fillId="0" borderId="0" xfId="56" applyFont="1" applyAlignment="1">
      <alignment horizontal="left" vertical="center"/>
      <protection/>
    </xf>
    <xf numFmtId="49" fontId="71" fillId="0" borderId="0" xfId="56" applyNumberFormat="1" applyFont="1" applyAlignment="1" quotePrefix="1">
      <alignment horizontal="left"/>
      <protection/>
    </xf>
    <xf numFmtId="0" fontId="72" fillId="0" borderId="20" xfId="56" applyFont="1" applyBorder="1" applyAlignment="1">
      <alignment horizontal="center" vertical="center" wrapText="1"/>
      <protection/>
    </xf>
    <xf numFmtId="0" fontId="73" fillId="0" borderId="21" xfId="0" applyFont="1" applyBorder="1" applyAlignment="1">
      <alignment horizontal="left" vertical="center" wrapText="1"/>
    </xf>
    <xf numFmtId="0" fontId="74" fillId="0" borderId="21" xfId="0" applyFont="1" applyBorder="1" applyAlignment="1">
      <alignment horizontal="right" vertical="center" wrapText="1"/>
    </xf>
    <xf numFmtId="0" fontId="73" fillId="0" borderId="0" xfId="0" applyFont="1" applyBorder="1" applyAlignment="1">
      <alignment horizontal="center" vertical="center" wrapText="1"/>
    </xf>
    <xf numFmtId="0" fontId="70" fillId="0" borderId="0" xfId="0" applyFont="1" applyAlignment="1">
      <alignment vertical="center" wrapText="1"/>
    </xf>
    <xf numFmtId="0" fontId="70" fillId="0" borderId="0" xfId="0" applyFont="1" applyAlignment="1">
      <alignment vertical="center"/>
    </xf>
    <xf numFmtId="49" fontId="71" fillId="0" borderId="0" xfId="56" applyNumberFormat="1" applyFont="1" applyAlignment="1">
      <alignment horizontal="left"/>
      <protection/>
    </xf>
    <xf numFmtId="0" fontId="52" fillId="0" borderId="0" xfId="53" applyFont="1" applyFill="1" applyAlignment="1">
      <alignment horizontal="left" vertical="center"/>
      <protection/>
    </xf>
    <xf numFmtId="0" fontId="3" fillId="0" borderId="0" xfId="53" applyFont="1" applyAlignment="1">
      <alignment horizontal="left" vertical="center"/>
      <protection/>
    </xf>
    <xf numFmtId="0" fontId="3"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2"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NumberFormat="1" applyFont="1" applyBorder="1" applyAlignment="1">
      <alignment horizontal="center" vertical="center" wrapText="1"/>
    </xf>
    <xf numFmtId="0" fontId="2" fillId="0" borderId="0" xfId="0" applyNumberFormat="1" applyFont="1" applyAlignment="1">
      <alignment horizontal="center" vertical="center" wrapText="1"/>
    </xf>
    <xf numFmtId="0" fontId="65" fillId="0" borderId="10" xfId="0" applyFont="1" applyBorder="1" applyAlignment="1">
      <alignment horizontal="center" vertical="center" wrapText="1"/>
    </xf>
    <xf numFmtId="0" fontId="65"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wrapText="1"/>
    </xf>
    <xf numFmtId="0" fontId="2" fillId="0" borderId="16" xfId="0" applyFont="1" applyBorder="1" applyAlignment="1">
      <alignment horizontal="center"/>
    </xf>
    <xf numFmtId="0" fontId="2" fillId="0" borderId="10" xfId="0" applyFont="1" applyBorder="1" applyAlignment="1">
      <alignment horizontal="center" wrapText="1"/>
    </xf>
    <xf numFmtId="0" fontId="2" fillId="0" borderId="12" xfId="0" applyFont="1" applyBorder="1" applyAlignment="1">
      <alignment horizontal="center" wrapText="1"/>
    </xf>
    <xf numFmtId="0" fontId="2" fillId="0" borderId="12" xfId="0" applyFont="1" applyBorder="1" applyAlignment="1">
      <alignment horizontal="center" vertical="center"/>
    </xf>
    <xf numFmtId="0" fontId="2" fillId="0" borderId="11" xfId="0" applyFont="1" applyBorder="1" applyAlignment="1">
      <alignment horizontal="center" wrapText="1"/>
    </xf>
    <xf numFmtId="0" fontId="8" fillId="0" borderId="22" xfId="0" applyFont="1" applyBorder="1" applyAlignment="1">
      <alignment horizontal="center" vertical="center" wrapText="1"/>
    </xf>
    <xf numFmtId="0" fontId="1" fillId="0" borderId="0" xfId="55" applyFont="1" applyAlignment="1">
      <alignment horizontal="left" vertical="center"/>
      <protection/>
    </xf>
    <xf numFmtId="0" fontId="40" fillId="0" borderId="20"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61</xdr:row>
      <xdr:rowOff>47625</xdr:rowOff>
    </xdr:to>
    <xdr:sp>
      <xdr:nvSpPr>
        <xdr:cNvPr id="1" name="Textfeld 1"/>
        <xdr:cNvSpPr txBox="1">
          <a:spLocks noChangeArrowheads="1"/>
        </xdr:cNvSpPr>
      </xdr:nvSpPr>
      <xdr:spPr>
        <a:xfrm>
          <a:off x="0" y="390525"/>
          <a:ext cx="6124575" cy="918210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Das in diesem Statistischen Bericht veröffentlichte Datenmaterial wird im Rahmen einer jährlichen Totalerhebung (Stichtag ist jeweils der 31.12.) der Krankenhäuser und der Vorsorge- oder Rehabilitationseinrichtungen erfasst und beinhaltet den Teil I dieser Erhebung, die so genannten Grunddaten (Teil II der Krankenhausstatistik umfasst die Diagnosen der Patienten, Teil III die Krankenhauskosten).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über die Bundesstatistik für Krankenhäuser (Krankenhausstatistik-Verordnung - KHStatV) vom 10. April 1990 (BGBl. I S. 730), das zuletzt durch Artikel 4 b des Gesetzes vom 17. März 2009 (BGBl. I S. 534, 548) geändert worden ist, in Verbindung mit dem Bundesstatistikgesetz (BStatG) vom 22. Januar 1987 (BGBl. I S. 462, 565), das zuletzt durch Artikel 1 des Gesetzes vom 21. Juli 2016 (BGBl. I S. 1 768) geändert worden ist.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Abgrenzung des Erhebungsbereichs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Erhebung erstreckt sich auf alle Krankenhäuser einschließlich der mit ihnen verbundenen Ausbildungsstätten sowie auf alle Vorsorge- oder Rehabilitationseinrichtungen.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Krankenhäuser im Sinne dieser Erhebung sind Einrichtungen, die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107 Absatz 1 Sozialgesetzbuch V. Buch
</a:t>
          </a:r>
          <a:r>
            <a:rPr lang="en-US" cap="none" sz="900" b="0" i="0" u="none" baseline="0">
              <a:solidFill>
                <a:srgbClr val="000000"/>
              </a:solidFill>
              <a:latin typeface="Arial"/>
              <a:ea typeface="Arial"/>
              <a:cs typeface="Arial"/>
            </a:rPr>
            <a:t>(SGB V)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der Krankenhausbehandlung oder Geburtshilfe dienen,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fachlich-medizinisch unter ständiger ärztlicher Leitung stehen, über ausreichende, ihrem Versorgungsauftrag 
</a:t>
          </a:r>
          <a:r>
            <a:rPr lang="en-US" cap="none" sz="900" b="0" i="0" u="none" baseline="0">
              <a:solidFill>
                <a:srgbClr val="000000"/>
              </a:solidFill>
              <a:latin typeface="Arial"/>
              <a:ea typeface="Arial"/>
              <a:cs typeface="Arial"/>
            </a:rPr>
            <a:t>  entsprechende diagnostische und therapeutische Möglichkeiten verfügen und nach wissenschaftlich anerkannten 
</a:t>
          </a:r>
          <a:r>
            <a:rPr lang="en-US" cap="none" sz="900" b="0" i="0" u="none" baseline="0">
              <a:solidFill>
                <a:srgbClr val="000000"/>
              </a:solidFill>
              <a:latin typeface="Arial"/>
              <a:ea typeface="Arial"/>
              <a:cs typeface="Arial"/>
            </a:rPr>
            <a:t>  Methoden arbeiten,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mit Hilfe von jederzeit verfügbarem ärztlichen, Pflege-, Funktions- und medizinisch-technischen Personal darauf 
</a:t>
          </a:r>
          <a:r>
            <a:rPr lang="en-US" cap="none" sz="900" b="0" i="0" u="none" baseline="0">
              <a:solidFill>
                <a:srgbClr val="000000"/>
              </a:solidFill>
              <a:latin typeface="Arial"/>
              <a:ea typeface="Arial"/>
              <a:cs typeface="Arial"/>
            </a:rPr>
            <a:t>  eingerichtet sind, vorwiegend durch ärztliche und pflegerische Hilfeleistung Krankheiten der Patienten zu erkennen, 
</a:t>
          </a:r>
          <a:r>
            <a:rPr lang="en-US" cap="none" sz="900" b="0" i="0" u="none" baseline="0">
              <a:solidFill>
                <a:srgbClr val="000000"/>
              </a:solidFill>
              <a:latin typeface="Arial"/>
              <a:ea typeface="Arial"/>
              <a:cs typeface="Arial"/>
            </a:rPr>
            <a:t>  zu heilen, ihre Verschlimmerung zu verhüten, Krankheitsbeschwerden zu lindern oder Geburtshilfe zu leisten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und in denen die Patienten untergebracht und verpflegt werden können.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Vorsorge- oder Rehabilitationseinrichtungen im Sinne dieser Erhebung sind Einrichtungen, die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107 Absatz 2 Sozialgesetzbuch V. Buch (SGB V)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der stationären Behandlung dienen, 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eine Schwächung der Gesundheit, die in absehbarer Zeit voraussichtlich zu einer Krankheit führen würde, zu 
</a:t>
          </a:r>
          <a:r>
            <a:rPr lang="en-US" cap="none" sz="900" b="0" i="0" u="none" baseline="0">
              <a:solidFill>
                <a:srgbClr val="000000"/>
              </a:solidFill>
              <a:latin typeface="Arial"/>
              <a:ea typeface="Arial"/>
              <a:cs typeface="Arial"/>
            </a:rPr>
            <a:t>    beseitigen oder einer Gefährdung der gesundheitlichen Entwicklung eines Kindes entgegenzuwirken (Vorsorge) 
</a:t>
          </a:r>
          <a:r>
            <a:rPr lang="en-US" cap="none" sz="900" b="0" i="0" u="none" baseline="0">
              <a:solidFill>
                <a:srgbClr val="000000"/>
              </a:solidFill>
              <a:latin typeface="Arial"/>
              <a:ea typeface="Arial"/>
              <a:cs typeface="Arial"/>
            </a:rPr>
            <a:t>    oder 
</a:t>
          </a:r>
          <a:r>
            <a:rPr lang="en-US" cap="none" sz="900" b="0" i="0" u="none" baseline="0">
              <a:solidFill>
                <a:srgbClr val="000000"/>
              </a:solidFill>
              <a:latin typeface="Arial"/>
              <a:ea typeface="Arial"/>
              <a:cs typeface="Arial"/>
            </a:rPr>
            <a:t>  . eine Krankheit zu heilen, ihre Verschlimmerung zu verhüten oder im Anschluss an eine Krankenhausbehandlung 
</a:t>
          </a:r>
          <a:r>
            <a:rPr lang="en-US" cap="none" sz="900" b="0" i="0" u="none" baseline="0">
              <a:solidFill>
                <a:srgbClr val="000000"/>
              </a:solidFill>
              <a:latin typeface="Arial"/>
              <a:ea typeface="Arial"/>
              <a:cs typeface="Arial"/>
            </a:rPr>
            <a:t>    den dabei erzielten Behandlungserfolg zu sichern oder zu festigen, auch mit dem Ziel, einer drohenden 
</a:t>
          </a:r>
          <a:r>
            <a:rPr lang="en-US" cap="none" sz="900" b="0" i="0" u="none" baseline="0">
              <a:solidFill>
                <a:srgbClr val="000000"/>
              </a:solidFill>
              <a:latin typeface="Arial"/>
              <a:ea typeface="Arial"/>
              <a:cs typeface="Arial"/>
            </a:rPr>
            <a:t>    Behinderung vorzubeugen, eine Behinderung zu beseitigen, zu bessern oder eine Verschlimmerung zu verhüten 
</a:t>
          </a:r>
          <a:r>
            <a:rPr lang="en-US" cap="none" sz="900" b="0" i="0" u="none" baseline="0">
              <a:solidFill>
                <a:srgbClr val="000000"/>
              </a:solidFill>
              <a:latin typeface="Arial"/>
              <a:ea typeface="Arial"/>
              <a:cs typeface="Arial"/>
            </a:rPr>
            <a:t>    oder Pflegebedürftigkeit zu vermeiden oder zu mindern (Rehabilitation),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fachlich-medizinisch unter ständiger ärztlicher Verantwortung und unter Mitwirkung von besonders geschultem 
</a:t>
          </a:r>
          <a:r>
            <a:rPr lang="en-US" cap="none" sz="900" b="0" i="0" u="none" baseline="0">
              <a:solidFill>
                <a:srgbClr val="000000"/>
              </a:solidFill>
              <a:latin typeface="Arial"/>
              <a:ea typeface="Arial"/>
              <a:cs typeface="Arial"/>
            </a:rPr>
            <a:t>  Personal darauf eingerichtet sind, den Gesundheitszustand der Patienten nach einem ärztlichen Behandlungsplan 
</a:t>
          </a:r>
          <a:r>
            <a:rPr lang="en-US" cap="none" sz="900" b="0" i="0" u="none" baseline="0">
              <a:solidFill>
                <a:srgbClr val="000000"/>
              </a:solidFill>
              <a:latin typeface="Arial"/>
              <a:ea typeface="Arial"/>
              <a:cs typeface="Arial"/>
            </a:rPr>
            <a:t>  vorwiegend durch Anwendung von Heilmitteln einschließlich Krankengymnastik, Bewegungstherapie, Sprachtherapie 
</a:t>
          </a:r>
          <a:r>
            <a:rPr lang="en-US" cap="none" sz="900" b="0" i="0" u="none" baseline="0">
              <a:solidFill>
                <a:srgbClr val="000000"/>
              </a:solidFill>
              <a:latin typeface="Arial"/>
              <a:ea typeface="Arial"/>
              <a:cs typeface="Arial"/>
            </a:rPr>
            <a:t>  oder Arbeits- und Beschäftigungstherapie, ferner durch andere geeignete Hilfen, auch durch geistige und seelische 
</a:t>
          </a:r>
          <a:r>
            <a:rPr lang="en-US" cap="none" sz="900" b="0" i="0" u="none" baseline="0">
              <a:solidFill>
                <a:srgbClr val="000000"/>
              </a:solidFill>
              <a:latin typeface="Arial"/>
              <a:ea typeface="Arial"/>
              <a:cs typeface="Arial"/>
            </a:rPr>
            <a:t>  Einwirkungen, zu verbessern und den Patienten bei der Entwicklung eigener Abwehr- und Heilungskräfte zu helfen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und in denen die Patienten untergebracht und verpflegt werden können.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Maßgeblich für die statistische Erfassung einer Einrichtung ist die Wirtschaftseinheit. Die Wirtschaftseinheit fasst ein oder mehrere Einrichtungen zusammen, die einheitlich verwaltet werden und in den Anwendungsbereich des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 der Krankenhausbuchführungsverordnung (KHBV) fallen.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62</xdr:row>
      <xdr:rowOff>104775</xdr:rowOff>
    </xdr:to>
    <xdr:sp>
      <xdr:nvSpPr>
        <xdr:cNvPr id="1" name="Textfeld 2"/>
        <xdr:cNvSpPr txBox="1">
          <a:spLocks noChangeArrowheads="1"/>
        </xdr:cNvSpPr>
      </xdr:nvSpPr>
      <xdr:spPr>
        <a:xfrm>
          <a:off x="0" y="390525"/>
          <a:ext cx="6124575" cy="9391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Art des Krankenhauses/der Einrichtung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Krankenhäuser
</a:t>
          </a:r>
          <a:r>
            <a:rPr lang="en-US" cap="none" sz="6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Hochschulkliniken:</a:t>
          </a:r>
          <a:r>
            <a:rPr lang="en-US" cap="none" sz="900" b="0" i="0" u="none" baseline="0">
              <a:solidFill>
                <a:srgbClr val="000000"/>
              </a:solidFill>
              <a:latin typeface="Arial"/>
              <a:ea typeface="Arial"/>
              <a:cs typeface="Arial"/>
            </a:rPr>
            <a:t> Krankenhäuser, die nach landesrechtlichen Vorschriften für den Hochschulbau gefördert 
</a:t>
          </a:r>
          <a:r>
            <a:rPr lang="en-US" cap="none" sz="900" b="0" i="0" u="none" baseline="0">
              <a:solidFill>
                <a:srgbClr val="000000"/>
              </a:solidFill>
              <a:latin typeface="Arial"/>
              <a:ea typeface="Arial"/>
              <a:cs typeface="Arial"/>
            </a:rPr>
            <a:t>  werden.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Plankrankenhäuser:</a:t>
          </a:r>
          <a:r>
            <a:rPr lang="en-US" cap="none" sz="900" b="0" i="0" u="none" baseline="0">
              <a:solidFill>
                <a:srgbClr val="000000"/>
              </a:solidFill>
              <a:latin typeface="Arial"/>
              <a:ea typeface="Arial"/>
              <a:cs typeface="Arial"/>
            </a:rPr>
            <a:t> Krankenhäuser, die in den Krankenhausplan eines Landes aufgenommen sind.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Krankenhäuser mit einem Versorgungsvertrag nach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108 Nummer 3 SGB V:</a:t>
          </a:r>
          <a:r>
            <a:rPr lang="en-US" cap="none" sz="900" b="0" i="0" u="none" baseline="0">
              <a:solidFill>
                <a:srgbClr val="000000"/>
              </a:solidFill>
              <a:latin typeface="Arial"/>
              <a:ea typeface="Arial"/>
              <a:cs typeface="Arial"/>
            </a:rPr>
            <a:t> Krankenhäuser, die aufgrund 
</a:t>
          </a:r>
          <a:r>
            <a:rPr lang="en-US" cap="none" sz="900" b="0" i="0" u="none" baseline="0">
              <a:solidFill>
                <a:srgbClr val="000000"/>
              </a:solidFill>
              <a:latin typeface="Arial"/>
              <a:ea typeface="Arial"/>
              <a:cs typeface="Arial"/>
            </a:rPr>
            <a:t>  eines Versorgungsvertrages mit den Landesverbänden der Krankenkassen und den Verbänden der Ersatzkassen 
</a:t>
          </a:r>
          <a:r>
            <a:rPr lang="en-US" cap="none" sz="900" b="0" i="0" u="none" baseline="0">
              <a:solidFill>
                <a:srgbClr val="000000"/>
              </a:solidFill>
              <a:latin typeface="Arial"/>
              <a:ea typeface="Arial"/>
              <a:cs typeface="Arial"/>
            </a:rPr>
            <a:t>  zur Krankenhausbehandlung Versicherter zugelassen sind.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Sonstige Krankenhäuser (ohne Versorgungsvertrag):</a:t>
          </a:r>
          <a:r>
            <a:rPr lang="en-US" cap="none" sz="900" b="0" i="0" u="none" baseline="0">
              <a:solidFill>
                <a:srgbClr val="000000"/>
              </a:solidFill>
              <a:latin typeface="Arial"/>
              <a:ea typeface="Arial"/>
              <a:cs typeface="Arial"/>
            </a:rPr>
            <a:t> Krankenhäuser, die nicht in die oben genannten 
</a:t>
          </a:r>
          <a:r>
            <a:rPr lang="en-US" cap="none" sz="900" b="0" i="0" u="none" baseline="0">
              <a:solidFill>
                <a:srgbClr val="000000"/>
              </a:solidFill>
              <a:latin typeface="Arial"/>
              <a:ea typeface="Arial"/>
              <a:cs typeface="Arial"/>
            </a:rPr>
            <a:t>  Kategorien fallen und somit nicht zu den zugelassenen Krankenhäusern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108 SGB V gehören.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Vorsorge- oder Rehabilitationseinrichtungen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Hier wird nachgewiesen, ob die Einrichtungen einen Versorgungsvertrag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111 SGB V mit den Landesverbänden der Krankenkassen und den Verbänden der Ersatzkassen abgeschlossen haben oder nicht. Mit einem solchen Vertrag sind die Einrichtungen zur Versorgung der Versicherten mit stationären medizinischen Leistungen zur Vorsorge oder Rehabilitation zugelassen.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Art des Trägers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Öffentlich:</a:t>
          </a:r>
          <a:r>
            <a:rPr lang="en-US" cap="none" sz="900" b="0" i="0" u="none" baseline="0">
              <a:solidFill>
                <a:srgbClr val="000000"/>
              </a:solidFill>
              <a:latin typeface="Arial"/>
              <a:ea typeface="Arial"/>
              <a:cs typeface="Arial"/>
            </a:rPr>
            <a:t> Einrichtungen, die von Gebietskörperschaften (Bund, Land, Bezirk, Gemeinde) oder von 
</a:t>
          </a:r>
          <a:r>
            <a:rPr lang="en-US" cap="none" sz="900" b="0" i="0" u="none" baseline="0">
              <a:solidFill>
                <a:srgbClr val="000000"/>
              </a:solidFill>
              <a:latin typeface="Arial"/>
              <a:ea typeface="Arial"/>
              <a:cs typeface="Arial"/>
            </a:rPr>
            <a:t>  Zusammenschlüssen solcher Körperschaften wie Arbeitsgemeinschaften oder Zweckverbänden oder von 
</a:t>
          </a:r>
          <a:r>
            <a:rPr lang="en-US" cap="none" sz="900" b="0" i="0" u="none" baseline="0">
              <a:solidFill>
                <a:srgbClr val="000000"/>
              </a:solidFill>
              <a:latin typeface="Arial"/>
              <a:ea typeface="Arial"/>
              <a:cs typeface="Arial"/>
            </a:rPr>
            <a:t>  Sozialversicherungsträgern wie Landesversicherungsanstalten und Berufsgenossenschaften betrieben oder 
</a:t>
          </a:r>
          <a:r>
            <a:rPr lang="en-US" cap="none" sz="900" b="0" i="0" u="none" baseline="0">
              <a:solidFill>
                <a:srgbClr val="000000"/>
              </a:solidFill>
              <a:latin typeface="Arial"/>
              <a:ea typeface="Arial"/>
              <a:cs typeface="Arial"/>
            </a:rPr>
            <a:t>  unterhalten werden. Träger in rechtlich selbstständiger Form (z. B. als GmbH) gehören zu den öffentlichen Trägern, 
</a:t>
          </a:r>
          <a:r>
            <a:rPr lang="en-US" cap="none" sz="900" b="0" i="0" u="none" baseline="0">
              <a:solidFill>
                <a:srgbClr val="000000"/>
              </a:solidFill>
              <a:latin typeface="Arial"/>
              <a:ea typeface="Arial"/>
              <a:cs typeface="Arial"/>
            </a:rPr>
            <a:t>  wenn Gebietskörperschaften oder Zusammenschlüsse solcher Körperschaften unmittelbar oder mittelbar mit mehr 
</a:t>
          </a:r>
          <a:r>
            <a:rPr lang="en-US" cap="none" sz="900" b="0" i="0" u="none" baseline="0">
              <a:solidFill>
                <a:srgbClr val="000000"/>
              </a:solidFill>
              <a:latin typeface="Arial"/>
              <a:ea typeface="Arial"/>
              <a:cs typeface="Arial"/>
            </a:rPr>
            <a:t>  als 50 vom Hundert des Nennkapitals oder des Stimmrechts beteiligt sind.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Freigemeinnützig:</a:t>
          </a:r>
          <a:r>
            <a:rPr lang="en-US" cap="none" sz="900" b="0" i="0" u="none" baseline="0">
              <a:solidFill>
                <a:srgbClr val="000000"/>
              </a:solidFill>
              <a:latin typeface="Arial"/>
              <a:ea typeface="Arial"/>
              <a:cs typeface="Arial"/>
            </a:rPr>
            <a:t> Einrichtungen, die von Trägern der kirchlichen und freien Wohlfahrtspflege, Kirchengemeinden, 
</a:t>
          </a:r>
          <a:r>
            <a:rPr lang="en-US" cap="none" sz="900" b="0" i="0" u="none" baseline="0">
              <a:solidFill>
                <a:srgbClr val="000000"/>
              </a:solidFill>
              <a:latin typeface="Arial"/>
              <a:ea typeface="Arial"/>
              <a:cs typeface="Arial"/>
            </a:rPr>
            <a:t>  Stiftungen oder Vereinen unterhalten werden.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Privat:</a:t>
          </a:r>
          <a:r>
            <a:rPr lang="en-US" cap="none" sz="900" b="0" i="0" u="none" baseline="0">
              <a:solidFill>
                <a:srgbClr val="000000"/>
              </a:solidFill>
              <a:latin typeface="Arial"/>
              <a:ea typeface="Arial"/>
              <a:cs typeface="Arial"/>
            </a:rPr>
            <a:t> Einrichtungen, die als gewerbliches Unternehmen einer Konzession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30 Gewerbeordnung bedürfen.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Fachabteilung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Fachabteilungen sind abgegrenzte, von Ärzten/Ärztinnen ständig verantwortlich geleitete Abteilungen mit besonderen Behandlungseinrichtungen. Die Gliederung der Fachabteilungen orientiert sich an den Gebiets- und Schwerpunktbezeichnungen der Ärzte. Die Geriatrie wurde bis einschließlich 2006 nicht als gesonderte Fachabteilung erfasst, sondern unter der Inneren Medizin mit nachgewiesen.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Bettenausstattung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Bettenausstattung ist als Jahresdurchschnittswert angegeben. Im Allgemeinen ergibt sich der Jahresdurchschnitt als Durchschnittswert der an den Monatsenden vorhandenen Bettenzahl. Betten zur teilstationären Unterbringung von Patienten bleiben unberücksichtigt, es werden nur Betten zur vollstationären Behandlung gezählt.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Aufgestellte Betten insgesamt: </a:t>
          </a:r>
          <a:r>
            <a:rPr lang="en-US" cap="none" sz="900" b="0" i="0" u="none" baseline="0">
              <a:solidFill>
                <a:srgbClr val="000000"/>
              </a:solidFill>
              <a:latin typeface="Arial"/>
              <a:ea typeface="Arial"/>
              <a:cs typeface="Arial"/>
            </a:rPr>
            <a:t>sind alle betriebsbereit aufgestellten Betten der Einrichtung, unabhängig von der 
</a:t>
          </a:r>
          <a:r>
            <a:rPr lang="en-US" cap="none" sz="900" b="0" i="0" u="none" baseline="0">
              <a:solidFill>
                <a:srgbClr val="000000"/>
              </a:solidFill>
              <a:latin typeface="Arial"/>
              <a:ea typeface="Arial"/>
              <a:cs typeface="Arial"/>
            </a:rPr>
            <a:t>  Förderung.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Belegbetten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Betten, die Belegärzten zur vollstationären Versorgung ihrer Patienten zur Verfügung stehen.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Berechnungs- und Belegungstage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im Erhebungsbereich erbrachten Berechnungstage (Budgetbereich incl. Sonderentgelte) sind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14 Absatz 2 BPflV zu ermitteln, die Belegungstage (für Fallpauschalenpatienten und -patientinnen) gemäß Fußnote 9 zur Leistungs- und Kalkulationsaufstellung nach der BPflV' 95.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Aufnahmetag - auch bei Stundenfällen - sowie jeder weitere Tag des Aufenthaltes zählt als Berechnungs- bzw. Belegungstag. Entlassungs- und Verlegungstage werden dabei nicht mitgezählt.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Nutzungsgrad der Betten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Nutzungsgrad gibt in von Hundert die Auslastung der jeweiligen Betten der Krankenhäuser bzw. Vorsorge- oder Rehabilitationseinrichtungen an.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Auslastungskennziffern werden dabei nach den folgenden Formeln berechnet: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Nutzungsgrad der aufgestellten Betten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a:t>
          </a:r>
          <a:r>
            <a:rPr lang="en-US" cap="none" sz="900" b="0" i="0" u="sng" baseline="0">
              <a:solidFill>
                <a:srgbClr val="000000"/>
              </a:solidFill>
              <a:latin typeface="Arial"/>
              <a:ea typeface="Arial"/>
              <a:cs typeface="Arial"/>
            </a:rPr>
            <a:t>Berechnungs- und Belegungstage bzw.</a:t>
          </a:r>
          <a:r>
            <a:rPr lang="en-US" cap="none" sz="900" b="0" i="0" u="sng" baseline="0">
              <a:solidFill>
                <a:srgbClr val="000000"/>
              </a:solidFill>
              <a:latin typeface="Arial"/>
              <a:ea typeface="Arial"/>
              <a:cs typeface="Arial"/>
            </a:rPr>
            <a:t> Pflegetage</a:t>
          </a:r>
          <a:r>
            <a:rPr lang="en-US" cap="none" sz="900" b="0" i="0" u="none" baseline="0">
              <a:solidFill>
                <a:srgbClr val="000000"/>
              </a:solidFill>
              <a:latin typeface="Arial"/>
              <a:ea typeface="Arial"/>
              <a:cs typeface="Arial"/>
            </a:rPr>
            <a:t>             x 100</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aufgestellte Betten x 365 Tage </a:t>
          </a:r>
          <a:r>
            <a:rPr lang="en-US" cap="none" sz="600" b="0" i="0" u="none" baseline="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9525</xdr:rowOff>
    </xdr:from>
    <xdr:to>
      <xdr:col>0</xdr:col>
      <xdr:colOff>6124575</xdr:colOff>
      <xdr:row>125</xdr:row>
      <xdr:rowOff>66675</xdr:rowOff>
    </xdr:to>
    <xdr:sp>
      <xdr:nvSpPr>
        <xdr:cNvPr id="2" name="Textfeld 3"/>
        <xdr:cNvSpPr txBox="1">
          <a:spLocks noChangeArrowheads="1"/>
        </xdr:cNvSpPr>
      </xdr:nvSpPr>
      <xdr:spPr>
        <a:xfrm>
          <a:off x="0" y="10220325"/>
          <a:ext cx="6124575" cy="93535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Nutzungsgrad der aufgestellten Intensivbetten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a:t>
          </a:r>
          <a:r>
            <a:rPr lang="en-US" cap="none" sz="900" b="0" i="0" u="sng" baseline="0">
              <a:solidFill>
                <a:srgbClr val="000000"/>
              </a:solidFill>
              <a:latin typeface="Arial"/>
              <a:ea typeface="Arial"/>
              <a:cs typeface="Arial"/>
            </a:rPr>
            <a:t>Berechnungs-  und  Belegungstage</a:t>
          </a:r>
          <a:r>
            <a:rPr lang="en-US" cap="none" sz="900" b="0" i="0" u="none" baseline="0">
              <a:solidFill>
                <a:srgbClr val="000000"/>
              </a:solidFill>
              <a:latin typeface="Arial"/>
              <a:ea typeface="Arial"/>
              <a:cs typeface="Arial"/>
            </a:rPr>
            <a:t>                                     x 100</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aufgestellte Intensivbetten x 365 Tage </a:t>
          </a:r>
          <a:r>
            <a:rPr lang="en-US" cap="none" sz="600" b="0" i="0" u="none" baseline="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Mittelbar wirkt sich die Einbeziehung der Stundenfälle auf den Nutzungsgrad der aufgestellten Betten erhöhend aus.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Patientenzugang</a:t>
          </a:r>
          <a:r>
            <a:rPr lang="en-US" cap="none" sz="900" b="0" i="0" u="none" baseline="0">
              <a:solidFill>
                <a:srgbClr val="000000"/>
              </a:solidFill>
              <a:latin typeface="Arial"/>
              <a:ea typeface="Arial"/>
              <a:cs typeface="Arial"/>
            </a:rPr>
            <a:t> - stellt die Summe aller Aufnahmen von Patienten/Patientinnen in die </a:t>
          </a:r>
          <a:r>
            <a:rPr lang="en-US" cap="none" sz="900" b="1" i="0" u="none" baseline="0">
              <a:solidFill>
                <a:srgbClr val="000000"/>
              </a:solidFill>
              <a:latin typeface="Arial"/>
              <a:ea typeface="Arial"/>
              <a:cs typeface="Arial"/>
            </a:rPr>
            <a:t>vollstationäre</a:t>
          </a:r>
          <a:r>
            <a:rPr lang="en-US" cap="none" sz="900" b="0" i="0" u="none" baseline="0">
              <a:solidFill>
                <a:srgbClr val="000000"/>
              </a:solidFill>
              <a:latin typeface="Arial"/>
              <a:ea typeface="Arial"/>
              <a:cs typeface="Arial"/>
            </a:rPr>
            <a:t> Behandlung eines Krankenhauses innerhalb eines Berichtszeitraumes dar. Der Grund der Aufnahme spielt keine Rolle.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Krankenhäuser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Aufnahmen in das Krankenhaus von außen:</a:t>
          </a:r>
          <a:r>
            <a:rPr lang="en-US" cap="none" sz="900" b="0" i="0" u="none" baseline="0">
              <a:solidFill>
                <a:srgbClr val="000000"/>
              </a:solidFill>
              <a:latin typeface="Arial"/>
              <a:ea typeface="Arial"/>
              <a:cs typeface="Arial"/>
            </a:rPr>
            <a:t> Alle in den vollstationären Bereich eines Krankenhauses 
</a:t>
          </a:r>
          <a:r>
            <a:rPr lang="en-US" cap="none" sz="900" b="0" i="0" u="none" baseline="0">
              <a:solidFill>
                <a:srgbClr val="000000"/>
              </a:solidFill>
              <a:latin typeface="Arial"/>
              <a:ea typeface="Arial"/>
              <a:cs typeface="Arial"/>
            </a:rPr>
            <a:t>  aufgenommenen Patienten und Patientinnen.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Verlegungen aus anderen Krankenhäusern:</a:t>
          </a:r>
          <a:r>
            <a:rPr lang="en-US" cap="none" sz="900" b="0" i="0" u="none" baseline="0">
              <a:solidFill>
                <a:srgbClr val="000000"/>
              </a:solidFill>
              <a:latin typeface="Arial"/>
              <a:ea typeface="Arial"/>
              <a:cs typeface="Arial"/>
            </a:rPr>
            <a:t> Patienten und Patientinnen, die von anderen Krankenhäusern, in 
</a:t>
          </a:r>
          <a:r>
            <a:rPr lang="en-US" cap="none" sz="900" b="0" i="0" u="none" baseline="0">
              <a:solidFill>
                <a:srgbClr val="000000"/>
              </a:solidFill>
              <a:latin typeface="Arial"/>
              <a:ea typeface="Arial"/>
              <a:cs typeface="Arial"/>
            </a:rPr>
            <a:t>  denen sie stationär untergebracht waren, zur weiteren Versorgung in das berichtende Krankenhaus aufgenommen 
</a:t>
          </a:r>
          <a:r>
            <a:rPr lang="en-US" cap="none" sz="900" b="0" i="0" u="none" baseline="0">
              <a:solidFill>
                <a:srgbClr val="000000"/>
              </a:solidFill>
              <a:latin typeface="Arial"/>
              <a:ea typeface="Arial"/>
              <a:cs typeface="Arial"/>
            </a:rPr>
            <a:t>  werden.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Verlegungen innerhalb des Krankenhauses:</a:t>
          </a:r>
          <a:r>
            <a:rPr lang="en-US" cap="none" sz="900" b="0" i="0" u="none" baseline="0">
              <a:solidFill>
                <a:srgbClr val="000000"/>
              </a:solidFill>
              <a:latin typeface="Arial"/>
              <a:ea typeface="Arial"/>
              <a:cs typeface="Arial"/>
            </a:rPr>
            <a:t> Patienten und Patientinnen, die innerhalb des Krankenhaus verlegt 
</a:t>
          </a:r>
          <a:r>
            <a:rPr lang="en-US" cap="none" sz="900" b="0" i="0" u="none" baseline="0">
              <a:solidFill>
                <a:srgbClr val="000000"/>
              </a:solidFill>
              <a:latin typeface="Arial"/>
              <a:ea typeface="Arial"/>
              <a:cs typeface="Arial"/>
            </a:rPr>
            <a:t>  werden, sind in  der aufnehmenden Abteilung als Patientenzugang </a:t>
          </a:r>
          <a:r>
            <a:rPr lang="en-US" cap="none" sz="900" b="1" i="0" u="none" baseline="0">
              <a:solidFill>
                <a:srgbClr val="000000"/>
              </a:solidFill>
              <a:latin typeface="Arial"/>
              <a:ea typeface="Arial"/>
              <a:cs typeface="Arial"/>
            </a:rPr>
            <a:t>und</a:t>
          </a:r>
          <a:r>
            <a:rPr lang="en-US" cap="none" sz="900" b="0" i="0" u="none" baseline="0">
              <a:solidFill>
                <a:srgbClr val="000000"/>
              </a:solidFill>
              <a:latin typeface="Arial"/>
              <a:ea typeface="Arial"/>
              <a:cs typeface="Arial"/>
            </a:rPr>
            <a:t> in der abgebenden Abteilung als 
</a:t>
          </a:r>
          <a:r>
            <a:rPr lang="en-US" cap="none" sz="900" b="0" i="0" u="none" baseline="0">
              <a:solidFill>
                <a:srgbClr val="000000"/>
              </a:solidFill>
              <a:latin typeface="Arial"/>
              <a:ea typeface="Arial"/>
              <a:cs typeface="Arial"/>
            </a:rPr>
            <a:t>  Patientenabgang zahlenmäßig nachzuweisen.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Vorsorge- oder Rehabilitationseinrichtungen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Aufnahmen in die Einrichtung</a:t>
          </a:r>
          <a:r>
            <a:rPr lang="en-US" cap="none" sz="900" b="0" i="0" u="none" baseline="0">
              <a:solidFill>
                <a:srgbClr val="000000"/>
              </a:solidFill>
              <a:latin typeface="Arial"/>
              <a:ea typeface="Arial"/>
              <a:cs typeface="Arial"/>
            </a:rPr>
            <a:t>:  Hier sind alle in den vollstationären Bereich der Vorsorge- oder 
</a:t>
          </a:r>
          <a:r>
            <a:rPr lang="en-US" cap="none" sz="900" b="0" i="0" u="none" baseline="0">
              <a:solidFill>
                <a:srgbClr val="000000"/>
              </a:solidFill>
              <a:latin typeface="Arial"/>
              <a:ea typeface="Arial"/>
              <a:cs typeface="Arial"/>
            </a:rPr>
            <a:t>  Rehabilitationseinrichtungen aufgenommenen Patienten/Patientinnen zu zählen.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Verlegungen aus Krankenhäusern:</a:t>
          </a:r>
          <a:r>
            <a:rPr lang="en-US" cap="none" sz="900" b="0" i="0" u="none" baseline="0">
              <a:solidFill>
                <a:srgbClr val="000000"/>
              </a:solidFill>
              <a:latin typeface="Arial"/>
              <a:ea typeface="Arial"/>
              <a:cs typeface="Arial"/>
            </a:rPr>
            <a:t> Patienten und Patientinnen, die von Krankenhäusern, in denen sie zuvor 
</a:t>
          </a:r>
          <a:r>
            <a:rPr lang="en-US" cap="none" sz="900" b="0" i="0" u="none" baseline="0">
              <a:solidFill>
                <a:srgbClr val="000000"/>
              </a:solidFill>
              <a:latin typeface="Arial"/>
              <a:ea typeface="Arial"/>
              <a:cs typeface="Arial"/>
            </a:rPr>
            <a:t>  stationär untergebracht waren, zur weiteren Versorgung in die berichtende Einrichtung aufgenommen werden.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Patientenabgang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Krankenhäuser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Entlassungen aus dem Krankenhaus:</a:t>
          </a:r>
          <a:r>
            <a:rPr lang="en-US" cap="none" sz="900" b="0" i="0" u="none" baseline="0">
              <a:solidFill>
                <a:srgbClr val="000000"/>
              </a:solidFill>
              <a:latin typeface="Arial"/>
              <a:ea typeface="Arial"/>
              <a:cs typeface="Arial"/>
            </a:rPr>
            <a:t> Alle aus vollstationärer Behandlung entlassenen Patienten und Patientinnen 
</a:t>
          </a:r>
          <a:r>
            <a:rPr lang="en-US" cap="none" sz="900" b="0" i="0" u="none" baseline="0">
              <a:solidFill>
                <a:srgbClr val="000000"/>
              </a:solidFill>
              <a:latin typeface="Arial"/>
              <a:ea typeface="Arial"/>
              <a:cs typeface="Arial"/>
            </a:rPr>
            <a:t>  einschließlich der Stundenfälle und der Verlegungen in den teilstationären Bereich des Krankenhauses. Sterbefälle 
</a:t>
          </a:r>
          <a:r>
            <a:rPr lang="en-US" cap="none" sz="900" b="0" i="0" u="none" baseline="0">
              <a:solidFill>
                <a:srgbClr val="000000"/>
              </a:solidFill>
              <a:latin typeface="Arial"/>
              <a:ea typeface="Arial"/>
              <a:cs typeface="Arial"/>
            </a:rPr>
            <a:t>  sind hier nicht enthalten, sie werden gesondert erfasst.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Verlegungen in andere Krankenhäuser:</a:t>
          </a:r>
          <a:r>
            <a:rPr lang="en-US" cap="none" sz="900" b="0" i="0" u="none" baseline="0">
              <a:solidFill>
                <a:srgbClr val="000000"/>
              </a:solidFill>
              <a:latin typeface="Arial"/>
              <a:ea typeface="Arial"/>
              <a:cs typeface="Arial"/>
            </a:rPr>
            <a:t> Patienten und Patientinnen, die von dem Berichtskrankenhaus, in dem sie 
</a:t>
          </a:r>
          <a:r>
            <a:rPr lang="en-US" cap="none" sz="900" b="0" i="0" u="none" baseline="0">
              <a:solidFill>
                <a:srgbClr val="000000"/>
              </a:solidFill>
              <a:latin typeface="Arial"/>
              <a:ea typeface="Arial"/>
              <a:cs typeface="Arial"/>
            </a:rPr>
            <a:t>  vollstationär untergebracht sind, zur weiteren Versorgung in ein anderes Krankenhaus "abgegeben" werden.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Vorsorge- oder Rehabilitationseinrichtungen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Entlassungen aus der Einrichtung:</a:t>
          </a:r>
          <a:r>
            <a:rPr lang="en-US" cap="none" sz="900" b="0" i="0" u="none" baseline="0">
              <a:solidFill>
                <a:srgbClr val="000000"/>
              </a:solidFill>
              <a:latin typeface="Arial"/>
              <a:ea typeface="Arial"/>
              <a:cs typeface="Arial"/>
            </a:rPr>
            <a:t> Nachgewiesen werden alle aus stationärer Behandlung entlassenen Patienten. 
</a:t>
          </a:r>
          <a:r>
            <a:rPr lang="en-US" cap="none" sz="900" b="0" i="0" u="none" baseline="0">
              <a:solidFill>
                <a:srgbClr val="000000"/>
              </a:solidFill>
              <a:latin typeface="Arial"/>
              <a:ea typeface="Arial"/>
              <a:cs typeface="Arial"/>
            </a:rPr>
            <a:t>  Sterbefälle sind hier nicht enthalten, sie werden gesondert erfasst.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Fallzahl</a:t>
          </a:r>
          <a:r>
            <a:rPr lang="en-US" cap="none" sz="9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Fallzahl ist eine berechnete Größe. Sie bezeichnet die Zahl der in der Einrichtung im Berichtsjahr behandelten Patienten/Patientinnen (Fälle). Stundenfälle sind Bestandteil der Aufnahmen und Entlassungen. Bis 2001 wurden die Stundenfälle bei der Ermittlung der Fallzahl nicht mitgezählt. Es wird zwischen einer fachabteilungs- und einer einrichtungsbezogenen Fallzahl unterschieden.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t>
          </a:r>
          <a:r>
            <a:rPr lang="en-US" cap="none" sz="900" b="1" i="0" u="none" baseline="0">
              <a:solidFill>
                <a:srgbClr val="000000"/>
              </a:solidFill>
              <a:latin typeface="Arial"/>
              <a:ea typeface="Arial"/>
              <a:cs typeface="Arial"/>
            </a:rPr>
            <a:t>fachabteilungsbezogene Fallzahl</a:t>
          </a:r>
          <a:r>
            <a:rPr lang="en-US" cap="none" sz="900" b="0" i="0" u="none" baseline="0">
              <a:solidFill>
                <a:srgbClr val="000000"/>
              </a:solidFill>
              <a:latin typeface="Arial"/>
              <a:ea typeface="Arial"/>
              <a:cs typeface="Arial"/>
            </a:rPr>
            <a:t> setzt sich aus den Aufnahmen in die Fachabteilung von außen (Aufnahme), den internen Verlegungen in und aus der Fachabteilung (Verlegung), den Entlassungen aus der Fachabteilung nach außen (Entlassung) und den Sterbefällen in der Fachabteilung (Sterbefälle) zusammen.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Vorsorge- oder Rehabilitationseinrichtungen gibt es in der Regel keine internen Verlegungen. Die Berechnung der fachabteilungsbezogenen Fallzahl dieser Einrichtungen wird daher um die genannten Größen bereinigt.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F</a:t>
          </a:r>
          <a:r>
            <a:rPr lang="en-US" cap="none" sz="900" b="0" i="0" u="none" baseline="-25000">
              <a:solidFill>
                <a:srgbClr val="000000"/>
              </a:solidFill>
              <a:latin typeface="Arial"/>
              <a:ea typeface="Arial"/>
              <a:cs typeface="Arial"/>
            </a:rPr>
            <a:t>Fa</a:t>
          </a:r>
          <a:r>
            <a:rPr lang="en-US" cap="none" sz="900" b="0" i="0" u="none" baseline="0">
              <a:solidFill>
                <a:srgbClr val="000000"/>
              </a:solidFill>
              <a:latin typeface="Arial"/>
              <a:ea typeface="Arial"/>
              <a:cs typeface="Arial"/>
            </a:rPr>
            <a:t>  =  </a:t>
          </a:r>
          <a:r>
            <a:rPr lang="en-US" cap="none" sz="900" b="0" i="0" u="sng" baseline="0">
              <a:solidFill>
                <a:srgbClr val="000000"/>
              </a:solidFill>
              <a:latin typeface="Arial"/>
              <a:ea typeface="Arial"/>
              <a:cs typeface="Arial"/>
            </a:rPr>
            <a:t>(Aufnahme + Verlegung) + (Entlassung + Verlegung + Sterbefälle)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t>
          </a:r>
          <a:r>
            <a:rPr lang="en-US" cap="none" sz="900" b="1" i="0" u="none" baseline="0">
              <a:solidFill>
                <a:srgbClr val="000000"/>
              </a:solidFill>
              <a:latin typeface="Arial"/>
              <a:ea typeface="Arial"/>
              <a:cs typeface="Arial"/>
            </a:rPr>
            <a:t>einrichtungsbezogene Fallzahl </a:t>
          </a:r>
          <a:r>
            <a:rPr lang="en-US" cap="none" sz="900" b="0" i="0" u="none" baseline="0">
              <a:solidFill>
                <a:srgbClr val="000000"/>
              </a:solidFill>
              <a:latin typeface="Arial"/>
              <a:ea typeface="Arial"/>
              <a:cs typeface="Arial"/>
            </a:rPr>
            <a:t>wird ohne die internen Verlegungen, in und aus der Fachabteilung, nach folgender Formel berechnet: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F</a:t>
          </a:r>
          <a:r>
            <a:rPr lang="en-US" cap="none" sz="900" b="0" i="0" u="none" baseline="-25000">
              <a:solidFill>
                <a:srgbClr val="000000"/>
              </a:solidFill>
              <a:latin typeface="Arial"/>
              <a:ea typeface="Arial"/>
              <a:cs typeface="Arial"/>
            </a:rPr>
            <a:t>Ein</a:t>
          </a:r>
          <a:r>
            <a:rPr lang="en-US" cap="none" sz="900" b="0" i="0" u="none" baseline="0">
              <a:solidFill>
                <a:srgbClr val="000000"/>
              </a:solidFill>
              <a:latin typeface="Arial"/>
              <a:ea typeface="Arial"/>
              <a:cs typeface="Arial"/>
            </a:rPr>
            <a:t>  =  </a:t>
          </a:r>
          <a:r>
            <a:rPr lang="en-US" cap="none" sz="900" b="0" i="0" u="sng" baseline="0">
              <a:solidFill>
                <a:srgbClr val="000000"/>
              </a:solidFill>
              <a:latin typeface="Arial"/>
              <a:ea typeface="Arial"/>
              <a:cs typeface="Arial"/>
            </a:rPr>
            <a:t>(Aufnahme + Entlassung + Sterbefälle)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Patienten/Patientinnen, die vor Beginn des Berichtsjahres in eine Einrichtung aufgenommen wurden und erst nach Beendigung des Berichtsjahres entlassen werden, bleiben, wie der Anfangs- und der Endbestand des Jahres, unberücksichtigt. Patienten/Patientinnen, die nur über einen Jahreswechsel in einer Einrichtung liegen, werden als halber Fall berücksichtigt (Gewicht = 0,5).</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127</xdr:row>
      <xdr:rowOff>19050</xdr:rowOff>
    </xdr:from>
    <xdr:to>
      <xdr:col>0</xdr:col>
      <xdr:colOff>6124575</xdr:colOff>
      <xdr:row>188</xdr:row>
      <xdr:rowOff>47625</xdr:rowOff>
    </xdr:to>
    <xdr:sp>
      <xdr:nvSpPr>
        <xdr:cNvPr id="3" name="Textfeld 4"/>
        <xdr:cNvSpPr txBox="1">
          <a:spLocks noChangeArrowheads="1"/>
        </xdr:cNvSpPr>
      </xdr:nvSpPr>
      <xdr:spPr>
        <a:xfrm>
          <a:off x="0" y="20059650"/>
          <a:ext cx="6124575" cy="93249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Verweildauer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Verweildauer gibt die Zahl der Tage an, die ein Patient durchschnittlich in stationärer Behandlung verbringt. Dabei wird zwischen einer fachabteilungs- und einer einrichtungsbezogenen Verweildauer unterschieden.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Verweildauer ergibt sich aus den Berechnungs- und Belegungstagen (Krankenhaus) bzw. Pflegetagen (Vorsorge- und Rehabilitationseinrichtungen) und der Fallzahl der jeweiligen Fachabteilung bzw. der Einrichtung (s. o.) wie folgt: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Verweildauer  =  </a:t>
          </a:r>
          <a:r>
            <a:rPr lang="en-US" cap="none" sz="900" b="0" i="0" u="sng" baseline="0">
              <a:solidFill>
                <a:srgbClr val="000000"/>
              </a:solidFill>
              <a:latin typeface="Arial"/>
              <a:ea typeface="Arial"/>
              <a:cs typeface="Arial"/>
            </a:rPr>
            <a:t>Berechnungs- und Belegungstage bzw. Pflegetage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Fallzahl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Hauptamtliche Ärzte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Krankenhaus fest angestellte Ärzte; Gast-, Konsiliar- oder hospitierende Ärzte sind nicht erfasst. Ärzte im Praktikum und auch Zahnärzte sind nachrichtlich ausgewiesen.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Ärzte nach Gebiets- und Teilgebietsbezeichnungen:</a:t>
          </a:r>
          <a:r>
            <a:rPr lang="en-US" cap="none" sz="900" b="0" i="0" u="none" baseline="0">
              <a:solidFill>
                <a:srgbClr val="000000"/>
              </a:solidFill>
              <a:latin typeface="Arial"/>
              <a:ea typeface="Arial"/>
              <a:cs typeface="Arial"/>
            </a:rPr>
            <a:t> Ärzte mit abgeschlossener Weiterbildung 
</a:t>
          </a:r>
          <a:r>
            <a:rPr lang="en-US" cap="none" sz="900" b="0" i="0" u="none" baseline="0">
              <a:solidFill>
                <a:srgbClr val="000000"/>
              </a:solidFill>
              <a:latin typeface="Arial"/>
              <a:ea typeface="Arial"/>
              <a:cs typeface="Arial"/>
            </a:rPr>
            <a:t>  (Fachärzte/Fachärztinnen) sind nach ihrer anerkannten Gebiets- bzw. Schwerpunktbezeichnung erhoben. Als 
</a:t>
          </a:r>
          <a:r>
            <a:rPr lang="en-US" cap="none" sz="900" b="1" i="0" u="none" baseline="0">
              <a:solidFill>
                <a:srgbClr val="000000"/>
              </a:solidFill>
              <a:latin typeface="Arial"/>
              <a:ea typeface="Arial"/>
              <a:cs typeface="Arial"/>
            </a:rPr>
            <a:t>  Schwerpunkt</a:t>
          </a:r>
          <a:r>
            <a:rPr lang="en-US" cap="none" sz="900" b="0" i="0" u="none" baseline="0">
              <a:solidFill>
                <a:srgbClr val="000000"/>
              </a:solidFill>
              <a:latin typeface="Arial"/>
              <a:ea typeface="Arial"/>
              <a:cs typeface="Arial"/>
            </a:rPr>
            <a:t> wird hier eine zusätzliche Spezialisierung innerhalb eines Gebietes verstanden. Ärzte/Ärztinnen mit 
</a:t>
          </a:r>
          <a:r>
            <a:rPr lang="en-US" cap="none" sz="900" b="0" i="0" u="none" baseline="0">
              <a:solidFill>
                <a:srgbClr val="000000"/>
              </a:solidFill>
              <a:latin typeface="Arial"/>
              <a:ea typeface="Arial"/>
              <a:cs typeface="Arial"/>
            </a:rPr>
            <a:t>  mehreren Gebiets- bzw. Schwerpunktbezeichnungen sind entsprechend ihrer überwiegend ausgeübten Tätigkeit 
</a:t>
          </a:r>
          <a:r>
            <a:rPr lang="en-US" cap="none" sz="900" b="0" i="0" u="none" baseline="0">
              <a:solidFill>
                <a:srgbClr val="000000"/>
              </a:solidFill>
              <a:latin typeface="Arial"/>
              <a:ea typeface="Arial"/>
              <a:cs typeface="Arial"/>
            </a:rPr>
            <a:t>  zuzuordnen. Ärzte/Ärztinnen mit Schwerpunktbezeichnung (z. B. Gefäßchirurgie) sind auch bei der entsprechenden 
</a:t>
          </a:r>
          <a:r>
            <a:rPr lang="en-US" cap="none" sz="900" b="0" i="0" u="none" baseline="0">
              <a:solidFill>
                <a:srgbClr val="000000"/>
              </a:solidFill>
              <a:latin typeface="Arial"/>
              <a:ea typeface="Arial"/>
              <a:cs typeface="Arial"/>
            </a:rPr>
            <a:t>  Gebietsbezeichnung (z. B. Chirurgie) zu zählen.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Leitende Ärzte:</a:t>
          </a:r>
          <a:r>
            <a:rPr lang="en-US" cap="none" sz="900" b="0" i="0" u="none" baseline="0">
              <a:solidFill>
                <a:srgbClr val="000000"/>
              </a:solidFill>
              <a:latin typeface="Arial"/>
              <a:ea typeface="Arial"/>
              <a:cs typeface="Arial"/>
            </a:rPr>
            <a:t> Hauptamtliche im Krankenhaus tätige Ärzte mit Chefarztverträgen sowie Ärzte als Inhaber 
</a:t>
          </a:r>
          <a:r>
            <a:rPr lang="en-US" cap="none" sz="900" b="0" i="0" u="none" baseline="0">
              <a:solidFill>
                <a:srgbClr val="000000"/>
              </a:solidFill>
              <a:latin typeface="Arial"/>
              <a:ea typeface="Arial"/>
              <a:cs typeface="Arial"/>
            </a:rPr>
            <a:t>  konzessionierter Privatkliniken.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Nichthauptamtliche Ärzte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Belegärzte:</a:t>
          </a:r>
          <a:r>
            <a:rPr lang="en-US" cap="none" sz="900" b="0" i="0" u="none" baseline="0">
              <a:solidFill>
                <a:srgbClr val="000000"/>
              </a:solidFill>
              <a:latin typeface="Arial"/>
              <a:ea typeface="Arial"/>
              <a:cs typeface="Arial"/>
            </a:rPr>
            <a:t> Niedergelassene und andere nicht am Krankenhaus angestellte Ärzte, die berechtigt sind, ihre 
</a:t>
          </a:r>
          <a:r>
            <a:rPr lang="en-US" cap="none" sz="900" b="0" i="0" u="none" baseline="0">
              <a:solidFill>
                <a:srgbClr val="000000"/>
              </a:solidFill>
              <a:latin typeface="Arial"/>
              <a:ea typeface="Arial"/>
              <a:cs typeface="Arial"/>
            </a:rPr>
            <a:t>  Patienten (Belegpatienten) im Krankenhaus unter Inanspruchnahme der hierfür bereitgestellten Dienste, 
</a:t>
          </a:r>
          <a:r>
            <a:rPr lang="en-US" cap="none" sz="900" b="0" i="0" u="none" baseline="0">
              <a:solidFill>
                <a:srgbClr val="000000"/>
              </a:solidFill>
              <a:latin typeface="Arial"/>
              <a:ea typeface="Arial"/>
              <a:cs typeface="Arial"/>
            </a:rPr>
            <a:t>  Einrichtungen und Mittel stationär oder teilstationär zu behandeln, ohne hierfür vom Krankenhaus eine Vergütung zu 
</a:t>
          </a:r>
          <a:r>
            <a:rPr lang="en-US" cap="none" sz="900" b="0" i="0" u="none" baseline="0">
              <a:solidFill>
                <a:srgbClr val="000000"/>
              </a:solidFill>
              <a:latin typeface="Arial"/>
              <a:ea typeface="Arial"/>
              <a:cs typeface="Arial"/>
            </a:rPr>
            <a:t>  erhalten.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Ärzte ohne abgeschlossene Weiterbildung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Ärzte, die keine Gebietsbezeichnung führen.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Nichtärztliches Personal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Zuordnung der einzelnen Berufsbezeichnungen zu den Funktionsbereichen entspricht weitgehend der Gliederung der Krankenhausbuchführungsverordnung (KHBV). In den Angaben der Beschäftigten zum 31.12. des Berichtsjahres nach Berufsbezeichnungen sind die Schüler und Auszubildenden nicht gezählt.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Medizinisch-technische Großgeräte</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Nachgewiesen sind die medizinisch-technischen Großgeräte, die sich im Besitz der Einrichtung befinden auch wenn sie nicht dessen Eigentum sind wie beispielsweise geleaste Geräte und zur Versorgung von Patienten der Einrichtung genutzt werden. Geräte, die lediglich für Demonstrations- und Lehrzwecke oder ausschließlich im Rahmen der kassenärztlichen Versorgung benutzt werden, sind nicht gezählt. Benutzen mehrere Einrichtungen das Gerät, so wird es nur von der Einrichtung gemeldet, in der es aufgestellt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Nicht bettenführende Fachabteilungen</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bettenführende Fachabteilungen sind abgegrenzte Abteilungen mit besonderen therapeutischen bzw. diagnostischen Einrichtungen, die über keine eigenen aufgestellten Betten verfügen.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Dialyseplätze</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Erfasst wird die Zahl der Dialyseplätze der Einrichtungen. Plätze, die von Dritten an den Einrichtungen unterhalten werden (z. B. von Kuratorien oder Arztpraxen), sind nicht mitgezählt. Maßgeblich für die Zuordnung der Plätze zu "stationär" oder "teilstationär" ist die überwiegende Abrechnung der dort jeweils erbrachten Leistungen. Dialyseplätze, die von ermächtigten Ärzten an den Einrichtungen in Anspruch genommen werden, sind als ambulante Plätze ausgewiesen.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Entbindungen und Geburten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Entbundene Frauen: </a:t>
          </a:r>
          <a:r>
            <a:rPr lang="en-US" cap="none" sz="900" b="0" i="0" u="none" baseline="0">
              <a:solidFill>
                <a:srgbClr val="000000"/>
              </a:solidFill>
              <a:latin typeface="Arial"/>
              <a:ea typeface="Arial"/>
              <a:cs typeface="Arial"/>
            </a:rPr>
            <a:t>Zahl der im Berichtsjahr entbundenen Frauen unabhängig von der Zahl der geborenen Kinder.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Wegen Fehlgeburt behandelte Frauen werden hier nicht gemeldet.</a:t>
          </a:r>
          <a:r>
            <a:rPr lang="en-US" cap="none" sz="9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Entbundene Frauen mit Komplikationen: </a:t>
          </a:r>
          <a:r>
            <a:rPr lang="en-US" cap="none" sz="900" b="0" i="0" u="none" baseline="0">
              <a:solidFill>
                <a:srgbClr val="000000"/>
              </a:solidFill>
              <a:latin typeface="Arial"/>
              <a:ea typeface="Arial"/>
              <a:cs typeface="Arial"/>
            </a:rPr>
            <a:t>Zahl der Frauen, bei denen nach der Entbindung (auch bei Totgeburten)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Komplikationen im Wochenbett entsprechend den Positionen O85 bis O92 der ICD-10 auftraten.</a:t>
          </a:r>
          <a:r>
            <a:rPr lang="en-US" cap="none" sz="9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Wegen Fehlgeburt behandelte Frauen: </a:t>
          </a:r>
          <a:r>
            <a:rPr lang="en-US" cap="none" sz="900" b="0" i="0" u="none" baseline="0">
              <a:solidFill>
                <a:srgbClr val="000000"/>
              </a:solidFill>
              <a:latin typeface="Arial"/>
              <a:ea typeface="Arial"/>
              <a:cs typeface="Arial"/>
            </a:rPr>
            <a:t>Zahl der wegen Fehlgeburt (= Nichtlebendgeburt unter 1 000 Gramm)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behandelten Frauen. Hier nicht enthalten sind legale Schwangerschaftsunterbrechungen.</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144" customWidth="1"/>
    <col min="2" max="2" width="55.7109375" style="144" customWidth="1"/>
    <col min="3" max="3" width="8.7109375" style="144" customWidth="1"/>
    <col min="4" max="4" width="16.7109375" style="144" customWidth="1"/>
    <col min="5" max="16384" width="11.421875" style="144" customWidth="1"/>
  </cols>
  <sheetData>
    <row r="1" spans="1:4" ht="49.5" customHeight="1" thickBot="1">
      <c r="A1" s="213" t="s">
        <v>153</v>
      </c>
      <c r="B1" s="213"/>
      <c r="C1" s="173"/>
      <c r="D1" s="173"/>
    </row>
    <row r="2" spans="1:4" ht="34.5" customHeight="1" thickTop="1">
      <c r="A2" s="174" t="s">
        <v>173</v>
      </c>
      <c r="B2" s="174"/>
      <c r="C2" s="175" t="s">
        <v>174</v>
      </c>
      <c r="D2" s="175"/>
    </row>
    <row r="3" spans="1:4" ht="24.75" customHeight="1">
      <c r="A3" s="176"/>
      <c r="B3" s="176"/>
      <c r="C3" s="176"/>
      <c r="D3" s="176"/>
    </row>
    <row r="4" spans="1:4" ht="24.75" customHeight="1">
      <c r="A4" s="177" t="s">
        <v>175</v>
      </c>
      <c r="B4" s="177"/>
      <c r="C4" s="177"/>
      <c r="D4" s="178"/>
    </row>
    <row r="5" spans="1:4" ht="24.75" customHeight="1">
      <c r="A5" s="177" t="s">
        <v>176</v>
      </c>
      <c r="B5" s="177"/>
      <c r="C5" s="177"/>
      <c r="D5" s="178"/>
    </row>
    <row r="6" spans="1:4" ht="39.75" customHeight="1">
      <c r="A6" s="172" t="s">
        <v>480</v>
      </c>
      <c r="B6" s="179"/>
      <c r="C6" s="179"/>
      <c r="D6" s="179"/>
    </row>
    <row r="7" spans="1:4" ht="24.75" customHeight="1">
      <c r="A7" s="172"/>
      <c r="B7" s="172"/>
      <c r="C7" s="172"/>
      <c r="D7" s="172"/>
    </row>
    <row r="8" spans="1:4" ht="24.75" customHeight="1">
      <c r="A8" s="172"/>
      <c r="B8" s="172"/>
      <c r="C8" s="172"/>
      <c r="D8" s="172"/>
    </row>
    <row r="9" spans="1:4" ht="24.75" customHeight="1">
      <c r="A9" s="172"/>
      <c r="B9" s="172"/>
      <c r="C9" s="172"/>
      <c r="D9" s="172"/>
    </row>
    <row r="10" spans="1:4" ht="24.75" customHeight="1">
      <c r="A10" s="171"/>
      <c r="B10" s="171"/>
      <c r="C10" s="171"/>
      <c r="D10" s="171"/>
    </row>
    <row r="11" spans="1:4" ht="24.75" customHeight="1">
      <c r="A11" s="171"/>
      <c r="B11" s="171"/>
      <c r="C11" s="171"/>
      <c r="D11" s="171"/>
    </row>
    <row r="12" spans="1:4" ht="24.75" customHeight="1">
      <c r="A12" s="171"/>
      <c r="B12" s="171"/>
      <c r="C12" s="171"/>
      <c r="D12" s="171"/>
    </row>
    <row r="13" spans="1:4" ht="12" customHeight="1">
      <c r="A13" s="145"/>
      <c r="B13" s="168" t="s">
        <v>154</v>
      </c>
      <c r="C13" s="168"/>
      <c r="D13" s="146" t="s">
        <v>481</v>
      </c>
    </row>
    <row r="14" spans="1:4" ht="12" customHeight="1">
      <c r="A14" s="145"/>
      <c r="B14" s="168"/>
      <c r="C14" s="168"/>
      <c r="D14" s="147"/>
    </row>
    <row r="15" spans="1:4" ht="12" customHeight="1">
      <c r="A15" s="145"/>
      <c r="B15" s="168" t="s">
        <v>155</v>
      </c>
      <c r="C15" s="168"/>
      <c r="D15" s="148" t="s">
        <v>522</v>
      </c>
    </row>
    <row r="16" spans="1:4" ht="12" customHeight="1">
      <c r="A16" s="145"/>
      <c r="B16" s="168" t="s">
        <v>156</v>
      </c>
      <c r="C16" s="168"/>
      <c r="D16" s="148" t="s">
        <v>157</v>
      </c>
    </row>
    <row r="17" spans="1:4" ht="12" customHeight="1">
      <c r="A17" s="149"/>
      <c r="B17" s="169"/>
      <c r="C17" s="169"/>
      <c r="D17" s="150"/>
    </row>
    <row r="18" spans="1:4" ht="12" customHeight="1">
      <c r="A18" s="164"/>
      <c r="B18" s="164"/>
      <c r="C18" s="164"/>
      <c r="D18" s="164"/>
    </row>
    <row r="19" spans="1:4" ht="12" customHeight="1">
      <c r="A19" s="165" t="s">
        <v>158</v>
      </c>
      <c r="B19" s="165"/>
      <c r="C19" s="165"/>
      <c r="D19" s="165"/>
    </row>
    <row r="20" spans="1:4" ht="12" customHeight="1">
      <c r="A20" s="165" t="s">
        <v>159</v>
      </c>
      <c r="B20" s="165"/>
      <c r="C20" s="165"/>
      <c r="D20" s="165"/>
    </row>
    <row r="21" spans="1:4" ht="12" customHeight="1">
      <c r="A21" s="166"/>
      <c r="B21" s="166"/>
      <c r="C21" s="166"/>
      <c r="D21" s="166"/>
    </row>
    <row r="22" spans="1:4" ht="12" customHeight="1">
      <c r="A22" s="167" t="s">
        <v>457</v>
      </c>
      <c r="B22" s="167"/>
      <c r="C22" s="167"/>
      <c r="D22" s="167"/>
    </row>
    <row r="23" spans="1:4" ht="12" customHeight="1">
      <c r="A23" s="165"/>
      <c r="B23" s="165"/>
      <c r="C23" s="165"/>
      <c r="D23" s="165"/>
    </row>
    <row r="24" spans="1:4" ht="12" customHeight="1">
      <c r="A24" s="160" t="s">
        <v>482</v>
      </c>
      <c r="B24" s="160"/>
      <c r="C24" s="160"/>
      <c r="D24" s="160"/>
    </row>
    <row r="25" spans="1:4" ht="12" customHeight="1">
      <c r="A25" s="160" t="s">
        <v>181</v>
      </c>
      <c r="B25" s="160"/>
      <c r="C25" s="160"/>
      <c r="D25" s="160"/>
    </row>
    <row r="26" spans="1:4" ht="12" customHeight="1">
      <c r="A26" s="161"/>
      <c r="B26" s="161"/>
      <c r="C26" s="161"/>
      <c r="D26" s="161"/>
    </row>
    <row r="27" spans="1:4" ht="12" customHeight="1">
      <c r="A27" s="162"/>
      <c r="B27" s="162"/>
      <c r="C27" s="162"/>
      <c r="D27" s="162"/>
    </row>
    <row r="28" spans="1:4" ht="12" customHeight="1">
      <c r="A28" s="163" t="s">
        <v>160</v>
      </c>
      <c r="B28" s="163"/>
      <c r="C28" s="163"/>
      <c r="D28" s="163"/>
    </row>
    <row r="29" spans="1:4" ht="12" customHeight="1">
      <c r="A29" s="170"/>
      <c r="B29" s="170"/>
      <c r="C29" s="170"/>
      <c r="D29" s="170"/>
    </row>
    <row r="30" spans="1:4" ht="12" customHeight="1">
      <c r="A30" s="151" t="s">
        <v>22</v>
      </c>
      <c r="B30" s="156" t="s">
        <v>161</v>
      </c>
      <c r="C30" s="156"/>
      <c r="D30" s="156"/>
    </row>
    <row r="31" spans="1:4" ht="12" customHeight="1">
      <c r="A31" s="152">
        <v>0</v>
      </c>
      <c r="B31" s="156" t="s">
        <v>162</v>
      </c>
      <c r="C31" s="156"/>
      <c r="D31" s="156"/>
    </row>
    <row r="32" spans="1:4" ht="12" customHeight="1">
      <c r="A32" s="151" t="s">
        <v>163</v>
      </c>
      <c r="B32" s="156" t="s">
        <v>164</v>
      </c>
      <c r="C32" s="156"/>
      <c r="D32" s="156"/>
    </row>
    <row r="33" spans="1:4" ht="12" customHeight="1">
      <c r="A33" s="151" t="s">
        <v>148</v>
      </c>
      <c r="B33" s="156" t="s">
        <v>165</v>
      </c>
      <c r="C33" s="156"/>
      <c r="D33" s="156"/>
    </row>
    <row r="34" spans="1:4" ht="12" customHeight="1">
      <c r="A34" s="151" t="s">
        <v>141</v>
      </c>
      <c r="B34" s="156" t="s">
        <v>166</v>
      </c>
      <c r="C34" s="156"/>
      <c r="D34" s="156"/>
    </row>
    <row r="35" spans="1:4" ht="12" customHeight="1">
      <c r="A35" s="151" t="s">
        <v>167</v>
      </c>
      <c r="B35" s="156" t="s">
        <v>168</v>
      </c>
      <c r="C35" s="156"/>
      <c r="D35" s="156"/>
    </row>
    <row r="36" spans="1:4" ht="12" customHeight="1">
      <c r="A36" s="151" t="s">
        <v>169</v>
      </c>
      <c r="B36" s="156" t="s">
        <v>170</v>
      </c>
      <c r="C36" s="156"/>
      <c r="D36" s="156"/>
    </row>
    <row r="37" spans="1:4" ht="12" customHeight="1">
      <c r="A37" s="151" t="s">
        <v>182</v>
      </c>
      <c r="B37" s="156" t="s">
        <v>171</v>
      </c>
      <c r="C37" s="156"/>
      <c r="D37" s="156"/>
    </row>
    <row r="38" spans="1:4" ht="12" customHeight="1">
      <c r="A38" s="151"/>
      <c r="B38" s="156"/>
      <c r="C38" s="156"/>
      <c r="D38" s="156"/>
    </row>
    <row r="39" spans="1:4" ht="12" customHeight="1">
      <c r="A39" s="151"/>
      <c r="B39" s="156"/>
      <c r="C39" s="156"/>
      <c r="D39" s="156"/>
    </row>
    <row r="40" spans="1:4" ht="12" customHeight="1">
      <c r="A40" s="151"/>
      <c r="B40" s="151"/>
      <c r="C40" s="151"/>
      <c r="D40" s="151"/>
    </row>
    <row r="41" spans="1:4" ht="12" customHeight="1">
      <c r="A41" s="151"/>
      <c r="B41" s="158"/>
      <c r="C41" s="158"/>
      <c r="D41" s="158"/>
    </row>
    <row r="42" spans="1:4" ht="12" customHeight="1">
      <c r="A42" s="153"/>
      <c r="B42" s="157"/>
      <c r="C42" s="157"/>
      <c r="D42" s="157"/>
    </row>
    <row r="43" spans="1:4" ht="12" customHeight="1">
      <c r="A43" s="153"/>
      <c r="B43" s="157"/>
      <c r="C43" s="157"/>
      <c r="D43" s="157"/>
    </row>
    <row r="44" spans="1:4" ht="12.75">
      <c r="A44" s="156" t="s">
        <v>172</v>
      </c>
      <c r="B44" s="156"/>
      <c r="C44" s="156"/>
      <c r="D44" s="156"/>
    </row>
    <row r="45" spans="1:4" ht="12.75">
      <c r="A45" s="159"/>
      <c r="B45" s="159"/>
      <c r="C45" s="159"/>
      <c r="D45" s="159"/>
    </row>
  </sheetData>
  <sheetProtection/>
  <mergeCells count="46">
    <mergeCell ref="A1:B1"/>
    <mergeCell ref="C1:D1"/>
    <mergeCell ref="A2:B2"/>
    <mergeCell ref="C2:D2"/>
    <mergeCell ref="A3:D3"/>
    <mergeCell ref="A11:D11"/>
    <mergeCell ref="A8:D8"/>
    <mergeCell ref="A4:D4"/>
    <mergeCell ref="A5:D5"/>
    <mergeCell ref="A6:D6"/>
    <mergeCell ref="A12:D12"/>
    <mergeCell ref="A7:D7"/>
    <mergeCell ref="A9:D9"/>
    <mergeCell ref="A10:D10"/>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 ref="B41:D41"/>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J77"/>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24.7109375" style="24" customWidth="1"/>
    <col min="3" max="4" width="7.7109375" style="24" customWidth="1"/>
    <col min="5" max="5" width="6.7109375" style="24" customWidth="1"/>
    <col min="6" max="6" width="9.7109375" style="24" customWidth="1"/>
    <col min="7" max="8" width="7.7109375" style="24" customWidth="1"/>
    <col min="9" max="9" width="6.7109375" style="24" customWidth="1"/>
    <col min="10" max="10" width="9.7109375" style="24" customWidth="1"/>
    <col min="11" max="16384" width="11.57421875" style="24" customWidth="1"/>
  </cols>
  <sheetData>
    <row r="1" spans="1:10" ht="30" customHeight="1">
      <c r="A1" s="183" t="s">
        <v>332</v>
      </c>
      <c r="B1" s="184"/>
      <c r="C1" s="185" t="s">
        <v>33</v>
      </c>
      <c r="D1" s="185"/>
      <c r="E1" s="185"/>
      <c r="F1" s="185"/>
      <c r="G1" s="185"/>
      <c r="H1" s="185"/>
      <c r="I1" s="185"/>
      <c r="J1" s="186"/>
    </row>
    <row r="2" spans="1:10" ht="39.75" customHeight="1">
      <c r="A2" s="189" t="s">
        <v>339</v>
      </c>
      <c r="B2" s="190"/>
      <c r="C2" s="197" t="s">
        <v>507</v>
      </c>
      <c r="D2" s="192"/>
      <c r="E2" s="192"/>
      <c r="F2" s="192"/>
      <c r="G2" s="192"/>
      <c r="H2" s="192"/>
      <c r="I2" s="192"/>
      <c r="J2" s="193"/>
    </row>
    <row r="3" spans="1:10" ht="11.25" customHeight="1">
      <c r="A3" s="187" t="s">
        <v>189</v>
      </c>
      <c r="B3" s="191" t="s">
        <v>44</v>
      </c>
      <c r="C3" s="191" t="s">
        <v>345</v>
      </c>
      <c r="D3" s="191" t="s">
        <v>67</v>
      </c>
      <c r="E3" s="191"/>
      <c r="F3" s="191" t="s">
        <v>342</v>
      </c>
      <c r="G3" s="191" t="s">
        <v>343</v>
      </c>
      <c r="H3" s="32" t="s">
        <v>67</v>
      </c>
      <c r="I3" s="191" t="s">
        <v>311</v>
      </c>
      <c r="J3" s="194" t="s">
        <v>342</v>
      </c>
    </row>
    <row r="4" spans="1:10" ht="11.25" customHeight="1">
      <c r="A4" s="188"/>
      <c r="B4" s="191"/>
      <c r="C4" s="191"/>
      <c r="D4" s="191" t="s">
        <v>340</v>
      </c>
      <c r="E4" s="191" t="s">
        <v>341</v>
      </c>
      <c r="F4" s="191"/>
      <c r="G4" s="191"/>
      <c r="H4" s="191" t="s">
        <v>344</v>
      </c>
      <c r="I4" s="191"/>
      <c r="J4" s="194"/>
    </row>
    <row r="5" spans="1:10" ht="11.25" customHeight="1">
      <c r="A5" s="188"/>
      <c r="B5" s="191"/>
      <c r="C5" s="191"/>
      <c r="D5" s="191"/>
      <c r="E5" s="191"/>
      <c r="F5" s="191"/>
      <c r="G5" s="191"/>
      <c r="H5" s="191"/>
      <c r="I5" s="191"/>
      <c r="J5" s="194"/>
    </row>
    <row r="6" spans="1:10" ht="11.25" customHeight="1">
      <c r="A6" s="188"/>
      <c r="B6" s="191"/>
      <c r="C6" s="191"/>
      <c r="D6" s="191"/>
      <c r="E6" s="191"/>
      <c r="F6" s="191"/>
      <c r="G6" s="191"/>
      <c r="H6" s="191"/>
      <c r="I6" s="191"/>
      <c r="J6" s="194"/>
    </row>
    <row r="7" spans="1:10" ht="11.25" customHeight="1">
      <c r="A7" s="188"/>
      <c r="B7" s="191"/>
      <c r="C7" s="191"/>
      <c r="D7" s="191"/>
      <c r="E7" s="191"/>
      <c r="F7" s="191"/>
      <c r="G7" s="191"/>
      <c r="H7" s="191"/>
      <c r="I7" s="191"/>
      <c r="J7" s="194"/>
    </row>
    <row r="8" spans="1:10" ht="11.25" customHeight="1">
      <c r="A8" s="188"/>
      <c r="B8" s="191"/>
      <c r="C8" s="191"/>
      <c r="D8" s="191"/>
      <c r="E8" s="191"/>
      <c r="F8" s="191"/>
      <c r="G8" s="191"/>
      <c r="H8" s="191"/>
      <c r="I8" s="191"/>
      <c r="J8" s="194"/>
    </row>
    <row r="9" spans="1:10" ht="11.25" customHeight="1">
      <c r="A9" s="26">
        <v>1</v>
      </c>
      <c r="B9" s="74">
        <v>2</v>
      </c>
      <c r="C9" s="27">
        <v>3</v>
      </c>
      <c r="D9" s="27">
        <v>4</v>
      </c>
      <c r="E9" s="27">
        <v>5</v>
      </c>
      <c r="F9" s="27">
        <v>6</v>
      </c>
      <c r="G9" s="27">
        <v>7</v>
      </c>
      <c r="H9" s="27">
        <v>8</v>
      </c>
      <c r="I9" s="27">
        <v>9</v>
      </c>
      <c r="J9" s="28">
        <v>10</v>
      </c>
    </row>
    <row r="10" spans="2:10" ht="11.25" customHeight="1">
      <c r="B10" s="40"/>
      <c r="C10" s="60"/>
      <c r="D10" s="60"/>
      <c r="E10" s="60"/>
      <c r="F10" s="60"/>
      <c r="G10" s="60"/>
      <c r="H10" s="60"/>
      <c r="I10" s="60"/>
      <c r="J10" s="60"/>
    </row>
    <row r="11" spans="1:10" ht="11.25" customHeight="1">
      <c r="A11" s="36">
        <f>IF(C11&lt;&gt;"",COUNTA($C11:C$11),"")</f>
        <v>1</v>
      </c>
      <c r="B11" s="44" t="s">
        <v>45</v>
      </c>
      <c r="C11" s="111">
        <v>8039</v>
      </c>
      <c r="D11" s="121">
        <v>23</v>
      </c>
      <c r="E11" s="111" t="s">
        <v>22</v>
      </c>
      <c r="F11" s="121">
        <v>55</v>
      </c>
      <c r="G11" s="111">
        <v>7940</v>
      </c>
      <c r="H11" s="121">
        <v>37</v>
      </c>
      <c r="I11" s="121">
        <v>3</v>
      </c>
      <c r="J11" s="121">
        <v>154</v>
      </c>
    </row>
    <row r="12" spans="1:10" ht="3.75" customHeight="1">
      <c r="A12" s="36">
        <f>IF(C12&lt;&gt;"",COUNTA($C$11:C12),"")</f>
      </c>
      <c r="B12" s="44"/>
      <c r="C12" s="111"/>
      <c r="D12" s="121"/>
      <c r="E12" s="111"/>
      <c r="F12" s="121"/>
      <c r="G12" s="111"/>
      <c r="H12" s="121"/>
      <c r="I12" s="121"/>
      <c r="J12" s="121"/>
    </row>
    <row r="13" spans="1:10" ht="11.25" customHeight="1">
      <c r="A13" s="36">
        <f>IF(C13&lt;&gt;"",COUNTA($C$11:C13),"")</f>
        <v>2</v>
      </c>
      <c r="B13" s="44" t="s">
        <v>46</v>
      </c>
      <c r="C13" s="111">
        <v>64676</v>
      </c>
      <c r="D13" s="121">
        <v>762</v>
      </c>
      <c r="E13" s="111" t="s">
        <v>22</v>
      </c>
      <c r="F13" s="121">
        <v>7970</v>
      </c>
      <c r="G13" s="111">
        <v>66285</v>
      </c>
      <c r="H13" s="121">
        <v>1909</v>
      </c>
      <c r="I13" s="121">
        <v>1013</v>
      </c>
      <c r="J13" s="121">
        <v>5385</v>
      </c>
    </row>
    <row r="14" spans="1:10" ht="11.25" customHeight="1">
      <c r="A14" s="36">
        <f>IF(C14&lt;&gt;"",COUNTA($C$11:C14),"")</f>
      </c>
      <c r="B14" s="34" t="s">
        <v>193</v>
      </c>
      <c r="C14" s="111"/>
      <c r="D14" s="121"/>
      <c r="E14" s="111"/>
      <c r="F14" s="121"/>
      <c r="G14" s="111"/>
      <c r="H14" s="121"/>
      <c r="I14" s="121"/>
      <c r="J14" s="121"/>
    </row>
    <row r="15" spans="1:10" ht="11.25" customHeight="1">
      <c r="A15" s="36">
        <f>IF(C15&lt;&gt;"",COUNTA($C$11:C15),"")</f>
        <v>3</v>
      </c>
      <c r="B15" s="34" t="s">
        <v>210</v>
      </c>
      <c r="C15" s="111">
        <v>1194</v>
      </c>
      <c r="D15" s="121">
        <v>78</v>
      </c>
      <c r="E15" s="111" t="s">
        <v>22</v>
      </c>
      <c r="F15" s="121">
        <v>96</v>
      </c>
      <c r="G15" s="111">
        <v>1235</v>
      </c>
      <c r="H15" s="121">
        <v>100</v>
      </c>
      <c r="I15" s="121">
        <v>27</v>
      </c>
      <c r="J15" s="121">
        <v>48</v>
      </c>
    </row>
    <row r="16" spans="1:10" ht="11.25" customHeight="1">
      <c r="A16" s="36">
        <f>IF(C16&lt;&gt;"",COUNTA($C$11:C16),"")</f>
        <v>4</v>
      </c>
      <c r="B16" s="34" t="s">
        <v>211</v>
      </c>
      <c r="C16" s="111" t="s">
        <v>22</v>
      </c>
      <c r="D16" s="121" t="s">
        <v>22</v>
      </c>
      <c r="E16" s="111" t="s">
        <v>22</v>
      </c>
      <c r="F16" s="121" t="s">
        <v>22</v>
      </c>
      <c r="G16" s="111" t="s">
        <v>22</v>
      </c>
      <c r="H16" s="121" t="s">
        <v>22</v>
      </c>
      <c r="I16" s="121" t="s">
        <v>22</v>
      </c>
      <c r="J16" s="121" t="s">
        <v>22</v>
      </c>
    </row>
    <row r="17" spans="1:10" ht="11.25" customHeight="1">
      <c r="A17" s="36">
        <f>IF(C17&lt;&gt;"",COUNTA($C$11:C17),"")</f>
        <v>5</v>
      </c>
      <c r="B17" s="34" t="s">
        <v>212</v>
      </c>
      <c r="C17" s="111">
        <v>15094</v>
      </c>
      <c r="D17" s="121">
        <v>178</v>
      </c>
      <c r="E17" s="111" t="s">
        <v>22</v>
      </c>
      <c r="F17" s="121">
        <v>676</v>
      </c>
      <c r="G17" s="111">
        <v>14809</v>
      </c>
      <c r="H17" s="121">
        <v>481</v>
      </c>
      <c r="I17" s="121">
        <v>159</v>
      </c>
      <c r="J17" s="121">
        <v>740</v>
      </c>
    </row>
    <row r="18" spans="1:10" ht="11.25" customHeight="1">
      <c r="A18" s="36">
        <f>IF(C18&lt;&gt;"",COUNTA($C$11:C18),"")</f>
        <v>6</v>
      </c>
      <c r="B18" s="34" t="s">
        <v>213</v>
      </c>
      <c r="C18" s="111">
        <v>4366</v>
      </c>
      <c r="D18" s="121">
        <v>11</v>
      </c>
      <c r="E18" s="111" t="s">
        <v>22</v>
      </c>
      <c r="F18" s="121">
        <v>297</v>
      </c>
      <c r="G18" s="111">
        <v>4405</v>
      </c>
      <c r="H18" s="121">
        <v>122</v>
      </c>
      <c r="I18" s="121">
        <v>70</v>
      </c>
      <c r="J18" s="121">
        <v>173</v>
      </c>
    </row>
    <row r="19" spans="1:10" ht="3.75" customHeight="1">
      <c r="A19" s="36">
        <f>IF(C19&lt;&gt;"",COUNTA($C$11:C19),"")</f>
      </c>
      <c r="B19" s="44"/>
      <c r="C19" s="111"/>
      <c r="D19" s="121"/>
      <c r="E19" s="111"/>
      <c r="F19" s="121"/>
      <c r="G19" s="111"/>
      <c r="H19" s="121"/>
      <c r="I19" s="121"/>
      <c r="J19" s="121"/>
    </row>
    <row r="20" spans="1:10" ht="11.25" customHeight="1">
      <c r="A20" s="36">
        <f>IF(C20&lt;&gt;"",COUNTA($C$11:C20),"")</f>
        <v>7</v>
      </c>
      <c r="B20" s="44" t="s">
        <v>150</v>
      </c>
      <c r="C20" s="111">
        <v>31866</v>
      </c>
      <c r="D20" s="121">
        <v>204</v>
      </c>
      <c r="E20" s="111" t="s">
        <v>22</v>
      </c>
      <c r="F20" s="121">
        <v>4087</v>
      </c>
      <c r="G20" s="111">
        <v>31345</v>
      </c>
      <c r="H20" s="121">
        <v>298</v>
      </c>
      <c r="I20" s="121">
        <v>66</v>
      </c>
      <c r="J20" s="121">
        <v>4588</v>
      </c>
    </row>
    <row r="21" spans="1:10" ht="11.25" customHeight="1">
      <c r="A21" s="36">
        <f>IF(C21&lt;&gt;"",COUNTA($C$11:C21),"")</f>
      </c>
      <c r="B21" s="34" t="s">
        <v>193</v>
      </c>
      <c r="C21" s="111"/>
      <c r="D21" s="121"/>
      <c r="E21" s="111"/>
      <c r="F21" s="121"/>
      <c r="G21" s="111"/>
      <c r="H21" s="121"/>
      <c r="I21" s="121"/>
      <c r="J21" s="121"/>
    </row>
    <row r="22" spans="1:10" ht="11.25" customHeight="1">
      <c r="A22" s="36">
        <f>IF(C22&lt;&gt;"",COUNTA($C$11:C22),"")</f>
        <v>8</v>
      </c>
      <c r="B22" s="34" t="s">
        <v>214</v>
      </c>
      <c r="C22" s="111">
        <v>4044</v>
      </c>
      <c r="D22" s="121">
        <v>13</v>
      </c>
      <c r="E22" s="111" t="s">
        <v>22</v>
      </c>
      <c r="F22" s="121">
        <v>106</v>
      </c>
      <c r="G22" s="111">
        <v>3994</v>
      </c>
      <c r="H22" s="121">
        <v>40</v>
      </c>
      <c r="I22" s="121">
        <v>18</v>
      </c>
      <c r="J22" s="121">
        <v>139</v>
      </c>
    </row>
    <row r="23" spans="1:10" ht="11.25" customHeight="1">
      <c r="A23" s="36">
        <f>IF(C23&lt;&gt;"",COUNTA($C$11:C23),"")</f>
        <v>9</v>
      </c>
      <c r="B23" s="34" t="s">
        <v>215</v>
      </c>
      <c r="C23" s="111">
        <v>5293</v>
      </c>
      <c r="D23" s="121">
        <v>25</v>
      </c>
      <c r="E23" s="111" t="s">
        <v>22</v>
      </c>
      <c r="F23" s="121">
        <v>52</v>
      </c>
      <c r="G23" s="111">
        <v>5013</v>
      </c>
      <c r="H23" s="121">
        <v>67</v>
      </c>
      <c r="I23" s="121" t="s">
        <v>22</v>
      </c>
      <c r="J23" s="121">
        <v>331</v>
      </c>
    </row>
    <row r="24" spans="1:10" ht="3.75" customHeight="1">
      <c r="A24" s="36">
        <f>IF(C24&lt;&gt;"",COUNTA($C$11:C24),"")</f>
      </c>
      <c r="B24" s="44"/>
      <c r="C24" s="111"/>
      <c r="D24" s="121"/>
      <c r="E24" s="111"/>
      <c r="F24" s="121"/>
      <c r="G24" s="111"/>
      <c r="H24" s="121"/>
      <c r="I24" s="121"/>
      <c r="J24" s="121"/>
    </row>
    <row r="25" spans="1:10" ht="11.25" customHeight="1">
      <c r="A25" s="36">
        <f>IF(C25&lt;&gt;"",COUNTA($C$11:C25),"")</f>
        <v>10</v>
      </c>
      <c r="B25" s="44" t="s">
        <v>48</v>
      </c>
      <c r="C25" s="111">
        <v>13740</v>
      </c>
      <c r="D25" s="121">
        <v>100</v>
      </c>
      <c r="E25" s="111" t="s">
        <v>22</v>
      </c>
      <c r="F25" s="121">
        <v>288</v>
      </c>
      <c r="G25" s="111">
        <v>13720</v>
      </c>
      <c r="H25" s="121">
        <v>96</v>
      </c>
      <c r="I25" s="121">
        <v>40</v>
      </c>
      <c r="J25" s="121">
        <v>268</v>
      </c>
    </row>
    <row r="26" spans="1:10" ht="3.75" customHeight="1">
      <c r="A26" s="36">
        <f>IF(C26&lt;&gt;"",COUNTA($C$11:C26),"")</f>
      </c>
      <c r="B26" s="44"/>
      <c r="C26" s="111"/>
      <c r="D26" s="121"/>
      <c r="E26" s="111"/>
      <c r="F26" s="121"/>
      <c r="G26" s="111"/>
      <c r="H26" s="121"/>
      <c r="I26" s="121"/>
      <c r="J26" s="121"/>
    </row>
    <row r="27" spans="1:10" ht="11.25" customHeight="1">
      <c r="A27" s="36">
        <f>IF(C27&lt;&gt;"",COUNTA($C$11:C27),"")</f>
        <v>11</v>
      </c>
      <c r="B27" s="44" t="s">
        <v>151</v>
      </c>
      <c r="C27" s="111">
        <v>4231</v>
      </c>
      <c r="D27" s="121">
        <v>59</v>
      </c>
      <c r="E27" s="111" t="s">
        <v>22</v>
      </c>
      <c r="F27" s="121">
        <v>83</v>
      </c>
      <c r="G27" s="111">
        <v>4169</v>
      </c>
      <c r="H27" s="121">
        <v>65</v>
      </c>
      <c r="I27" s="121">
        <v>2</v>
      </c>
      <c r="J27" s="121">
        <v>132</v>
      </c>
    </row>
    <row r="28" spans="1:10" ht="3.75" customHeight="1">
      <c r="A28" s="36">
        <f>IF(C28&lt;&gt;"",COUNTA($C$11:C28),"")</f>
      </c>
      <c r="B28" s="44"/>
      <c r="C28" s="111"/>
      <c r="D28" s="121"/>
      <c r="E28" s="111"/>
      <c r="F28" s="121"/>
      <c r="G28" s="111"/>
      <c r="H28" s="121"/>
      <c r="I28" s="121"/>
      <c r="J28" s="121"/>
    </row>
    <row r="29" spans="1:10" ht="11.25" customHeight="1">
      <c r="A29" s="36">
        <f>IF(C29&lt;&gt;"",COUNTA($C$11:C29),"")</f>
        <v>12</v>
      </c>
      <c r="B29" s="44" t="s">
        <v>50</v>
      </c>
      <c r="C29" s="111">
        <v>2212</v>
      </c>
      <c r="D29" s="121">
        <v>571</v>
      </c>
      <c r="E29" s="111" t="s">
        <v>22</v>
      </c>
      <c r="F29" s="121">
        <v>738</v>
      </c>
      <c r="G29" s="111">
        <v>2370</v>
      </c>
      <c r="H29" s="121">
        <v>314</v>
      </c>
      <c r="I29" s="121">
        <v>165</v>
      </c>
      <c r="J29" s="121">
        <v>386</v>
      </c>
    </row>
    <row r="30" spans="1:10" ht="3.75" customHeight="1">
      <c r="A30" s="36">
        <f>IF(C30&lt;&gt;"",COUNTA($C$11:C30),"")</f>
      </c>
      <c r="B30" s="44"/>
      <c r="C30" s="111"/>
      <c r="D30" s="121"/>
      <c r="E30" s="111"/>
      <c r="F30" s="121"/>
      <c r="G30" s="111"/>
      <c r="H30" s="121"/>
      <c r="I30" s="121"/>
      <c r="J30" s="121"/>
    </row>
    <row r="31" spans="1:10" ht="11.25" customHeight="1">
      <c r="A31" s="36">
        <f>IF(C31&lt;&gt;"",COUNTA($C$11:C31),"")</f>
        <v>13</v>
      </c>
      <c r="B31" s="44" t="s">
        <v>51</v>
      </c>
      <c r="C31" s="111">
        <v>161092</v>
      </c>
      <c r="D31" s="121">
        <v>3549</v>
      </c>
      <c r="E31" s="111" t="s">
        <v>22</v>
      </c>
      <c r="F31" s="121">
        <v>11160</v>
      </c>
      <c r="G31" s="111">
        <v>152007</v>
      </c>
      <c r="H31" s="121">
        <v>7814</v>
      </c>
      <c r="I31" s="121">
        <v>6549</v>
      </c>
      <c r="J31" s="121">
        <v>12792</v>
      </c>
    </row>
    <row r="32" spans="1:10" ht="11.25" customHeight="1">
      <c r="A32" s="36">
        <f>IF(C32&lt;&gt;"",COUNTA($C$11:C32),"")</f>
      </c>
      <c r="B32" s="34" t="s">
        <v>193</v>
      </c>
      <c r="C32" s="111"/>
      <c r="D32" s="121"/>
      <c r="E32" s="111"/>
      <c r="F32" s="121"/>
      <c r="G32" s="111"/>
      <c r="H32" s="121"/>
      <c r="I32" s="121"/>
      <c r="J32" s="121"/>
    </row>
    <row r="33" spans="1:10" ht="11.25" customHeight="1">
      <c r="A33" s="36">
        <f>IF(C33&lt;&gt;"",COUNTA($C$11:C33),"")</f>
        <v>14</v>
      </c>
      <c r="B33" s="34" t="s">
        <v>216</v>
      </c>
      <c r="C33" s="111">
        <v>2563</v>
      </c>
      <c r="D33" s="121">
        <v>47</v>
      </c>
      <c r="E33" s="111" t="s">
        <v>22</v>
      </c>
      <c r="F33" s="121">
        <v>297</v>
      </c>
      <c r="G33" s="111">
        <v>2466</v>
      </c>
      <c r="H33" s="121">
        <v>252</v>
      </c>
      <c r="I33" s="121">
        <v>54</v>
      </c>
      <c r="J33" s="121">
        <v>328</v>
      </c>
    </row>
    <row r="34" spans="1:10" ht="11.25" customHeight="1">
      <c r="A34" s="36">
        <f>IF(C34&lt;&gt;"",COUNTA($C$11:C34),"")</f>
        <v>15</v>
      </c>
      <c r="B34" s="34" t="s">
        <v>217</v>
      </c>
      <c r="C34" s="111">
        <v>4670</v>
      </c>
      <c r="D34" s="121">
        <v>186</v>
      </c>
      <c r="E34" s="111" t="s">
        <v>22</v>
      </c>
      <c r="F34" s="121">
        <v>249</v>
      </c>
      <c r="G34" s="111">
        <v>4124</v>
      </c>
      <c r="H34" s="121">
        <v>331</v>
      </c>
      <c r="I34" s="121">
        <v>154</v>
      </c>
      <c r="J34" s="121">
        <v>576</v>
      </c>
    </row>
    <row r="35" spans="1:10" ht="22.5" customHeight="1">
      <c r="A35" s="36">
        <f>IF(C35&lt;&gt;"",COUNTA($C$11:C35),"")</f>
        <v>16</v>
      </c>
      <c r="B35" s="34" t="s">
        <v>346</v>
      </c>
      <c r="C35" s="111">
        <v>4786</v>
      </c>
      <c r="D35" s="121">
        <v>128</v>
      </c>
      <c r="E35" s="111" t="s">
        <v>22</v>
      </c>
      <c r="F35" s="121">
        <v>640</v>
      </c>
      <c r="G35" s="111">
        <v>4682</v>
      </c>
      <c r="H35" s="121">
        <v>117</v>
      </c>
      <c r="I35" s="121">
        <v>561</v>
      </c>
      <c r="J35" s="121">
        <v>219</v>
      </c>
    </row>
    <row r="36" spans="1:10" ht="11.25" customHeight="1">
      <c r="A36" s="36">
        <f>IF(C36&lt;&gt;"",COUNTA($C$11:C36),"")</f>
        <v>17</v>
      </c>
      <c r="B36" s="34" t="s">
        <v>218</v>
      </c>
      <c r="C36" s="111">
        <v>24582</v>
      </c>
      <c r="D36" s="121">
        <v>1185</v>
      </c>
      <c r="E36" s="111" t="s">
        <v>22</v>
      </c>
      <c r="F36" s="121">
        <v>5028</v>
      </c>
      <c r="G36" s="111">
        <v>26270</v>
      </c>
      <c r="H36" s="121">
        <v>1056</v>
      </c>
      <c r="I36" s="121">
        <v>636</v>
      </c>
      <c r="J36" s="121">
        <v>1986</v>
      </c>
    </row>
    <row r="37" spans="1:10" ht="11.25" customHeight="1">
      <c r="A37" s="36">
        <f>IF(C37&lt;&gt;"",COUNTA($C$11:C37),"")</f>
        <v>18</v>
      </c>
      <c r="B37" s="34" t="s">
        <v>219</v>
      </c>
      <c r="C37" s="111">
        <v>1679</v>
      </c>
      <c r="D37" s="121">
        <v>77</v>
      </c>
      <c r="E37" s="111" t="s">
        <v>22</v>
      </c>
      <c r="F37" s="121">
        <v>282</v>
      </c>
      <c r="G37" s="111">
        <v>1679</v>
      </c>
      <c r="H37" s="121">
        <v>154</v>
      </c>
      <c r="I37" s="121">
        <v>81</v>
      </c>
      <c r="J37" s="121">
        <v>188</v>
      </c>
    </row>
    <row r="38" spans="1:10" ht="11.25" customHeight="1">
      <c r="A38" s="36">
        <f>IF(C38&lt;&gt;"",COUNTA($C$11:C38),"")</f>
        <v>19</v>
      </c>
      <c r="B38" s="34" t="s">
        <v>220</v>
      </c>
      <c r="C38" s="111">
        <v>10543</v>
      </c>
      <c r="D38" s="121">
        <v>477</v>
      </c>
      <c r="E38" s="111" t="s">
        <v>22</v>
      </c>
      <c r="F38" s="121">
        <v>411</v>
      </c>
      <c r="G38" s="111">
        <v>10091</v>
      </c>
      <c r="H38" s="121">
        <v>292</v>
      </c>
      <c r="I38" s="121">
        <v>403</v>
      </c>
      <c r="J38" s="121">
        <v>460</v>
      </c>
    </row>
    <row r="39" spans="1:10" ht="11.25" customHeight="1">
      <c r="A39" s="36">
        <f>IF(C39&lt;&gt;"",COUNTA($C$11:C39),"")</f>
        <v>20</v>
      </c>
      <c r="B39" s="34" t="s">
        <v>221</v>
      </c>
      <c r="C39" s="111">
        <v>370</v>
      </c>
      <c r="D39" s="121">
        <v>3</v>
      </c>
      <c r="E39" s="111" t="s">
        <v>22</v>
      </c>
      <c r="F39" s="121">
        <v>15</v>
      </c>
      <c r="G39" s="111">
        <v>384</v>
      </c>
      <c r="H39" s="121">
        <v>9</v>
      </c>
      <c r="I39" s="121">
        <v>1</v>
      </c>
      <c r="J39" s="121">
        <v>3</v>
      </c>
    </row>
    <row r="40" spans="1:10" ht="3.75" customHeight="1">
      <c r="A40" s="36">
        <f>IF(C40&lt;&gt;"",COUNTA($C$11:C40),"")</f>
      </c>
      <c r="B40" s="44"/>
      <c r="C40" s="111"/>
      <c r="D40" s="121"/>
      <c r="E40" s="111"/>
      <c r="F40" s="121"/>
      <c r="G40" s="111"/>
      <c r="H40" s="121"/>
      <c r="I40" s="121"/>
      <c r="J40" s="121"/>
    </row>
    <row r="41" spans="1:10" ht="11.25" customHeight="1">
      <c r="A41" s="36">
        <f>IF(C41&lt;&gt;"",COUNTA($C$11:C41),"")</f>
        <v>21</v>
      </c>
      <c r="B41" s="44" t="s">
        <v>52</v>
      </c>
      <c r="C41" s="111">
        <v>870</v>
      </c>
      <c r="D41" s="121">
        <v>117</v>
      </c>
      <c r="E41" s="111" t="s">
        <v>22</v>
      </c>
      <c r="F41" s="121">
        <v>145</v>
      </c>
      <c r="G41" s="111">
        <v>888</v>
      </c>
      <c r="H41" s="121">
        <v>15</v>
      </c>
      <c r="I41" s="121">
        <v>78</v>
      </c>
      <c r="J41" s="121">
        <v>52</v>
      </c>
    </row>
    <row r="42" spans="1:10" ht="3.75" customHeight="1">
      <c r="A42" s="36">
        <f>IF(C42&lt;&gt;"",COUNTA($C$11:C42),"")</f>
      </c>
      <c r="B42" s="44"/>
      <c r="C42" s="111"/>
      <c r="D42" s="121"/>
      <c r="E42" s="111"/>
      <c r="F42" s="121"/>
      <c r="G42" s="111"/>
      <c r="H42" s="121"/>
      <c r="I42" s="121"/>
      <c r="J42" s="121"/>
    </row>
    <row r="43" spans="1:10" ht="11.25" customHeight="1">
      <c r="A43" s="36">
        <f>IF(C43&lt;&gt;"",COUNTA($C$11:C43),"")</f>
        <v>22</v>
      </c>
      <c r="B43" s="44" t="s">
        <v>53</v>
      </c>
      <c r="C43" s="111">
        <v>5737</v>
      </c>
      <c r="D43" s="121">
        <v>75</v>
      </c>
      <c r="E43" s="111" t="s">
        <v>22</v>
      </c>
      <c r="F43" s="121">
        <v>167</v>
      </c>
      <c r="G43" s="111">
        <v>5800</v>
      </c>
      <c r="H43" s="121">
        <v>20</v>
      </c>
      <c r="I43" s="121">
        <v>1</v>
      </c>
      <c r="J43" s="121">
        <v>112</v>
      </c>
    </row>
    <row r="44" spans="1:10" ht="3.75" customHeight="1">
      <c r="A44" s="36">
        <f>IF(C44&lt;&gt;"",COUNTA($C$11:C44),"")</f>
      </c>
      <c r="B44" s="44"/>
      <c r="C44" s="111"/>
      <c r="D44" s="121"/>
      <c r="E44" s="111"/>
      <c r="F44" s="121"/>
      <c r="G44" s="111"/>
      <c r="H44" s="121"/>
      <c r="I44" s="121"/>
      <c r="J44" s="121"/>
    </row>
    <row r="45" spans="1:10" ht="11.25" customHeight="1">
      <c r="A45" s="36">
        <f>IF(C45&lt;&gt;"",COUNTA($C$11:C45),"")</f>
        <v>23</v>
      </c>
      <c r="B45" s="44" t="s">
        <v>54</v>
      </c>
      <c r="C45" s="111">
        <v>23141</v>
      </c>
      <c r="D45" s="121">
        <v>313</v>
      </c>
      <c r="E45" s="111" t="s">
        <v>22</v>
      </c>
      <c r="F45" s="121">
        <v>1668</v>
      </c>
      <c r="G45" s="111">
        <v>24347</v>
      </c>
      <c r="H45" s="121">
        <v>533</v>
      </c>
      <c r="I45" s="121">
        <v>37</v>
      </c>
      <c r="J45" s="121">
        <v>359</v>
      </c>
    </row>
    <row r="46" spans="1:10" ht="11.25" customHeight="1">
      <c r="A46" s="36">
        <f>IF(C46&lt;&gt;"",COUNTA($C$11:C46),"")</f>
      </c>
      <c r="B46" s="34" t="s">
        <v>193</v>
      </c>
      <c r="C46" s="111"/>
      <c r="D46" s="121"/>
      <c r="E46" s="111"/>
      <c r="F46" s="121"/>
      <c r="G46" s="111"/>
      <c r="H46" s="121"/>
      <c r="I46" s="121"/>
      <c r="J46" s="121"/>
    </row>
    <row r="47" spans="1:10" ht="11.25" customHeight="1">
      <c r="A47" s="36">
        <f>IF(C47&lt;&gt;"",COUNTA($C$11:C47),"")</f>
        <v>24</v>
      </c>
      <c r="B47" s="34" t="s">
        <v>222</v>
      </c>
      <c r="C47" s="111" t="s">
        <v>22</v>
      </c>
      <c r="D47" s="121" t="s">
        <v>22</v>
      </c>
      <c r="E47" s="111" t="s">
        <v>22</v>
      </c>
      <c r="F47" s="121" t="s">
        <v>22</v>
      </c>
      <c r="G47" s="111" t="s">
        <v>22</v>
      </c>
      <c r="H47" s="121" t="s">
        <v>22</v>
      </c>
      <c r="I47" s="121" t="s">
        <v>22</v>
      </c>
      <c r="J47" s="121" t="s">
        <v>22</v>
      </c>
    </row>
    <row r="48" spans="1:10" ht="11.25" customHeight="1">
      <c r="A48" s="36">
        <f>IF(C48&lt;&gt;"",COUNTA($C$11:C48),"")</f>
        <v>25</v>
      </c>
      <c r="B48" s="34" t="s">
        <v>223</v>
      </c>
      <c r="C48" s="111">
        <v>1360</v>
      </c>
      <c r="D48" s="121">
        <v>44</v>
      </c>
      <c r="E48" s="111" t="s">
        <v>22</v>
      </c>
      <c r="F48" s="121">
        <v>579</v>
      </c>
      <c r="G48" s="111">
        <v>1321</v>
      </c>
      <c r="H48" s="121">
        <v>42</v>
      </c>
      <c r="I48" s="121">
        <v>12</v>
      </c>
      <c r="J48" s="121">
        <v>554</v>
      </c>
    </row>
    <row r="49" spans="1:10" ht="3.75" customHeight="1">
      <c r="A49" s="36">
        <f>IF(C49&lt;&gt;"",COUNTA($C$11:C49),"")</f>
      </c>
      <c r="B49" s="44"/>
      <c r="C49" s="111"/>
      <c r="D49" s="121"/>
      <c r="E49" s="111"/>
      <c r="F49" s="121"/>
      <c r="G49" s="111"/>
      <c r="H49" s="121"/>
      <c r="I49" s="121"/>
      <c r="J49" s="121"/>
    </row>
    <row r="50" spans="1:10" ht="11.25" customHeight="1">
      <c r="A50" s="36">
        <f>IF(C50&lt;&gt;"",COUNTA($C$11:C50),"")</f>
        <v>26</v>
      </c>
      <c r="B50" s="44" t="s">
        <v>55</v>
      </c>
      <c r="C50" s="111">
        <v>3707</v>
      </c>
      <c r="D50" s="121">
        <v>54</v>
      </c>
      <c r="E50" s="111" t="s">
        <v>22</v>
      </c>
      <c r="F50" s="121">
        <v>99</v>
      </c>
      <c r="G50" s="111">
        <v>3678</v>
      </c>
      <c r="H50" s="121">
        <v>41</v>
      </c>
      <c r="I50" s="121">
        <v>21</v>
      </c>
      <c r="J50" s="121">
        <v>100</v>
      </c>
    </row>
    <row r="51" spans="1:10" ht="3.75" customHeight="1">
      <c r="A51" s="36">
        <f>IF(C51&lt;&gt;"",COUNTA($C$11:C51),"")</f>
      </c>
      <c r="B51" s="44"/>
      <c r="C51" s="111"/>
      <c r="D51" s="121"/>
      <c r="E51" s="111"/>
      <c r="F51" s="121"/>
      <c r="G51" s="111"/>
      <c r="H51" s="121"/>
      <c r="I51" s="121"/>
      <c r="J51" s="121"/>
    </row>
    <row r="52" spans="1:10" ht="11.25" customHeight="1">
      <c r="A52" s="36">
        <f>IF(C52&lt;&gt;"",COUNTA($C$11:C52),"")</f>
        <v>27</v>
      </c>
      <c r="B52" s="44" t="s">
        <v>56</v>
      </c>
      <c r="C52" s="111">
        <v>6932</v>
      </c>
      <c r="D52" s="121">
        <v>517</v>
      </c>
      <c r="E52" s="111" t="s">
        <v>22</v>
      </c>
      <c r="F52" s="121">
        <v>1046</v>
      </c>
      <c r="G52" s="111">
        <v>6937</v>
      </c>
      <c r="H52" s="121">
        <v>403</v>
      </c>
      <c r="I52" s="121">
        <v>155</v>
      </c>
      <c r="J52" s="121">
        <v>731</v>
      </c>
    </row>
    <row r="53" spans="1:10" ht="3.75" customHeight="1">
      <c r="A53" s="36">
        <f>IF(C53&lt;&gt;"",COUNTA($C$11:C53),"")</f>
      </c>
      <c r="B53" s="44"/>
      <c r="C53" s="111"/>
      <c r="D53" s="121"/>
      <c r="E53" s="111"/>
      <c r="F53" s="121"/>
      <c r="G53" s="111"/>
      <c r="H53" s="121"/>
      <c r="I53" s="121"/>
      <c r="J53" s="121"/>
    </row>
    <row r="54" spans="1:10" ht="11.25" customHeight="1">
      <c r="A54" s="36">
        <f>IF(C54&lt;&gt;"",COUNTA($C$11:C54),"")</f>
        <v>28</v>
      </c>
      <c r="B54" s="44" t="s">
        <v>57</v>
      </c>
      <c r="C54" s="111">
        <v>25424</v>
      </c>
      <c r="D54" s="121">
        <v>2430</v>
      </c>
      <c r="E54" s="111" t="s">
        <v>22</v>
      </c>
      <c r="F54" s="121">
        <v>1813</v>
      </c>
      <c r="G54" s="111">
        <v>24039</v>
      </c>
      <c r="H54" s="121">
        <v>1742</v>
      </c>
      <c r="I54" s="121">
        <v>681</v>
      </c>
      <c r="J54" s="121">
        <v>2447</v>
      </c>
    </row>
    <row r="55" spans="1:10" ht="3.75" customHeight="1">
      <c r="A55" s="36">
        <f>IF(C55&lt;&gt;"",COUNTA($C$11:C55),"")</f>
      </c>
      <c r="B55" s="44"/>
      <c r="C55" s="111"/>
      <c r="D55" s="121"/>
      <c r="E55" s="111"/>
      <c r="F55" s="121"/>
      <c r="G55" s="111"/>
      <c r="H55" s="121"/>
      <c r="I55" s="121"/>
      <c r="J55" s="121"/>
    </row>
    <row r="56" spans="1:10" ht="11.25" customHeight="1">
      <c r="A56" s="36">
        <f>IF(C56&lt;&gt;"",COUNTA($C$11:C56),"")</f>
        <v>29</v>
      </c>
      <c r="B56" s="44" t="s">
        <v>58</v>
      </c>
      <c r="C56" s="111">
        <v>865</v>
      </c>
      <c r="D56" s="121">
        <v>4</v>
      </c>
      <c r="E56" s="111" t="s">
        <v>22</v>
      </c>
      <c r="F56" s="121">
        <v>4</v>
      </c>
      <c r="G56" s="111">
        <v>861</v>
      </c>
      <c r="H56" s="121" t="s">
        <v>22</v>
      </c>
      <c r="I56" s="121" t="s">
        <v>22</v>
      </c>
      <c r="J56" s="121">
        <v>8</v>
      </c>
    </row>
    <row r="57" spans="1:10" ht="3.75" customHeight="1">
      <c r="A57" s="36">
        <f>IF(C57&lt;&gt;"",COUNTA($C$11:C57),"")</f>
      </c>
      <c r="B57" s="44"/>
      <c r="C57" s="111"/>
      <c r="D57" s="121"/>
      <c r="E57" s="111"/>
      <c r="F57" s="121"/>
      <c r="G57" s="111"/>
      <c r="H57" s="121"/>
      <c r="I57" s="121"/>
      <c r="J57" s="121"/>
    </row>
    <row r="58" spans="1:10" ht="11.25" customHeight="1">
      <c r="A58" s="36">
        <f>IF(C58&lt;&gt;"",COUNTA($C$11:C58),"")</f>
        <v>30</v>
      </c>
      <c r="B58" s="44" t="s">
        <v>59</v>
      </c>
      <c r="C58" s="111">
        <v>23855</v>
      </c>
      <c r="D58" s="121">
        <v>192</v>
      </c>
      <c r="E58" s="111" t="s">
        <v>22</v>
      </c>
      <c r="F58" s="121">
        <v>835</v>
      </c>
      <c r="G58" s="111">
        <v>23279</v>
      </c>
      <c r="H58" s="121">
        <v>1265</v>
      </c>
      <c r="I58" s="121">
        <v>142</v>
      </c>
      <c r="J58" s="121">
        <v>1317</v>
      </c>
    </row>
    <row r="59" spans="1:10" ht="3.75" customHeight="1">
      <c r="A59" s="36">
        <f>IF(C59&lt;&gt;"",COUNTA($C$11:C59),"")</f>
      </c>
      <c r="B59" s="44"/>
      <c r="C59" s="111"/>
      <c r="D59" s="121"/>
      <c r="E59" s="111"/>
      <c r="F59" s="121"/>
      <c r="G59" s="111"/>
      <c r="H59" s="121"/>
      <c r="I59" s="121"/>
      <c r="J59" s="121"/>
    </row>
    <row r="60" spans="1:10" ht="11.25" customHeight="1">
      <c r="A60" s="36">
        <f>IF(C60&lt;&gt;"",COUNTA($C$11:C60),"")</f>
        <v>31</v>
      </c>
      <c r="B60" s="44" t="s">
        <v>140</v>
      </c>
      <c r="C60" s="111">
        <v>373</v>
      </c>
      <c r="D60" s="121" t="s">
        <v>22</v>
      </c>
      <c r="E60" s="111" t="s">
        <v>22</v>
      </c>
      <c r="F60" s="121">
        <v>1</v>
      </c>
      <c r="G60" s="111">
        <v>373</v>
      </c>
      <c r="H60" s="121" t="s">
        <v>22</v>
      </c>
      <c r="I60" s="121" t="s">
        <v>22</v>
      </c>
      <c r="J60" s="121">
        <v>1</v>
      </c>
    </row>
    <row r="61" spans="1:10" ht="3.75" customHeight="1">
      <c r="A61" s="36">
        <f>IF(C61&lt;&gt;"",COUNTA($C$11:C61),"")</f>
      </c>
      <c r="B61" s="44"/>
      <c r="C61" s="111"/>
      <c r="D61" s="121"/>
      <c r="E61" s="111"/>
      <c r="F61" s="121"/>
      <c r="G61" s="111"/>
      <c r="H61" s="121"/>
      <c r="I61" s="121"/>
      <c r="J61" s="121"/>
    </row>
    <row r="62" spans="1:10" ht="11.25" customHeight="1">
      <c r="A62" s="36">
        <f>IF(C62&lt;&gt;"",COUNTA($C$11:C62),"")</f>
        <v>32</v>
      </c>
      <c r="B62" s="44" t="s">
        <v>60</v>
      </c>
      <c r="C62" s="111">
        <v>2082</v>
      </c>
      <c r="D62" s="121">
        <v>138</v>
      </c>
      <c r="E62" s="111" t="s">
        <v>22</v>
      </c>
      <c r="F62" s="121">
        <v>238</v>
      </c>
      <c r="G62" s="111">
        <v>2149</v>
      </c>
      <c r="H62" s="121">
        <v>72</v>
      </c>
      <c r="I62" s="121">
        <v>46</v>
      </c>
      <c r="J62" s="121">
        <v>101</v>
      </c>
    </row>
    <row r="63" spans="1:10" ht="3.75" customHeight="1">
      <c r="A63" s="36">
        <f>IF(C63&lt;&gt;"",COUNTA($C$11:C63),"")</f>
      </c>
      <c r="B63" s="44"/>
      <c r="C63" s="111"/>
      <c r="D63" s="121"/>
      <c r="E63" s="111"/>
      <c r="F63" s="121"/>
      <c r="G63" s="111"/>
      <c r="H63" s="121"/>
      <c r="I63" s="121"/>
      <c r="J63" s="121"/>
    </row>
    <row r="64" spans="1:10" ht="11.25" customHeight="1">
      <c r="A64" s="36">
        <f>IF(C64&lt;&gt;"",COUNTA($C$11:C64),"")</f>
        <v>33</v>
      </c>
      <c r="B64" s="44" t="s">
        <v>61</v>
      </c>
      <c r="C64" s="111">
        <v>15444</v>
      </c>
      <c r="D64" s="121">
        <v>341</v>
      </c>
      <c r="E64" s="111" t="s">
        <v>22</v>
      </c>
      <c r="F64" s="121">
        <v>676</v>
      </c>
      <c r="G64" s="111">
        <v>15534</v>
      </c>
      <c r="H64" s="121">
        <v>253</v>
      </c>
      <c r="I64" s="121">
        <v>121</v>
      </c>
      <c r="J64" s="121">
        <v>476</v>
      </c>
    </row>
    <row r="65" spans="1:10" ht="3.75" customHeight="1">
      <c r="A65" s="36">
        <f>IF(C65&lt;&gt;"",COUNTA($C$11:C65),"")</f>
      </c>
      <c r="B65" s="44"/>
      <c r="C65" s="111"/>
      <c r="D65" s="121"/>
      <c r="E65" s="111"/>
      <c r="F65" s="121"/>
      <c r="G65" s="111"/>
      <c r="H65" s="121"/>
      <c r="I65" s="121"/>
      <c r="J65" s="121"/>
    </row>
    <row r="66" spans="1:10" ht="22.5" customHeight="1">
      <c r="A66" s="36">
        <f>IF(C66&lt;&gt;"",COUNTA($C$11:C66),"")</f>
        <v>34</v>
      </c>
      <c r="B66" s="44" t="s">
        <v>347</v>
      </c>
      <c r="C66" s="111">
        <v>1494</v>
      </c>
      <c r="D66" s="121">
        <v>423</v>
      </c>
      <c r="E66" s="111" t="s">
        <v>22</v>
      </c>
      <c r="F66" s="121">
        <v>537</v>
      </c>
      <c r="G66" s="111">
        <v>1694</v>
      </c>
      <c r="H66" s="121">
        <v>62</v>
      </c>
      <c r="I66" s="121">
        <v>112</v>
      </c>
      <c r="J66" s="121">
        <v>231</v>
      </c>
    </row>
    <row r="67" spans="1:10" ht="3.75" customHeight="1">
      <c r="A67" s="36">
        <f>IF(C67&lt;&gt;"",COUNTA($C$11:C67),"")</f>
      </c>
      <c r="B67" s="44"/>
      <c r="C67" s="111"/>
      <c r="D67" s="121"/>
      <c r="E67" s="111"/>
      <c r="F67" s="121"/>
      <c r="G67" s="111"/>
      <c r="H67" s="121"/>
      <c r="I67" s="121"/>
      <c r="J67" s="121"/>
    </row>
    <row r="68" spans="1:10" ht="22.5" customHeight="1">
      <c r="A68" s="36">
        <f>IF(C68&lt;&gt;"",COUNTA($C$11:C68),"")</f>
        <v>35</v>
      </c>
      <c r="B68" s="44" t="s">
        <v>348</v>
      </c>
      <c r="C68" s="111">
        <v>1820</v>
      </c>
      <c r="D68" s="121">
        <v>129</v>
      </c>
      <c r="E68" s="111" t="s">
        <v>22</v>
      </c>
      <c r="F68" s="121">
        <v>2</v>
      </c>
      <c r="G68" s="111">
        <v>1843</v>
      </c>
      <c r="H68" s="121">
        <v>36</v>
      </c>
      <c r="I68" s="121" t="s">
        <v>22</v>
      </c>
      <c r="J68" s="121">
        <v>3</v>
      </c>
    </row>
    <row r="69" spans="1:10" ht="3.75" customHeight="1">
      <c r="A69" s="36">
        <f>IF(C69&lt;&gt;"",COUNTA($C$11:C69),"")</f>
      </c>
      <c r="B69" s="44"/>
      <c r="C69" s="111"/>
      <c r="D69" s="121"/>
      <c r="E69" s="111"/>
      <c r="F69" s="121"/>
      <c r="G69" s="111"/>
      <c r="H69" s="121"/>
      <c r="I69" s="121"/>
      <c r="J69" s="121"/>
    </row>
    <row r="70" spans="1:10" ht="11.25" customHeight="1">
      <c r="A70" s="36">
        <f>IF(C70&lt;&gt;"",COUNTA($C$11:C70),"")</f>
        <v>36</v>
      </c>
      <c r="B70" s="44" t="s">
        <v>62</v>
      </c>
      <c r="C70" s="111">
        <v>17536</v>
      </c>
      <c r="D70" s="121">
        <v>1561</v>
      </c>
      <c r="E70" s="111" t="s">
        <v>22</v>
      </c>
      <c r="F70" s="121">
        <v>221</v>
      </c>
      <c r="G70" s="111">
        <v>17573</v>
      </c>
      <c r="H70" s="121">
        <v>824</v>
      </c>
      <c r="I70" s="121">
        <v>37</v>
      </c>
      <c r="J70" s="121">
        <v>225</v>
      </c>
    </row>
    <row r="71" spans="1:10" ht="3.75" customHeight="1">
      <c r="A71" s="36">
        <f>IF(C71&lt;&gt;"",COUNTA($C$11:C71),"")</f>
      </c>
      <c r="B71" s="44"/>
      <c r="C71" s="111"/>
      <c r="D71" s="121"/>
      <c r="E71" s="111"/>
      <c r="F71" s="121"/>
      <c r="G71" s="111"/>
      <c r="H71" s="121"/>
      <c r="I71" s="121"/>
      <c r="J71" s="121"/>
    </row>
    <row r="72" spans="1:10" ht="11.25" customHeight="1">
      <c r="A72" s="36">
        <f>IF(C72&lt;&gt;"",COUNTA($C$11:C72),"")</f>
        <v>37</v>
      </c>
      <c r="B72" s="44" t="s">
        <v>63</v>
      </c>
      <c r="C72" s="111">
        <v>662</v>
      </c>
      <c r="D72" s="121">
        <v>27</v>
      </c>
      <c r="E72" s="111" t="s">
        <v>22</v>
      </c>
      <c r="F72" s="121">
        <v>64</v>
      </c>
      <c r="G72" s="111">
        <v>661</v>
      </c>
      <c r="H72" s="121">
        <v>4</v>
      </c>
      <c r="I72" s="121">
        <v>1</v>
      </c>
      <c r="J72" s="121">
        <v>44</v>
      </c>
    </row>
    <row r="73" spans="1:10" ht="3.75" customHeight="1">
      <c r="A73" s="36">
        <f>IF(C73&lt;&gt;"",COUNTA($C$11:C73),"")</f>
      </c>
      <c r="B73" s="44"/>
      <c r="C73" s="111"/>
      <c r="D73" s="121"/>
      <c r="E73" s="111"/>
      <c r="F73" s="121"/>
      <c r="G73" s="111"/>
      <c r="H73" s="121"/>
      <c r="I73" s="121"/>
      <c r="J73" s="121"/>
    </row>
    <row r="74" spans="1:10" s="53" customFormat="1" ht="11.25" customHeight="1">
      <c r="A74" s="36">
        <f>IF(C74&lt;&gt;"",COUNTA($C$11:C74),"")</f>
        <v>38</v>
      </c>
      <c r="B74" s="50" t="s">
        <v>64</v>
      </c>
      <c r="C74" s="110">
        <v>415798</v>
      </c>
      <c r="D74" s="122">
        <v>11589</v>
      </c>
      <c r="E74" s="110" t="s">
        <v>22</v>
      </c>
      <c r="F74" s="122">
        <v>31897</v>
      </c>
      <c r="G74" s="110">
        <v>407492</v>
      </c>
      <c r="H74" s="122">
        <v>15803</v>
      </c>
      <c r="I74" s="122">
        <v>9270</v>
      </c>
      <c r="J74" s="122">
        <v>29912</v>
      </c>
    </row>
    <row r="75" ht="11.25" customHeight="1">
      <c r="B75" s="51"/>
    </row>
    <row r="76" spans="2:3" ht="11.25" customHeight="1">
      <c r="B76" s="51"/>
      <c r="C76" s="51"/>
    </row>
    <row r="77" ht="11.25" customHeight="1">
      <c r="B77" s="51"/>
    </row>
  </sheetData>
  <sheetProtection/>
  <mergeCells count="15">
    <mergeCell ref="A3:A8"/>
    <mergeCell ref="A2:B2"/>
    <mergeCell ref="D3:E3"/>
    <mergeCell ref="B3:B8"/>
    <mergeCell ref="F3:F8"/>
    <mergeCell ref="E4:E8"/>
    <mergeCell ref="D4:D8"/>
    <mergeCell ref="C3:C8"/>
    <mergeCell ref="H4:H8"/>
    <mergeCell ref="C2:J2"/>
    <mergeCell ref="A1:B1"/>
    <mergeCell ref="C1:J1"/>
    <mergeCell ref="G3:G8"/>
    <mergeCell ref="I3:I8"/>
    <mergeCell ref="J3:J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A423 2016 00&amp;R&amp;7&amp;P</oddFooter>
    <evenFooter>&amp;L&amp;7&amp;P&amp;R&amp;7StatA MV, Statistischer Bericht A423 2016 00</evenFooter>
  </headerFooter>
  <legacyDrawing r:id="rId2"/>
</worksheet>
</file>

<file path=xl/worksheets/sheet11.xml><?xml version="1.0" encoding="utf-8"?>
<worksheet xmlns="http://schemas.openxmlformats.org/spreadsheetml/2006/main" xmlns:r="http://schemas.openxmlformats.org/officeDocument/2006/relationships">
  <dimension ref="A1:K36"/>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20.7109375" style="24" customWidth="1"/>
    <col min="3" max="4" width="12.7109375" style="24" customWidth="1"/>
    <col min="5" max="7" width="10.7109375" style="24" customWidth="1"/>
    <col min="8" max="8" width="9.7109375" style="24" customWidth="1"/>
    <col min="9" max="16384" width="11.57421875" style="24" customWidth="1"/>
  </cols>
  <sheetData>
    <row r="1" spans="1:11" ht="30" customHeight="1">
      <c r="A1" s="183" t="s">
        <v>332</v>
      </c>
      <c r="B1" s="184"/>
      <c r="C1" s="185" t="s">
        <v>33</v>
      </c>
      <c r="D1" s="185"/>
      <c r="E1" s="185"/>
      <c r="F1" s="185"/>
      <c r="G1" s="185"/>
      <c r="H1" s="186"/>
      <c r="I1" s="119"/>
      <c r="J1" s="120"/>
      <c r="K1" s="120"/>
    </row>
    <row r="2" spans="1:11" ht="39.75" customHeight="1">
      <c r="A2" s="189" t="s">
        <v>338</v>
      </c>
      <c r="B2" s="190"/>
      <c r="C2" s="197" t="s">
        <v>506</v>
      </c>
      <c r="D2" s="197"/>
      <c r="E2" s="197"/>
      <c r="F2" s="197"/>
      <c r="G2" s="197"/>
      <c r="H2" s="198"/>
      <c r="I2" s="120"/>
      <c r="J2" s="120"/>
      <c r="K2" s="120"/>
    </row>
    <row r="3" spans="1:11" ht="11.25" customHeight="1">
      <c r="A3" s="187" t="s">
        <v>189</v>
      </c>
      <c r="B3" s="191" t="s">
        <v>32</v>
      </c>
      <c r="C3" s="191" t="s">
        <v>68</v>
      </c>
      <c r="D3" s="191"/>
      <c r="E3" s="191" t="s">
        <v>237</v>
      </c>
      <c r="F3" s="191" t="s">
        <v>69</v>
      </c>
      <c r="G3" s="191"/>
      <c r="H3" s="194" t="s">
        <v>235</v>
      </c>
      <c r="I3" s="120"/>
      <c r="J3" s="120"/>
      <c r="K3" s="120"/>
    </row>
    <row r="4" spans="1:11" ht="11.25" customHeight="1">
      <c r="A4" s="187"/>
      <c r="B4" s="191"/>
      <c r="C4" s="191"/>
      <c r="D4" s="191"/>
      <c r="E4" s="191"/>
      <c r="F4" s="191"/>
      <c r="G4" s="191"/>
      <c r="H4" s="194"/>
      <c r="I4" s="120"/>
      <c r="J4" s="120"/>
      <c r="K4" s="120"/>
    </row>
    <row r="5" spans="1:11" ht="11.25" customHeight="1">
      <c r="A5" s="188"/>
      <c r="B5" s="191"/>
      <c r="C5" s="191" t="s">
        <v>8</v>
      </c>
      <c r="D5" s="191" t="s">
        <v>238</v>
      </c>
      <c r="E5" s="191"/>
      <c r="F5" s="191" t="s">
        <v>236</v>
      </c>
      <c r="G5" s="32" t="s">
        <v>10</v>
      </c>
      <c r="H5" s="194"/>
      <c r="I5" s="120"/>
      <c r="J5" s="120"/>
      <c r="K5" s="120"/>
    </row>
    <row r="6" spans="1:11" ht="11.25" customHeight="1">
      <c r="A6" s="188"/>
      <c r="B6" s="191"/>
      <c r="C6" s="191"/>
      <c r="D6" s="191"/>
      <c r="E6" s="191"/>
      <c r="F6" s="191"/>
      <c r="G6" s="191" t="s">
        <v>35</v>
      </c>
      <c r="H6" s="194"/>
      <c r="I6" s="120"/>
      <c r="J6" s="120"/>
      <c r="K6" s="120"/>
    </row>
    <row r="7" spans="1:11" ht="11.25" customHeight="1">
      <c r="A7" s="188"/>
      <c r="B7" s="191"/>
      <c r="C7" s="191"/>
      <c r="D7" s="191"/>
      <c r="E7" s="191"/>
      <c r="F7" s="191"/>
      <c r="G7" s="191"/>
      <c r="H7" s="194"/>
      <c r="I7" s="120"/>
      <c r="J7" s="120"/>
      <c r="K7" s="120"/>
    </row>
    <row r="8" spans="1:11" ht="11.25" customHeight="1">
      <c r="A8" s="188"/>
      <c r="B8" s="191"/>
      <c r="C8" s="191"/>
      <c r="D8" s="191"/>
      <c r="E8" s="191"/>
      <c r="F8" s="191" t="s">
        <v>70</v>
      </c>
      <c r="G8" s="191"/>
      <c r="H8" s="31" t="s">
        <v>71</v>
      </c>
      <c r="I8" s="120"/>
      <c r="J8" s="120"/>
      <c r="K8" s="120"/>
    </row>
    <row r="9" spans="1:11" ht="11.25" customHeight="1">
      <c r="A9" s="26">
        <v>1</v>
      </c>
      <c r="B9" s="74">
        <v>2</v>
      </c>
      <c r="C9" s="27">
        <v>3</v>
      </c>
      <c r="D9" s="27">
        <v>4</v>
      </c>
      <c r="E9" s="27">
        <v>5</v>
      </c>
      <c r="F9" s="27">
        <v>6</v>
      </c>
      <c r="G9" s="27">
        <v>7</v>
      </c>
      <c r="H9" s="28">
        <v>8</v>
      </c>
      <c r="I9" s="120"/>
      <c r="J9" s="120"/>
      <c r="K9" s="120"/>
    </row>
    <row r="10" spans="2:11" ht="11.25" customHeight="1">
      <c r="B10" s="40"/>
      <c r="C10" s="38"/>
      <c r="D10" s="38"/>
      <c r="E10" s="38"/>
      <c r="F10" s="62"/>
      <c r="G10" s="62"/>
      <c r="H10" s="62"/>
      <c r="I10" s="120"/>
      <c r="J10" s="120"/>
      <c r="K10" s="120"/>
    </row>
    <row r="11" spans="1:8" ht="11.25" customHeight="1">
      <c r="A11" s="39">
        <f>IF(D11&lt;&gt;"",COUNTA($D11:D$11),"")</f>
        <v>1</v>
      </c>
      <c r="B11" s="52" t="s">
        <v>474</v>
      </c>
      <c r="C11" s="57">
        <v>2893143</v>
      </c>
      <c r="D11" s="57">
        <v>290520</v>
      </c>
      <c r="E11" s="57">
        <v>416280</v>
      </c>
      <c r="F11" s="63">
        <v>76.8</v>
      </c>
      <c r="G11" s="63">
        <v>77.6</v>
      </c>
      <c r="H11" s="63">
        <v>6.9</v>
      </c>
    </row>
    <row r="12" spans="1:8" ht="19.5" customHeight="1">
      <c r="A12" s="39">
        <f>IF(D12&lt;&gt;"",COUNTA($D$11:D12),"")</f>
      </c>
      <c r="B12" s="34"/>
      <c r="C12" s="195" t="s">
        <v>37</v>
      </c>
      <c r="D12" s="196"/>
      <c r="E12" s="196"/>
      <c r="F12" s="196"/>
      <c r="G12" s="196"/>
      <c r="H12" s="196"/>
    </row>
    <row r="13" spans="1:8" ht="22.5" customHeight="1">
      <c r="A13" s="39">
        <f>IF(D13&lt;&gt;"",COUNTA($D$11:D13),"")</f>
      </c>
      <c r="B13" s="34" t="s">
        <v>239</v>
      </c>
      <c r="C13" s="38"/>
      <c r="D13" s="38"/>
      <c r="E13" s="38"/>
      <c r="F13" s="62"/>
      <c r="G13" s="62"/>
      <c r="H13" s="62"/>
    </row>
    <row r="14" spans="1:8" ht="11.25" customHeight="1">
      <c r="A14" s="39">
        <f>IF(D14&lt;&gt;"",COUNTA($D$11:D14),"")</f>
        <v>2</v>
      </c>
      <c r="B14" s="34" t="s">
        <v>429</v>
      </c>
      <c r="C14" s="38">
        <v>112734</v>
      </c>
      <c r="D14" s="38">
        <v>22246</v>
      </c>
      <c r="E14" s="38">
        <v>16000</v>
      </c>
      <c r="F14" s="62">
        <v>72</v>
      </c>
      <c r="G14" s="62">
        <v>77.9</v>
      </c>
      <c r="H14" s="62">
        <v>7</v>
      </c>
    </row>
    <row r="15" spans="1:8" ht="11.25" customHeight="1">
      <c r="A15" s="39">
        <f>IF(D15&lt;&gt;"",COUNTA($D$11:D15),"")</f>
        <v>3</v>
      </c>
      <c r="B15" s="34" t="s">
        <v>430</v>
      </c>
      <c r="C15" s="38">
        <v>514027</v>
      </c>
      <c r="D15" s="38">
        <v>63268</v>
      </c>
      <c r="E15" s="38">
        <v>70413</v>
      </c>
      <c r="F15" s="62">
        <v>76</v>
      </c>
      <c r="G15" s="62">
        <v>78.2</v>
      </c>
      <c r="H15" s="62">
        <v>7.3</v>
      </c>
    </row>
    <row r="16" spans="1:8" ht="11.25" customHeight="1">
      <c r="A16" s="39">
        <f>IF(D16&lt;&gt;"",COUNTA($D$11:D16),"")</f>
        <v>4</v>
      </c>
      <c r="B16" s="34" t="s">
        <v>431</v>
      </c>
      <c r="C16" s="38">
        <v>273266</v>
      </c>
      <c r="D16" s="38">
        <v>21351</v>
      </c>
      <c r="E16" s="38">
        <v>43287</v>
      </c>
      <c r="F16" s="62">
        <v>76.2</v>
      </c>
      <c r="G16" s="62">
        <v>71.1</v>
      </c>
      <c r="H16" s="62">
        <v>6.3</v>
      </c>
    </row>
    <row r="17" spans="1:8" ht="11.25" customHeight="1">
      <c r="A17" s="39">
        <f>IF(D17&lt;&gt;"",COUNTA($D$11:D17),"")</f>
        <v>5</v>
      </c>
      <c r="B17" s="34" t="s">
        <v>432</v>
      </c>
      <c r="C17" s="38">
        <v>754162</v>
      </c>
      <c r="D17" s="38">
        <v>54012</v>
      </c>
      <c r="E17" s="38">
        <v>112277</v>
      </c>
      <c r="F17" s="62">
        <v>75.5</v>
      </c>
      <c r="G17" s="62">
        <v>71.6</v>
      </c>
      <c r="H17" s="62">
        <v>6.7</v>
      </c>
    </row>
    <row r="18" spans="1:8" ht="11.25" customHeight="1">
      <c r="A18" s="39">
        <f>IF(D18&lt;&gt;"",COUNTA($D$11:D18),"")</f>
        <v>6</v>
      </c>
      <c r="B18" s="34" t="s">
        <v>208</v>
      </c>
      <c r="C18" s="38">
        <v>1238954</v>
      </c>
      <c r="D18" s="38">
        <v>129643</v>
      </c>
      <c r="E18" s="38">
        <v>174306</v>
      </c>
      <c r="F18" s="62">
        <v>78.7</v>
      </c>
      <c r="G18" s="62">
        <v>81.2</v>
      </c>
      <c r="H18" s="62">
        <v>7.1</v>
      </c>
    </row>
    <row r="19" spans="1:8" ht="19.5" customHeight="1">
      <c r="A19" s="39">
        <f>IF(D19&lt;&gt;"",COUNTA($D$11:D19),"")</f>
      </c>
      <c r="B19" s="34"/>
      <c r="C19" s="195" t="s">
        <v>225</v>
      </c>
      <c r="D19" s="196"/>
      <c r="E19" s="196"/>
      <c r="F19" s="196"/>
      <c r="G19" s="196"/>
      <c r="H19" s="196"/>
    </row>
    <row r="20" spans="1:8" ht="11.25" customHeight="1">
      <c r="A20" s="39">
        <f>IF(D20&lt;&gt;"",COUNTA($D$11:D20),"")</f>
        <v>7</v>
      </c>
      <c r="B20" s="34" t="s">
        <v>38</v>
      </c>
      <c r="C20" s="38">
        <v>564302</v>
      </c>
      <c r="D20" s="38">
        <v>64458</v>
      </c>
      <c r="E20" s="38">
        <v>78463</v>
      </c>
      <c r="F20" s="62">
        <v>79.1</v>
      </c>
      <c r="G20" s="62">
        <v>85.1</v>
      </c>
      <c r="H20" s="62">
        <v>7.2</v>
      </c>
    </row>
    <row r="21" spans="1:8" ht="11.25" customHeight="1">
      <c r="A21" s="39">
        <f>IF(D21&lt;&gt;"",COUNTA($D$11:D21),"")</f>
        <v>8</v>
      </c>
      <c r="B21" s="34" t="s">
        <v>39</v>
      </c>
      <c r="C21" s="38">
        <v>2206140</v>
      </c>
      <c r="D21" s="38">
        <v>194573</v>
      </c>
      <c r="E21" s="38">
        <v>331618</v>
      </c>
      <c r="F21" s="62">
        <v>75.8</v>
      </c>
      <c r="G21" s="62">
        <v>74.4</v>
      </c>
      <c r="H21" s="62">
        <v>6.7</v>
      </c>
    </row>
    <row r="22" spans="1:8" ht="22.5" customHeight="1">
      <c r="A22" s="39">
        <f>IF(D22&lt;&gt;"",COUNTA($D$11:D22),"")</f>
        <v>9</v>
      </c>
      <c r="B22" s="34" t="s">
        <v>479</v>
      </c>
      <c r="C22" s="38">
        <v>52863</v>
      </c>
      <c r="D22" s="38">
        <v>31489</v>
      </c>
      <c r="E22" s="38">
        <v>1279</v>
      </c>
      <c r="F22" s="62">
        <v>80.2</v>
      </c>
      <c r="G22" s="62">
        <v>85.2</v>
      </c>
      <c r="H22" s="62">
        <v>41.3</v>
      </c>
    </row>
    <row r="23" spans="1:8" ht="11.25" customHeight="1">
      <c r="A23" s="39">
        <f>IF(D23&lt;&gt;"",COUNTA($D$11:D23),"")</f>
        <v>10</v>
      </c>
      <c r="B23" s="34" t="s">
        <v>478</v>
      </c>
      <c r="C23" s="38">
        <v>7999</v>
      </c>
      <c r="D23" s="38" t="s">
        <v>22</v>
      </c>
      <c r="E23" s="38">
        <v>2049</v>
      </c>
      <c r="F23" s="62">
        <v>60.7</v>
      </c>
      <c r="G23" s="62" t="s">
        <v>22</v>
      </c>
      <c r="H23" s="62">
        <v>3.9</v>
      </c>
    </row>
    <row r="24" spans="1:8" ht="19.5" customHeight="1">
      <c r="A24" s="39">
        <f>IF(D24&lt;&gt;"",COUNTA($D$11:D24),"")</f>
      </c>
      <c r="B24" s="34"/>
      <c r="C24" s="195" t="s">
        <v>41</v>
      </c>
      <c r="D24" s="196"/>
      <c r="E24" s="196"/>
      <c r="F24" s="196"/>
      <c r="G24" s="196"/>
      <c r="H24" s="196"/>
    </row>
    <row r="25" spans="1:8" ht="11.25" customHeight="1">
      <c r="A25" s="39">
        <f>IF(D25&lt;&gt;"",COUNTA($D$11:D25),"")</f>
        <v>11</v>
      </c>
      <c r="B25" s="34" t="s">
        <v>477</v>
      </c>
      <c r="C25" s="38">
        <v>915926</v>
      </c>
      <c r="D25" s="38">
        <v>92210</v>
      </c>
      <c r="E25" s="38">
        <v>139113</v>
      </c>
      <c r="F25" s="62">
        <v>76.6</v>
      </c>
      <c r="G25" s="62">
        <v>78.5</v>
      </c>
      <c r="H25" s="62">
        <v>6.6</v>
      </c>
    </row>
    <row r="26" spans="1:8" ht="11.25" customHeight="1">
      <c r="A26" s="39">
        <f>IF(D26&lt;&gt;"",COUNTA($D$11:D26),"")</f>
      </c>
      <c r="B26" s="34" t="s">
        <v>196</v>
      </c>
      <c r="C26" s="38"/>
      <c r="D26" s="38"/>
      <c r="E26" s="38"/>
      <c r="F26" s="62"/>
      <c r="G26" s="62"/>
      <c r="H26" s="62"/>
    </row>
    <row r="27" spans="1:8" ht="11.25" customHeight="1">
      <c r="A27" s="39">
        <f>IF(D27&lt;&gt;"",COUNTA($D$11:D27),"")</f>
        <v>12</v>
      </c>
      <c r="B27" s="34" t="s">
        <v>476</v>
      </c>
      <c r="C27" s="38">
        <v>213198</v>
      </c>
      <c r="D27" s="38">
        <v>10722</v>
      </c>
      <c r="E27" s="38">
        <v>38187</v>
      </c>
      <c r="F27" s="62">
        <v>70.1</v>
      </c>
      <c r="G27" s="62">
        <v>55.3</v>
      </c>
      <c r="H27" s="62">
        <v>5.6</v>
      </c>
    </row>
    <row r="28" spans="1:8" ht="11.25" customHeight="1">
      <c r="A28" s="39">
        <f>IF(D28&lt;&gt;"",COUNTA($D$11:D28),"")</f>
        <v>13</v>
      </c>
      <c r="B28" s="34" t="s">
        <v>475</v>
      </c>
      <c r="C28" s="38">
        <v>702728</v>
      </c>
      <c r="D28" s="38">
        <v>81488</v>
      </c>
      <c r="E28" s="38">
        <v>100926</v>
      </c>
      <c r="F28" s="62">
        <v>78.9</v>
      </c>
      <c r="G28" s="62">
        <v>83.1</v>
      </c>
      <c r="H28" s="62">
        <v>7</v>
      </c>
    </row>
    <row r="29" spans="1:8" ht="11.25" customHeight="1">
      <c r="A29" s="39">
        <f>IF(D29&lt;&gt;"",COUNTA($D$11:D29),"")</f>
      </c>
      <c r="B29" s="34"/>
      <c r="C29" s="38"/>
      <c r="D29" s="38"/>
      <c r="E29" s="38"/>
      <c r="F29" s="62"/>
      <c r="G29" s="62"/>
      <c r="H29" s="62"/>
    </row>
    <row r="30" spans="1:8" ht="22.5" customHeight="1">
      <c r="A30" s="39">
        <f>IF(D30&lt;&gt;"",COUNTA($D$11:D30),"")</f>
        <v>14</v>
      </c>
      <c r="B30" s="34" t="s">
        <v>336</v>
      </c>
      <c r="C30" s="38">
        <v>502528</v>
      </c>
      <c r="D30" s="38">
        <v>52487</v>
      </c>
      <c r="E30" s="38">
        <v>68876</v>
      </c>
      <c r="F30" s="62">
        <v>77</v>
      </c>
      <c r="G30" s="62">
        <v>81.9</v>
      </c>
      <c r="H30" s="62">
        <v>7.3</v>
      </c>
    </row>
    <row r="31" spans="1:8" ht="11.25" customHeight="1">
      <c r="A31" s="39">
        <f>IF(D31&lt;&gt;"",COUNTA($D$11:D31),"")</f>
      </c>
      <c r="B31" s="34"/>
      <c r="C31" s="38"/>
      <c r="D31" s="38"/>
      <c r="E31" s="38"/>
      <c r="F31" s="62"/>
      <c r="G31" s="62"/>
      <c r="H31" s="62"/>
    </row>
    <row r="32" spans="1:8" ht="11.25" customHeight="1">
      <c r="A32" s="39">
        <f>IF(D32&lt;&gt;"",COUNTA($D$11:D32),"")</f>
        <v>15</v>
      </c>
      <c r="B32" s="34" t="s">
        <v>43</v>
      </c>
      <c r="C32" s="38">
        <v>1474689</v>
      </c>
      <c r="D32" s="38">
        <v>145823</v>
      </c>
      <c r="E32" s="38">
        <v>208292</v>
      </c>
      <c r="F32" s="62">
        <v>76.8</v>
      </c>
      <c r="G32" s="62">
        <v>75.6</v>
      </c>
      <c r="H32" s="62">
        <v>7.1</v>
      </c>
    </row>
    <row r="33" ht="11.25" customHeight="1">
      <c r="B33" s="29"/>
    </row>
    <row r="34" ht="11.25" customHeight="1">
      <c r="B34" s="51"/>
    </row>
    <row r="35" spans="2:3" ht="11.25" customHeight="1">
      <c r="B35" s="51"/>
      <c r="C35" s="51"/>
    </row>
    <row r="36" spans="2:7" ht="11.25" customHeight="1">
      <c r="B36" s="29"/>
      <c r="C36" s="29"/>
      <c r="D36" s="29"/>
      <c r="E36" s="29"/>
      <c r="F36" s="29"/>
      <c r="G36" s="29"/>
    </row>
  </sheetData>
  <sheetProtection/>
  <mergeCells count="18">
    <mergeCell ref="F3:G4"/>
    <mergeCell ref="A2:B2"/>
    <mergeCell ref="C2:H2"/>
    <mergeCell ref="G6:G7"/>
    <mergeCell ref="H3:H7"/>
    <mergeCell ref="F5:F7"/>
    <mergeCell ref="D5:D8"/>
    <mergeCell ref="E3:E8"/>
    <mergeCell ref="A1:B1"/>
    <mergeCell ref="C1:H1"/>
    <mergeCell ref="C12:H12"/>
    <mergeCell ref="C24:H24"/>
    <mergeCell ref="C19:H19"/>
    <mergeCell ref="B3:B8"/>
    <mergeCell ref="C5:C8"/>
    <mergeCell ref="F8:G8"/>
    <mergeCell ref="A3:A8"/>
    <mergeCell ref="C3:D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A423 2016 00&amp;R&amp;7&amp;P</oddFooter>
    <evenFooter>&amp;L&amp;7&amp;P&amp;R&amp;7StatA MV, Statistischer Bericht A423 2016 00</evenFooter>
  </headerFooter>
  <legacyDrawing r:id="rId2"/>
</worksheet>
</file>

<file path=xl/worksheets/sheet12.xml><?xml version="1.0" encoding="utf-8"?>
<worksheet xmlns="http://schemas.openxmlformats.org/spreadsheetml/2006/main" xmlns:r="http://schemas.openxmlformats.org/officeDocument/2006/relationships">
  <dimension ref="A1:H77"/>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24.7109375" style="24" customWidth="1"/>
    <col min="3" max="3" width="10.7109375" style="24" customWidth="1"/>
    <col min="4" max="4" width="11.7109375" style="24" customWidth="1"/>
    <col min="5" max="7" width="10.7109375" style="24" customWidth="1"/>
    <col min="8" max="8" width="8.7109375" style="24" customWidth="1"/>
    <col min="9" max="16384" width="11.57421875" style="24" customWidth="1"/>
  </cols>
  <sheetData>
    <row r="1" spans="1:8" ht="30" customHeight="1">
      <c r="A1" s="183" t="s">
        <v>332</v>
      </c>
      <c r="B1" s="184"/>
      <c r="C1" s="185" t="s">
        <v>33</v>
      </c>
      <c r="D1" s="185"/>
      <c r="E1" s="185"/>
      <c r="F1" s="185"/>
      <c r="G1" s="185"/>
      <c r="H1" s="186"/>
    </row>
    <row r="2" spans="1:8" s="25" customFormat="1" ht="39.75" customHeight="1">
      <c r="A2" s="189" t="s">
        <v>350</v>
      </c>
      <c r="B2" s="190"/>
      <c r="C2" s="197" t="s">
        <v>508</v>
      </c>
      <c r="D2" s="197"/>
      <c r="E2" s="197"/>
      <c r="F2" s="197"/>
      <c r="G2" s="197"/>
      <c r="H2" s="198"/>
    </row>
    <row r="3" spans="1:8" ht="11.25" customHeight="1">
      <c r="A3" s="187" t="s">
        <v>189</v>
      </c>
      <c r="B3" s="191" t="s">
        <v>44</v>
      </c>
      <c r="C3" s="191" t="s">
        <v>68</v>
      </c>
      <c r="D3" s="191"/>
      <c r="E3" s="191" t="s">
        <v>240</v>
      </c>
      <c r="F3" s="191" t="s">
        <v>69</v>
      </c>
      <c r="G3" s="191"/>
      <c r="H3" s="194" t="s">
        <v>235</v>
      </c>
    </row>
    <row r="4" spans="1:8" ht="11.25" customHeight="1">
      <c r="A4" s="188"/>
      <c r="B4" s="191"/>
      <c r="C4" s="191" t="s">
        <v>8</v>
      </c>
      <c r="D4" s="191" t="s">
        <v>349</v>
      </c>
      <c r="E4" s="191"/>
      <c r="F4" s="191" t="s">
        <v>241</v>
      </c>
      <c r="G4" s="32" t="s">
        <v>149</v>
      </c>
      <c r="H4" s="194"/>
    </row>
    <row r="5" spans="1:8" ht="11.25" customHeight="1">
      <c r="A5" s="188"/>
      <c r="B5" s="191"/>
      <c r="C5" s="191"/>
      <c r="D5" s="191"/>
      <c r="E5" s="191"/>
      <c r="F5" s="191"/>
      <c r="G5" s="191" t="s">
        <v>35</v>
      </c>
      <c r="H5" s="194"/>
    </row>
    <row r="6" spans="1:8" ht="11.25" customHeight="1">
      <c r="A6" s="188"/>
      <c r="B6" s="191"/>
      <c r="C6" s="191"/>
      <c r="D6" s="191"/>
      <c r="E6" s="191"/>
      <c r="F6" s="191"/>
      <c r="G6" s="191"/>
      <c r="H6" s="194"/>
    </row>
    <row r="7" spans="1:8" ht="11.25" customHeight="1">
      <c r="A7" s="188"/>
      <c r="B7" s="191"/>
      <c r="C7" s="191"/>
      <c r="D7" s="191"/>
      <c r="E7" s="191"/>
      <c r="F7" s="191"/>
      <c r="G7" s="191"/>
      <c r="H7" s="194"/>
    </row>
    <row r="8" spans="1:8" ht="11.25" customHeight="1">
      <c r="A8" s="188"/>
      <c r="B8" s="191"/>
      <c r="C8" s="191"/>
      <c r="D8" s="191"/>
      <c r="E8" s="191"/>
      <c r="F8" s="191" t="s">
        <v>70</v>
      </c>
      <c r="G8" s="191"/>
      <c r="H8" s="31" t="s">
        <v>71</v>
      </c>
    </row>
    <row r="9" spans="1:8" ht="11.25" customHeight="1">
      <c r="A9" s="26">
        <v>1</v>
      </c>
      <c r="B9" s="74">
        <v>2</v>
      </c>
      <c r="C9" s="27">
        <v>3</v>
      </c>
      <c r="D9" s="27">
        <v>4</v>
      </c>
      <c r="E9" s="27">
        <v>5</v>
      </c>
      <c r="F9" s="27">
        <v>6</v>
      </c>
      <c r="G9" s="27">
        <v>7</v>
      </c>
      <c r="H9" s="28">
        <v>8</v>
      </c>
    </row>
    <row r="10" spans="2:8" ht="11.25" customHeight="1">
      <c r="B10" s="40"/>
      <c r="C10" s="64"/>
      <c r="D10" s="64"/>
      <c r="E10" s="64"/>
      <c r="F10" s="65"/>
      <c r="G10" s="65"/>
      <c r="H10" s="65"/>
    </row>
    <row r="11" spans="1:8" ht="11.25" customHeight="1">
      <c r="A11" s="39">
        <f>IF(C11&lt;&gt;"",COUNTA($C11:C$11),"")</f>
        <v>1</v>
      </c>
      <c r="B11" s="34" t="s">
        <v>45</v>
      </c>
      <c r="C11" s="108">
        <v>28477</v>
      </c>
      <c r="D11" s="108">
        <v>66</v>
      </c>
      <c r="E11" s="108">
        <v>8096</v>
      </c>
      <c r="F11" s="123">
        <v>71.4</v>
      </c>
      <c r="G11" s="123" t="s">
        <v>22</v>
      </c>
      <c r="H11" s="123">
        <v>3.5</v>
      </c>
    </row>
    <row r="12" spans="1:8" ht="3.75" customHeight="1">
      <c r="A12" s="39">
        <f>IF(C12&lt;&gt;"",COUNTA($C$11:C12),"")</f>
      </c>
      <c r="B12" s="34"/>
      <c r="C12" s="108"/>
      <c r="D12" s="108"/>
      <c r="E12" s="108"/>
      <c r="F12" s="123"/>
      <c r="G12" s="123"/>
      <c r="H12" s="123"/>
    </row>
    <row r="13" spans="1:8" ht="11.25" customHeight="1">
      <c r="A13" s="39">
        <f>IF(C13&lt;&gt;"",COUNTA($C$11:C13),"")</f>
        <v>2</v>
      </c>
      <c r="B13" s="34" t="s">
        <v>46</v>
      </c>
      <c r="C13" s="108">
        <v>440090</v>
      </c>
      <c r="D13" s="108">
        <v>55049</v>
      </c>
      <c r="E13" s="108">
        <v>72665</v>
      </c>
      <c r="F13" s="123">
        <v>72.6</v>
      </c>
      <c r="G13" s="123">
        <v>79.2</v>
      </c>
      <c r="H13" s="123">
        <v>6.1</v>
      </c>
    </row>
    <row r="14" spans="1:8" ht="11.25" customHeight="1">
      <c r="A14" s="39">
        <f>IF(C14&lt;&gt;"",COUNTA($C$11:C14),"")</f>
      </c>
      <c r="B14" s="34" t="s">
        <v>193</v>
      </c>
      <c r="C14" s="108"/>
      <c r="D14" s="108"/>
      <c r="E14" s="108"/>
      <c r="F14" s="123"/>
      <c r="G14" s="123"/>
      <c r="H14" s="123"/>
    </row>
    <row r="15" spans="1:8" ht="11.25" customHeight="1">
      <c r="A15" s="39">
        <f>IF(C15&lt;&gt;"",COUNTA($C$11:C15),"")</f>
        <v>3</v>
      </c>
      <c r="B15" s="34" t="s">
        <v>210</v>
      </c>
      <c r="C15" s="108">
        <v>10690</v>
      </c>
      <c r="D15" s="108">
        <v>1888</v>
      </c>
      <c r="E15" s="108">
        <v>1300</v>
      </c>
      <c r="F15" s="123">
        <v>69.5</v>
      </c>
      <c r="G15" s="123">
        <v>73.7</v>
      </c>
      <c r="H15" s="123">
        <v>8.2</v>
      </c>
    </row>
    <row r="16" spans="1:8" ht="11.25" customHeight="1">
      <c r="A16" s="39">
        <f>IF(C16&lt;&gt;"",COUNTA($C$11:C16),"")</f>
        <v>4</v>
      </c>
      <c r="B16" s="34" t="s">
        <v>211</v>
      </c>
      <c r="C16" s="108" t="s">
        <v>22</v>
      </c>
      <c r="D16" s="108" t="s">
        <v>22</v>
      </c>
      <c r="E16" s="108" t="s">
        <v>22</v>
      </c>
      <c r="F16" s="123" t="s">
        <v>22</v>
      </c>
      <c r="G16" s="123" t="s">
        <v>22</v>
      </c>
      <c r="H16" s="123" t="s">
        <v>22</v>
      </c>
    </row>
    <row r="17" spans="1:8" ht="11.25" customHeight="1">
      <c r="A17" s="39">
        <f>IF(C17&lt;&gt;"",COUNTA($C$11:C17),"")</f>
        <v>5</v>
      </c>
      <c r="B17" s="34" t="s">
        <v>212</v>
      </c>
      <c r="C17" s="108">
        <v>101320</v>
      </c>
      <c r="D17" s="108">
        <v>6736</v>
      </c>
      <c r="E17" s="108">
        <v>15739</v>
      </c>
      <c r="F17" s="123">
        <v>75.4</v>
      </c>
      <c r="G17" s="123">
        <v>70.8</v>
      </c>
      <c r="H17" s="123">
        <v>6.4</v>
      </c>
    </row>
    <row r="18" spans="1:8" ht="11.25" customHeight="1">
      <c r="A18" s="39">
        <f>IF(C18&lt;&gt;"",COUNTA($C$11:C18),"")</f>
        <v>6</v>
      </c>
      <c r="B18" s="34" t="s">
        <v>213</v>
      </c>
      <c r="C18" s="108">
        <v>23412</v>
      </c>
      <c r="D18" s="108">
        <v>3980</v>
      </c>
      <c r="E18" s="108">
        <v>4656</v>
      </c>
      <c r="F18" s="123">
        <v>64</v>
      </c>
      <c r="G18" s="123">
        <v>90.6</v>
      </c>
      <c r="H18" s="123">
        <v>5</v>
      </c>
    </row>
    <row r="19" spans="1:8" ht="3.75" customHeight="1">
      <c r="A19" s="39">
        <f>IF(C19&lt;&gt;"",COUNTA($C$11:C19),"")</f>
      </c>
      <c r="B19" s="34"/>
      <c r="C19" s="108"/>
      <c r="D19" s="108"/>
      <c r="E19" s="108"/>
      <c r="F19" s="123"/>
      <c r="G19" s="123"/>
      <c r="H19" s="123"/>
    </row>
    <row r="20" spans="1:8" ht="11.25" customHeight="1">
      <c r="A20" s="39">
        <f>IF(C20&lt;&gt;"",COUNTA($C$11:C20),"")</f>
        <v>7</v>
      </c>
      <c r="B20" s="34" t="s">
        <v>150</v>
      </c>
      <c r="C20" s="108">
        <v>127482</v>
      </c>
      <c r="D20" s="108">
        <v>2231</v>
      </c>
      <c r="E20" s="108">
        <v>35976</v>
      </c>
      <c r="F20" s="123">
        <v>61.6</v>
      </c>
      <c r="G20" s="123">
        <v>50.8</v>
      </c>
      <c r="H20" s="123">
        <v>3.5</v>
      </c>
    </row>
    <row r="21" spans="1:8" ht="11.25" customHeight="1">
      <c r="A21" s="39">
        <f>IF(C21&lt;&gt;"",COUNTA($C$11:C21),"")</f>
      </c>
      <c r="B21" s="34" t="s">
        <v>193</v>
      </c>
      <c r="C21" s="108"/>
      <c r="D21" s="108"/>
      <c r="E21" s="108"/>
      <c r="F21" s="123"/>
      <c r="G21" s="123"/>
      <c r="H21" s="123"/>
    </row>
    <row r="22" spans="1:8" ht="11.25" customHeight="1">
      <c r="A22" s="39">
        <f>IF(C22&lt;&gt;"",COUNTA($C$11:C22),"")</f>
        <v>8</v>
      </c>
      <c r="B22" s="34" t="s">
        <v>214</v>
      </c>
      <c r="C22" s="108">
        <v>15172</v>
      </c>
      <c r="D22" s="108">
        <v>430</v>
      </c>
      <c r="E22" s="108">
        <v>4151</v>
      </c>
      <c r="F22" s="123">
        <v>47.6</v>
      </c>
      <c r="G22" s="123">
        <v>39.2</v>
      </c>
      <c r="H22" s="123">
        <v>3.7</v>
      </c>
    </row>
    <row r="23" spans="1:8" ht="11.25" customHeight="1">
      <c r="A23" s="39">
        <f>IF(C23&lt;&gt;"",COUNTA($C$11:C23),"")</f>
        <v>9</v>
      </c>
      <c r="B23" s="34" t="s">
        <v>215</v>
      </c>
      <c r="C23" s="108">
        <v>20118</v>
      </c>
      <c r="D23" s="108">
        <v>15</v>
      </c>
      <c r="E23" s="108">
        <v>5345</v>
      </c>
      <c r="F23" s="123">
        <v>78.5</v>
      </c>
      <c r="G23" s="123" t="s">
        <v>22</v>
      </c>
      <c r="H23" s="123">
        <v>3.8</v>
      </c>
    </row>
    <row r="24" spans="1:8" ht="3.75" customHeight="1">
      <c r="A24" s="39">
        <f>IF(C24&lt;&gt;"",COUNTA($C$11:C24),"")</f>
      </c>
      <c r="B24" s="34"/>
      <c r="C24" s="108"/>
      <c r="D24" s="108"/>
      <c r="E24" s="108"/>
      <c r="F24" s="123"/>
      <c r="G24" s="123"/>
      <c r="H24" s="123"/>
    </row>
    <row r="25" spans="1:8" ht="11.25" customHeight="1">
      <c r="A25" s="39">
        <f>IF(C25&lt;&gt;"",COUNTA($C$11:C25),"")</f>
        <v>10</v>
      </c>
      <c r="B25" s="34" t="s">
        <v>48</v>
      </c>
      <c r="C25" s="108">
        <v>53429</v>
      </c>
      <c r="D25" s="108">
        <v>1111</v>
      </c>
      <c r="E25" s="108">
        <v>14028</v>
      </c>
      <c r="F25" s="123">
        <v>63.5</v>
      </c>
      <c r="G25" s="123">
        <v>60.7</v>
      </c>
      <c r="H25" s="123">
        <v>3.8</v>
      </c>
    </row>
    <row r="26" spans="1:8" ht="3.75" customHeight="1">
      <c r="A26" s="39">
        <f>IF(C26&lt;&gt;"",COUNTA($C$11:C26),"")</f>
      </c>
      <c r="B26" s="34"/>
      <c r="C26" s="108"/>
      <c r="D26" s="108"/>
      <c r="E26" s="108"/>
      <c r="F26" s="123"/>
      <c r="G26" s="123"/>
      <c r="H26" s="123"/>
    </row>
    <row r="27" spans="1:8" ht="11.25" customHeight="1">
      <c r="A27" s="39">
        <f>IF(C27&lt;&gt;"",COUNTA($C$11:C27),"")</f>
        <v>11</v>
      </c>
      <c r="B27" s="34" t="s">
        <v>151</v>
      </c>
      <c r="C27" s="108">
        <v>25846</v>
      </c>
      <c r="D27" s="108">
        <v>6</v>
      </c>
      <c r="E27" s="108">
        <v>4309</v>
      </c>
      <c r="F27" s="123">
        <v>83.1</v>
      </c>
      <c r="G27" s="123" t="s">
        <v>22</v>
      </c>
      <c r="H27" s="123">
        <v>6</v>
      </c>
    </row>
    <row r="28" spans="1:8" ht="3.75" customHeight="1">
      <c r="A28" s="39">
        <f>IF(C28&lt;&gt;"",COUNTA($C$11:C28),"")</f>
      </c>
      <c r="B28" s="34"/>
      <c r="C28" s="108"/>
      <c r="D28" s="108"/>
      <c r="E28" s="108"/>
      <c r="F28" s="123"/>
      <c r="G28" s="123"/>
      <c r="H28" s="123"/>
    </row>
    <row r="29" spans="1:8" ht="11.25" customHeight="1">
      <c r="A29" s="39">
        <f>IF(C29&lt;&gt;"",COUNTA($C$11:C29),"")</f>
        <v>12</v>
      </c>
      <c r="B29" s="34" t="s">
        <v>50</v>
      </c>
      <c r="C29" s="108">
        <v>36090</v>
      </c>
      <c r="D29" s="108">
        <v>11120</v>
      </c>
      <c r="E29" s="108">
        <v>2936</v>
      </c>
      <c r="F29" s="123">
        <v>82.9</v>
      </c>
      <c r="G29" s="123">
        <v>70.7</v>
      </c>
      <c r="H29" s="123">
        <v>12.3</v>
      </c>
    </row>
    <row r="30" spans="1:8" ht="3.75" customHeight="1">
      <c r="A30" s="39">
        <f>IF(C30&lt;&gt;"",COUNTA($C$11:C30),"")</f>
      </c>
      <c r="B30" s="34"/>
      <c r="C30" s="108"/>
      <c r="D30" s="108"/>
      <c r="E30" s="108"/>
      <c r="F30" s="123"/>
      <c r="G30" s="123"/>
      <c r="H30" s="123"/>
    </row>
    <row r="31" spans="1:8" ht="11.25" customHeight="1">
      <c r="A31" s="39">
        <f>IF(C31&lt;&gt;"",COUNTA($C$11:C31),"")</f>
        <v>13</v>
      </c>
      <c r="B31" s="34" t="s">
        <v>51</v>
      </c>
      <c r="C31" s="108">
        <v>970933</v>
      </c>
      <c r="D31" s="108">
        <v>94129</v>
      </c>
      <c r="E31" s="108">
        <v>171800</v>
      </c>
      <c r="F31" s="123">
        <v>79.8</v>
      </c>
      <c r="G31" s="123">
        <v>78.6</v>
      </c>
      <c r="H31" s="123">
        <v>5.7</v>
      </c>
    </row>
    <row r="32" spans="1:8" ht="11.25" customHeight="1">
      <c r="A32" s="39">
        <f>IF(C32&lt;&gt;"",COUNTA($C$11:C32),"")</f>
      </c>
      <c r="B32" s="34" t="s">
        <v>193</v>
      </c>
      <c r="C32" s="108"/>
      <c r="D32" s="108"/>
      <c r="E32" s="108"/>
      <c r="F32" s="123"/>
      <c r="G32" s="123"/>
      <c r="H32" s="123"/>
    </row>
    <row r="33" spans="1:8" ht="11.25" customHeight="1">
      <c r="A33" s="39">
        <f>IF(C33&lt;&gt;"",COUNTA($C$11:C33),"")</f>
        <v>14</v>
      </c>
      <c r="B33" s="34" t="s">
        <v>216</v>
      </c>
      <c r="C33" s="108">
        <v>17966</v>
      </c>
      <c r="D33" s="108">
        <v>150</v>
      </c>
      <c r="E33" s="108">
        <v>2854</v>
      </c>
      <c r="F33" s="123">
        <v>71.1</v>
      </c>
      <c r="G33" s="123" t="s">
        <v>22</v>
      </c>
      <c r="H33" s="123">
        <v>6.3</v>
      </c>
    </row>
    <row r="34" spans="1:8" ht="11.25" customHeight="1">
      <c r="A34" s="39">
        <f>IF(C34&lt;&gt;"",COUNTA($C$11:C34),"")</f>
        <v>15</v>
      </c>
      <c r="B34" s="34" t="s">
        <v>217</v>
      </c>
      <c r="C34" s="108">
        <v>27144</v>
      </c>
      <c r="D34" s="108">
        <v>1606</v>
      </c>
      <c r="E34" s="108">
        <v>4887</v>
      </c>
      <c r="F34" s="123">
        <v>85.2</v>
      </c>
      <c r="G34" s="123">
        <v>73.1</v>
      </c>
      <c r="H34" s="123">
        <v>5.6</v>
      </c>
    </row>
    <row r="35" spans="1:8" ht="22.5" customHeight="1">
      <c r="A35" s="39">
        <f>IF(C35&lt;&gt;"",COUNTA($C$11:C35),"")</f>
        <v>16</v>
      </c>
      <c r="B35" s="34" t="s">
        <v>351</v>
      </c>
      <c r="C35" s="108">
        <v>44822</v>
      </c>
      <c r="D35" s="108">
        <v>2831</v>
      </c>
      <c r="E35" s="108">
        <v>5444</v>
      </c>
      <c r="F35" s="123">
        <v>83.9</v>
      </c>
      <c r="G35" s="123">
        <v>110.5</v>
      </c>
      <c r="H35" s="123">
        <v>8.2</v>
      </c>
    </row>
    <row r="36" spans="1:8" ht="11.25" customHeight="1">
      <c r="A36" s="39">
        <f>IF(C36&lt;&gt;"",COUNTA($C$11:C36),"")</f>
        <v>17</v>
      </c>
      <c r="B36" s="34" t="s">
        <v>218</v>
      </c>
      <c r="C36" s="108">
        <v>150670</v>
      </c>
      <c r="D36" s="108">
        <v>26632</v>
      </c>
      <c r="E36" s="108">
        <v>29251</v>
      </c>
      <c r="F36" s="123">
        <v>84</v>
      </c>
      <c r="G36" s="123">
        <v>86.6</v>
      </c>
      <c r="H36" s="123">
        <v>5.2</v>
      </c>
    </row>
    <row r="37" spans="1:8" ht="11.25" customHeight="1">
      <c r="A37" s="39">
        <f>IF(C37&lt;&gt;"",COUNTA($C$11:C37),"")</f>
        <v>18</v>
      </c>
      <c r="B37" s="34" t="s">
        <v>219</v>
      </c>
      <c r="C37" s="108">
        <v>14606</v>
      </c>
      <c r="D37" s="108">
        <v>805</v>
      </c>
      <c r="E37" s="108">
        <v>1955</v>
      </c>
      <c r="F37" s="123">
        <v>107.9</v>
      </c>
      <c r="G37" s="123">
        <v>73.3</v>
      </c>
      <c r="H37" s="123">
        <v>7.5</v>
      </c>
    </row>
    <row r="38" spans="1:8" ht="11.25" customHeight="1">
      <c r="A38" s="39">
        <f>IF(C38&lt;&gt;"",COUNTA($C$11:C38),"")</f>
        <v>19</v>
      </c>
      <c r="B38" s="34" t="s">
        <v>220</v>
      </c>
      <c r="C38" s="108">
        <v>57733</v>
      </c>
      <c r="D38" s="108">
        <v>7264</v>
      </c>
      <c r="E38" s="108">
        <v>10954</v>
      </c>
      <c r="F38" s="123">
        <v>83.5</v>
      </c>
      <c r="G38" s="123">
        <v>76.3</v>
      </c>
      <c r="H38" s="123">
        <v>5.3</v>
      </c>
    </row>
    <row r="39" spans="1:8" ht="11.25" customHeight="1">
      <c r="A39" s="39">
        <f>IF(C39&lt;&gt;"",COUNTA($C$11:C39),"")</f>
        <v>20</v>
      </c>
      <c r="B39" s="34" t="s">
        <v>221</v>
      </c>
      <c r="C39" s="108">
        <v>3448</v>
      </c>
      <c r="D39" s="108">
        <v>5</v>
      </c>
      <c r="E39" s="108">
        <v>387</v>
      </c>
      <c r="F39" s="123">
        <v>47.1</v>
      </c>
      <c r="G39" s="123" t="s">
        <v>22</v>
      </c>
      <c r="H39" s="123">
        <v>8.9</v>
      </c>
    </row>
    <row r="40" spans="1:8" ht="3.75" customHeight="1">
      <c r="A40" s="39">
        <f>IF(C40&lt;&gt;"",COUNTA($C$11:C40),"")</f>
      </c>
      <c r="B40" s="34"/>
      <c r="C40" s="108"/>
      <c r="D40" s="108"/>
      <c r="E40" s="108"/>
      <c r="F40" s="123"/>
      <c r="G40" s="123"/>
      <c r="H40" s="123"/>
    </row>
    <row r="41" spans="1:8" ht="11.25" customHeight="1">
      <c r="A41" s="39">
        <f>IF(C41&lt;&gt;"",COUNTA($C$11:C41),"")</f>
        <v>21</v>
      </c>
      <c r="B41" s="34" t="s">
        <v>52</v>
      </c>
      <c r="C41" s="108">
        <v>12600</v>
      </c>
      <c r="D41" s="108">
        <v>47</v>
      </c>
      <c r="E41" s="108">
        <v>1017</v>
      </c>
      <c r="F41" s="123">
        <v>63.8</v>
      </c>
      <c r="G41" s="123" t="s">
        <v>22</v>
      </c>
      <c r="H41" s="123">
        <v>12.4</v>
      </c>
    </row>
    <row r="42" spans="1:8" ht="3.75" customHeight="1">
      <c r="A42" s="39">
        <f>IF(C42&lt;&gt;"",COUNTA($C$11:C42),"")</f>
      </c>
      <c r="B42" s="34"/>
      <c r="C42" s="108"/>
      <c r="D42" s="108"/>
      <c r="E42" s="108"/>
      <c r="F42" s="123"/>
      <c r="G42" s="123"/>
      <c r="H42" s="123"/>
    </row>
    <row r="43" spans="1:8" ht="11.25" customHeight="1">
      <c r="A43" s="39">
        <f>IF(C43&lt;&gt;"",COUNTA($C$11:C43),"")</f>
        <v>22</v>
      </c>
      <c r="B43" s="34" t="s">
        <v>53</v>
      </c>
      <c r="C43" s="108">
        <v>17090</v>
      </c>
      <c r="D43" s="108">
        <v>1419</v>
      </c>
      <c r="E43" s="108">
        <v>5909</v>
      </c>
      <c r="F43" s="123">
        <v>58.4</v>
      </c>
      <c r="G43" s="123">
        <v>77.5</v>
      </c>
      <c r="H43" s="123">
        <v>2.9</v>
      </c>
    </row>
    <row r="44" spans="1:8" ht="3.75" customHeight="1">
      <c r="A44" s="39">
        <f>IF(C44&lt;&gt;"",COUNTA($C$11:C44),"")</f>
      </c>
      <c r="B44" s="34"/>
      <c r="C44" s="108"/>
      <c r="D44" s="108"/>
      <c r="E44" s="108"/>
      <c r="F44" s="123"/>
      <c r="G44" s="123"/>
      <c r="H44" s="123"/>
    </row>
    <row r="45" spans="1:8" ht="11.25" customHeight="1">
      <c r="A45" s="39">
        <f>IF(C45&lt;&gt;"",COUNTA($C$11:C45),"")</f>
        <v>23</v>
      </c>
      <c r="B45" s="34" t="s">
        <v>54</v>
      </c>
      <c r="C45" s="108">
        <v>103346</v>
      </c>
      <c r="D45" s="108">
        <v>24480</v>
      </c>
      <c r="E45" s="108">
        <v>24776</v>
      </c>
      <c r="F45" s="123">
        <v>61.3</v>
      </c>
      <c r="G45" s="123">
        <v>74.3</v>
      </c>
      <c r="H45" s="123">
        <v>4.2</v>
      </c>
    </row>
    <row r="46" spans="1:8" ht="11.25" customHeight="1">
      <c r="A46" s="39">
        <f>IF(C46&lt;&gt;"",COUNTA($C$11:C46),"")</f>
      </c>
      <c r="B46" s="34" t="s">
        <v>193</v>
      </c>
      <c r="C46" s="108"/>
      <c r="D46" s="108"/>
      <c r="E46" s="108"/>
      <c r="F46" s="123"/>
      <c r="G46" s="123"/>
      <c r="H46" s="123"/>
    </row>
    <row r="47" spans="1:8" ht="11.25" customHeight="1">
      <c r="A47" s="39">
        <f>IF(C47&lt;&gt;"",COUNTA($C$11:C47),"")</f>
        <v>24</v>
      </c>
      <c r="B47" s="34" t="s">
        <v>222</v>
      </c>
      <c r="C47" s="108" t="s">
        <v>22</v>
      </c>
      <c r="D47" s="108" t="s">
        <v>22</v>
      </c>
      <c r="E47" s="108" t="s">
        <v>22</v>
      </c>
      <c r="F47" s="123" t="s">
        <v>22</v>
      </c>
      <c r="G47" s="123" t="s">
        <v>22</v>
      </c>
      <c r="H47" s="123" t="s">
        <v>22</v>
      </c>
    </row>
    <row r="48" spans="1:8" ht="11.25" customHeight="1">
      <c r="A48" s="39">
        <f>IF(C48&lt;&gt;"",COUNTA($C$11:C48),"")</f>
        <v>25</v>
      </c>
      <c r="B48" s="34" t="s">
        <v>223</v>
      </c>
      <c r="C48" s="108">
        <v>11223</v>
      </c>
      <c r="D48" s="108">
        <v>8183</v>
      </c>
      <c r="E48" s="108">
        <v>1913</v>
      </c>
      <c r="F48" s="123">
        <v>73</v>
      </c>
      <c r="G48" s="123">
        <v>69.9</v>
      </c>
      <c r="H48" s="123">
        <v>5.9</v>
      </c>
    </row>
    <row r="49" spans="1:8" ht="3.75" customHeight="1">
      <c r="A49" s="39">
        <f>IF(C49&lt;&gt;"",COUNTA($C$11:C49),"")</f>
      </c>
      <c r="B49" s="34"/>
      <c r="C49" s="108"/>
      <c r="D49" s="108"/>
      <c r="E49" s="108"/>
      <c r="F49" s="123"/>
      <c r="G49" s="123"/>
      <c r="H49" s="123"/>
    </row>
    <row r="50" spans="1:8" ht="11.25" customHeight="1">
      <c r="A50" s="39">
        <f>IF(C50&lt;&gt;"",COUNTA($C$11:C50),"")</f>
        <v>26</v>
      </c>
      <c r="B50" s="34" t="s">
        <v>55</v>
      </c>
      <c r="C50" s="108">
        <v>17609</v>
      </c>
      <c r="D50" s="108">
        <v>973</v>
      </c>
      <c r="E50" s="108">
        <v>3803</v>
      </c>
      <c r="F50" s="123">
        <v>64.1</v>
      </c>
      <c r="G50" s="123">
        <v>88.6</v>
      </c>
      <c r="H50" s="123">
        <v>4.6</v>
      </c>
    </row>
    <row r="51" spans="1:8" ht="3.75" customHeight="1">
      <c r="A51" s="39">
        <f>IF(C51&lt;&gt;"",COUNTA($C$11:C51),"")</f>
      </c>
      <c r="B51" s="34"/>
      <c r="C51" s="108"/>
      <c r="D51" s="108"/>
      <c r="E51" s="108"/>
      <c r="F51" s="123"/>
      <c r="G51" s="123"/>
      <c r="H51" s="123"/>
    </row>
    <row r="52" spans="1:8" ht="11.25" customHeight="1">
      <c r="A52" s="39">
        <f>IF(C52&lt;&gt;"",COUNTA($C$11:C52),"")</f>
        <v>27</v>
      </c>
      <c r="B52" s="34" t="s">
        <v>56</v>
      </c>
      <c r="C52" s="108">
        <v>58339</v>
      </c>
      <c r="D52" s="108">
        <v>8764</v>
      </c>
      <c r="E52" s="108">
        <v>7901</v>
      </c>
      <c r="F52" s="123">
        <v>77.8</v>
      </c>
      <c r="G52" s="123">
        <v>70.4</v>
      </c>
      <c r="H52" s="123">
        <v>7.4</v>
      </c>
    </row>
    <row r="53" spans="1:8" ht="3.75" customHeight="1">
      <c r="A53" s="39">
        <f>IF(C53&lt;&gt;"",COUNTA($C$11:C53),"")</f>
      </c>
      <c r="B53" s="34"/>
      <c r="C53" s="108"/>
      <c r="D53" s="108"/>
      <c r="E53" s="108"/>
      <c r="F53" s="123"/>
      <c r="G53" s="123"/>
      <c r="H53" s="123"/>
    </row>
    <row r="54" spans="1:8" ht="11.25" customHeight="1">
      <c r="A54" s="39">
        <f>IF(C54&lt;&gt;"",COUNTA($C$11:C54),"")</f>
        <v>28</v>
      </c>
      <c r="B54" s="34" t="s">
        <v>57</v>
      </c>
      <c r="C54" s="108">
        <v>222247</v>
      </c>
      <c r="D54" s="108">
        <v>69458</v>
      </c>
      <c r="E54" s="108">
        <v>27202</v>
      </c>
      <c r="F54" s="123">
        <v>75.6</v>
      </c>
      <c r="G54" s="123">
        <v>82.5</v>
      </c>
      <c r="H54" s="123">
        <v>8.2</v>
      </c>
    </row>
    <row r="55" spans="1:8" ht="3.75" customHeight="1">
      <c r="A55" s="39">
        <f>IF(C55&lt;&gt;"",COUNTA($C$11:C55),"")</f>
      </c>
      <c r="B55" s="34"/>
      <c r="C55" s="108"/>
      <c r="D55" s="108"/>
      <c r="E55" s="108"/>
      <c r="F55" s="123"/>
      <c r="G55" s="123"/>
      <c r="H55" s="123"/>
    </row>
    <row r="56" spans="1:8" ht="11.25" customHeight="1">
      <c r="A56" s="39">
        <f>IF(C56&lt;&gt;"",COUNTA($C$11:C56),"")</f>
        <v>29</v>
      </c>
      <c r="B56" s="34" t="s">
        <v>58</v>
      </c>
      <c r="C56" s="108">
        <v>2972</v>
      </c>
      <c r="D56" s="108" t="s">
        <v>22</v>
      </c>
      <c r="E56" s="108">
        <v>869</v>
      </c>
      <c r="F56" s="123">
        <v>62.5</v>
      </c>
      <c r="G56" s="123" t="s">
        <v>22</v>
      </c>
      <c r="H56" s="123">
        <v>3.4</v>
      </c>
    </row>
    <row r="57" spans="1:8" ht="3.75" customHeight="1">
      <c r="A57" s="39">
        <f>IF(C57&lt;&gt;"",COUNTA($C$11:C57),"")</f>
      </c>
      <c r="B57" s="34"/>
      <c r="C57" s="108"/>
      <c r="D57" s="108"/>
      <c r="E57" s="108"/>
      <c r="F57" s="123"/>
      <c r="G57" s="123"/>
      <c r="H57" s="123"/>
    </row>
    <row r="58" spans="1:8" ht="11.25" customHeight="1">
      <c r="A58" s="39">
        <f>IF(C58&lt;&gt;"",COUNTA($C$11:C58),"")</f>
        <v>30</v>
      </c>
      <c r="B58" s="34" t="s">
        <v>59</v>
      </c>
      <c r="C58" s="108">
        <v>163077</v>
      </c>
      <c r="D58" s="108">
        <v>6433</v>
      </c>
      <c r="E58" s="108">
        <v>24714</v>
      </c>
      <c r="F58" s="123">
        <v>70.7</v>
      </c>
      <c r="G58" s="123">
        <v>58.6</v>
      </c>
      <c r="H58" s="123">
        <v>6.6</v>
      </c>
    </row>
    <row r="59" spans="1:8" ht="3.75" customHeight="1">
      <c r="A59" s="39">
        <f>IF(C59&lt;&gt;"",COUNTA($C$11:C59),"")</f>
      </c>
      <c r="B59" s="34"/>
      <c r="C59" s="108"/>
      <c r="D59" s="108"/>
      <c r="E59" s="108"/>
      <c r="F59" s="123"/>
      <c r="G59" s="123"/>
      <c r="H59" s="123"/>
    </row>
    <row r="60" spans="1:8" ht="11.25" customHeight="1">
      <c r="A60" s="39">
        <f>IF(C60&lt;&gt;"",COUNTA($C$11:C60),"")</f>
        <v>31</v>
      </c>
      <c r="B60" s="34" t="s">
        <v>140</v>
      </c>
      <c r="C60" s="108">
        <v>743</v>
      </c>
      <c r="D60" s="108" t="s">
        <v>22</v>
      </c>
      <c r="E60" s="108">
        <v>374</v>
      </c>
      <c r="F60" s="123">
        <v>203</v>
      </c>
      <c r="G60" s="123" t="s">
        <v>22</v>
      </c>
      <c r="H60" s="123">
        <v>2</v>
      </c>
    </row>
    <row r="61" spans="1:8" ht="3.75" customHeight="1">
      <c r="A61" s="39">
        <f>IF(C61&lt;&gt;"",COUNTA($C$11:C61),"")</f>
      </c>
      <c r="B61" s="34"/>
      <c r="C61" s="108"/>
      <c r="D61" s="108"/>
      <c r="E61" s="108"/>
      <c r="F61" s="123"/>
      <c r="G61" s="123"/>
      <c r="H61" s="123"/>
    </row>
    <row r="62" spans="1:8" ht="11.25" customHeight="1">
      <c r="A62" s="39">
        <f>IF(C62&lt;&gt;"",COUNTA($C$11:C62),"")</f>
        <v>32</v>
      </c>
      <c r="B62" s="34" t="s">
        <v>60</v>
      </c>
      <c r="C62" s="108">
        <v>26326</v>
      </c>
      <c r="D62" s="108">
        <v>20</v>
      </c>
      <c r="E62" s="108">
        <v>2308</v>
      </c>
      <c r="F62" s="123">
        <v>73.4</v>
      </c>
      <c r="G62" s="123" t="s">
        <v>22</v>
      </c>
      <c r="H62" s="123">
        <v>11.4</v>
      </c>
    </row>
    <row r="63" spans="1:8" ht="3.75" customHeight="1">
      <c r="A63" s="39">
        <f>IF(C63&lt;&gt;"",COUNTA($C$11:C63),"")</f>
      </c>
      <c r="B63" s="34"/>
      <c r="C63" s="108"/>
      <c r="D63" s="108"/>
      <c r="E63" s="108"/>
      <c r="F63" s="123"/>
      <c r="G63" s="123"/>
      <c r="H63" s="123"/>
    </row>
    <row r="64" spans="1:8" ht="11.25" customHeight="1">
      <c r="A64" s="39">
        <f>IF(C64&lt;&gt;"",COUNTA($C$11:C64),"")</f>
        <v>33</v>
      </c>
      <c r="B64" s="34" t="s">
        <v>61</v>
      </c>
      <c r="C64" s="108">
        <v>77619</v>
      </c>
      <c r="D64" s="108">
        <v>4108</v>
      </c>
      <c r="E64" s="108">
        <v>16126</v>
      </c>
      <c r="F64" s="123">
        <v>79.1</v>
      </c>
      <c r="G64" s="123">
        <v>86.3</v>
      </c>
      <c r="H64" s="123">
        <v>4.8</v>
      </c>
    </row>
    <row r="65" spans="1:8" ht="3.75" customHeight="1">
      <c r="A65" s="39">
        <f>IF(C65&lt;&gt;"",COUNTA($C$11:C65),"")</f>
      </c>
      <c r="B65" s="34"/>
      <c r="C65" s="108"/>
      <c r="D65" s="108"/>
      <c r="E65" s="108"/>
      <c r="F65" s="123"/>
      <c r="G65" s="123"/>
      <c r="H65" s="123"/>
    </row>
    <row r="66" spans="1:8" ht="22.5" customHeight="1">
      <c r="A66" s="39">
        <f>IF(C66&lt;&gt;"",COUNTA($C$11:C66),"")</f>
        <v>34</v>
      </c>
      <c r="B66" s="34" t="s">
        <v>347</v>
      </c>
      <c r="C66" s="108">
        <v>31862</v>
      </c>
      <c r="D66" s="108">
        <v>11080</v>
      </c>
      <c r="E66" s="108">
        <v>2034</v>
      </c>
      <c r="F66" s="123">
        <v>79.9</v>
      </c>
      <c r="G66" s="123">
        <v>73.8</v>
      </c>
      <c r="H66" s="123">
        <v>15.7</v>
      </c>
    </row>
    <row r="67" spans="1:8" ht="3.75" customHeight="1">
      <c r="A67" s="39">
        <f>IF(C67&lt;&gt;"",COUNTA($C$11:C67),"")</f>
      </c>
      <c r="B67" s="34"/>
      <c r="C67" s="108"/>
      <c r="D67" s="108"/>
      <c r="E67" s="108"/>
      <c r="F67" s="123"/>
      <c r="G67" s="123"/>
      <c r="H67" s="123"/>
    </row>
    <row r="68" spans="1:8" ht="22.5" customHeight="1">
      <c r="A68" s="39">
        <f>IF(C68&lt;&gt;"",COUNTA($C$11:C68),"")</f>
        <v>35</v>
      </c>
      <c r="B68" s="34" t="s">
        <v>348</v>
      </c>
      <c r="C68" s="108">
        <v>62795</v>
      </c>
      <c r="D68" s="108">
        <v>4</v>
      </c>
      <c r="E68" s="108">
        <v>1834</v>
      </c>
      <c r="F68" s="123">
        <v>92.7</v>
      </c>
      <c r="G68" s="123" t="s">
        <v>22</v>
      </c>
      <c r="H68" s="123">
        <v>34.2</v>
      </c>
    </row>
    <row r="69" spans="1:8" ht="3.75" customHeight="1">
      <c r="A69" s="39">
        <f>IF(C69&lt;&gt;"",COUNTA($C$11:C69),"")</f>
      </c>
      <c r="B69" s="34"/>
      <c r="C69" s="108"/>
      <c r="D69" s="108"/>
      <c r="E69" s="108"/>
      <c r="F69" s="123"/>
      <c r="G69" s="123"/>
      <c r="H69" s="123"/>
    </row>
    <row r="70" spans="1:8" ht="11.25" customHeight="1">
      <c r="A70" s="39">
        <f>IF(C70&lt;&gt;"",COUNTA($C$11:C70),"")</f>
        <v>36</v>
      </c>
      <c r="B70" s="34" t="s">
        <v>62</v>
      </c>
      <c r="C70" s="108">
        <v>384953</v>
      </c>
      <c r="D70" s="108">
        <v>22</v>
      </c>
      <c r="E70" s="108">
        <v>17796</v>
      </c>
      <c r="F70" s="123">
        <v>92.4</v>
      </c>
      <c r="G70" s="123" t="s">
        <v>22</v>
      </c>
      <c r="H70" s="123">
        <v>21.6</v>
      </c>
    </row>
    <row r="71" spans="1:8" ht="3.75" customHeight="1">
      <c r="A71" s="39">
        <f>IF(C71&lt;&gt;"",COUNTA($C$11:C71),"")</f>
      </c>
      <c r="B71" s="34"/>
      <c r="C71" s="108"/>
      <c r="D71" s="108"/>
      <c r="E71" s="108"/>
      <c r="F71" s="123"/>
      <c r="G71" s="123"/>
      <c r="H71" s="123"/>
    </row>
    <row r="72" spans="1:8" ht="11.25" customHeight="1">
      <c r="A72" s="39">
        <f>IF(C72&lt;&gt;"",COUNTA($C$11:C72),"")</f>
        <v>37</v>
      </c>
      <c r="B72" s="34" t="s">
        <v>63</v>
      </c>
      <c r="C72" s="108">
        <v>29218</v>
      </c>
      <c r="D72" s="108" t="s">
        <v>22</v>
      </c>
      <c r="E72" s="108">
        <v>716</v>
      </c>
      <c r="F72" s="123">
        <v>96.2</v>
      </c>
      <c r="G72" s="123" t="s">
        <v>22</v>
      </c>
      <c r="H72" s="123">
        <v>40.8</v>
      </c>
    </row>
    <row r="73" spans="1:8" ht="3.75" customHeight="1">
      <c r="A73" s="39">
        <f>IF(C73&lt;&gt;"",COUNTA($C$11:C73),"")</f>
      </c>
      <c r="B73" s="34"/>
      <c r="C73" s="108"/>
      <c r="D73" s="108"/>
      <c r="E73" s="108"/>
      <c r="F73" s="123"/>
      <c r="G73" s="123"/>
      <c r="H73" s="123"/>
    </row>
    <row r="74" spans="1:8" ht="11.25" customHeight="1">
      <c r="A74" s="39">
        <f>IF(C74&lt;&gt;"",COUNTA($C$11:C74),"")</f>
        <v>38</v>
      </c>
      <c r="B74" s="52" t="s">
        <v>64</v>
      </c>
      <c r="C74" s="107">
        <v>2893143</v>
      </c>
      <c r="D74" s="107">
        <v>290520</v>
      </c>
      <c r="E74" s="107">
        <v>416280</v>
      </c>
      <c r="F74" s="124">
        <v>76.8</v>
      </c>
      <c r="G74" s="124">
        <v>77.6</v>
      </c>
      <c r="H74" s="124">
        <v>6.9</v>
      </c>
    </row>
    <row r="75" ht="11.25" customHeight="1">
      <c r="B75" s="29"/>
    </row>
    <row r="76" ht="11.25" customHeight="1">
      <c r="B76" s="29"/>
    </row>
    <row r="77" spans="2:3" ht="11.25" customHeight="1">
      <c r="B77" s="51"/>
      <c r="C77" s="51"/>
    </row>
  </sheetData>
  <sheetProtection/>
  <mergeCells count="15">
    <mergeCell ref="F8:G8"/>
    <mergeCell ref="B3:B8"/>
    <mergeCell ref="C3:D3"/>
    <mergeCell ref="A3:A8"/>
    <mergeCell ref="A2:B2"/>
    <mergeCell ref="C4:C8"/>
    <mergeCell ref="D4:D8"/>
    <mergeCell ref="E3:E8"/>
    <mergeCell ref="A1:B1"/>
    <mergeCell ref="C1:H1"/>
    <mergeCell ref="C2:H2"/>
    <mergeCell ref="F4:F7"/>
    <mergeCell ref="G5:G7"/>
    <mergeCell ref="H3:H7"/>
    <mergeCell ref="F3:G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A423 2016 00&amp;R&amp;7&amp;P</oddFooter>
    <evenFooter>&amp;L&amp;7&amp;P&amp;R&amp;7StatA MV, Statistischer Bericht A423 2016 00</evenFooter>
  </headerFooter>
  <legacyDrawing r:id="rId2"/>
</worksheet>
</file>

<file path=xl/worksheets/sheet13.xml><?xml version="1.0" encoding="utf-8"?>
<worksheet xmlns="http://schemas.openxmlformats.org/spreadsheetml/2006/main" xmlns:r="http://schemas.openxmlformats.org/officeDocument/2006/relationships">
  <dimension ref="A1:L37"/>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20.7109375" style="24" customWidth="1"/>
    <col min="3" max="12" width="6.7109375" style="24" customWidth="1"/>
    <col min="13" max="16384" width="11.57421875" style="24" customWidth="1"/>
  </cols>
  <sheetData>
    <row r="1" spans="1:12" ht="30" customHeight="1">
      <c r="A1" s="183" t="s">
        <v>332</v>
      </c>
      <c r="B1" s="184"/>
      <c r="C1" s="185" t="s">
        <v>33</v>
      </c>
      <c r="D1" s="185"/>
      <c r="E1" s="185"/>
      <c r="F1" s="185"/>
      <c r="G1" s="185"/>
      <c r="H1" s="185"/>
      <c r="I1" s="185"/>
      <c r="J1" s="185"/>
      <c r="K1" s="185"/>
      <c r="L1" s="186"/>
    </row>
    <row r="2" spans="1:12" s="25" customFormat="1" ht="39.75" customHeight="1">
      <c r="A2" s="189" t="s">
        <v>352</v>
      </c>
      <c r="B2" s="190"/>
      <c r="C2" s="197" t="s">
        <v>509</v>
      </c>
      <c r="D2" s="192"/>
      <c r="E2" s="192"/>
      <c r="F2" s="192"/>
      <c r="G2" s="192"/>
      <c r="H2" s="192"/>
      <c r="I2" s="192"/>
      <c r="J2" s="192"/>
      <c r="K2" s="192"/>
      <c r="L2" s="193"/>
    </row>
    <row r="3" spans="1:12" ht="11.25" customHeight="1">
      <c r="A3" s="187" t="s">
        <v>189</v>
      </c>
      <c r="B3" s="191" t="s">
        <v>32</v>
      </c>
      <c r="C3" s="191" t="s">
        <v>353</v>
      </c>
      <c r="D3" s="191" t="s">
        <v>74</v>
      </c>
      <c r="E3" s="191"/>
      <c r="F3" s="191"/>
      <c r="G3" s="191"/>
      <c r="H3" s="191" t="s">
        <v>78</v>
      </c>
      <c r="I3" s="191"/>
      <c r="J3" s="32" t="s">
        <v>67</v>
      </c>
      <c r="K3" s="191" t="s">
        <v>360</v>
      </c>
      <c r="L3" s="194" t="s">
        <v>361</v>
      </c>
    </row>
    <row r="4" spans="1:12" ht="11.25" customHeight="1">
      <c r="A4" s="188"/>
      <c r="B4" s="191"/>
      <c r="C4" s="191"/>
      <c r="D4" s="191" t="s">
        <v>243</v>
      </c>
      <c r="E4" s="191" t="s">
        <v>354</v>
      </c>
      <c r="F4" s="191" t="s">
        <v>355</v>
      </c>
      <c r="G4" s="191" t="s">
        <v>356</v>
      </c>
      <c r="H4" s="191" t="s">
        <v>357</v>
      </c>
      <c r="I4" s="191" t="s">
        <v>358</v>
      </c>
      <c r="J4" s="191" t="s">
        <v>359</v>
      </c>
      <c r="K4" s="191"/>
      <c r="L4" s="194"/>
    </row>
    <row r="5" spans="1:12" ht="11.25" customHeight="1">
      <c r="A5" s="188"/>
      <c r="B5" s="191"/>
      <c r="C5" s="191"/>
      <c r="D5" s="191"/>
      <c r="E5" s="191"/>
      <c r="F5" s="191"/>
      <c r="G5" s="191"/>
      <c r="H5" s="191"/>
      <c r="I5" s="191"/>
      <c r="J5" s="191"/>
      <c r="K5" s="191"/>
      <c r="L5" s="194"/>
    </row>
    <row r="6" spans="1:12" ht="11.25" customHeight="1">
      <c r="A6" s="188"/>
      <c r="B6" s="191"/>
      <c r="C6" s="191"/>
      <c r="D6" s="191"/>
      <c r="E6" s="191"/>
      <c r="F6" s="191"/>
      <c r="G6" s="191"/>
      <c r="H6" s="191"/>
      <c r="I6" s="191"/>
      <c r="J6" s="191"/>
      <c r="K6" s="191"/>
      <c r="L6" s="194"/>
    </row>
    <row r="7" spans="1:12" ht="11.25" customHeight="1">
      <c r="A7" s="188"/>
      <c r="B7" s="191"/>
      <c r="C7" s="191"/>
      <c r="D7" s="191"/>
      <c r="E7" s="191"/>
      <c r="F7" s="191"/>
      <c r="G7" s="191"/>
      <c r="H7" s="191"/>
      <c r="I7" s="191"/>
      <c r="J7" s="191"/>
      <c r="K7" s="191"/>
      <c r="L7" s="194"/>
    </row>
    <row r="8" spans="1:12" ht="11.25" customHeight="1">
      <c r="A8" s="188"/>
      <c r="B8" s="191"/>
      <c r="C8" s="191"/>
      <c r="D8" s="191"/>
      <c r="E8" s="191"/>
      <c r="F8" s="191"/>
      <c r="G8" s="191"/>
      <c r="H8" s="191"/>
      <c r="I8" s="191"/>
      <c r="J8" s="191"/>
      <c r="K8" s="191"/>
      <c r="L8" s="194"/>
    </row>
    <row r="9" spans="1:12" ht="11.25" customHeight="1">
      <c r="A9" s="26">
        <v>1</v>
      </c>
      <c r="B9" s="74">
        <v>2</v>
      </c>
      <c r="C9" s="27">
        <v>3</v>
      </c>
      <c r="D9" s="27">
        <v>4</v>
      </c>
      <c r="E9" s="27">
        <v>5</v>
      </c>
      <c r="F9" s="27">
        <v>6</v>
      </c>
      <c r="G9" s="27">
        <v>7</v>
      </c>
      <c r="H9" s="27">
        <v>8</v>
      </c>
      <c r="I9" s="27">
        <v>9</v>
      </c>
      <c r="J9" s="27">
        <v>10</v>
      </c>
      <c r="K9" s="27">
        <v>11</v>
      </c>
      <c r="L9" s="28">
        <v>12</v>
      </c>
    </row>
    <row r="10" spans="2:12" ht="11.25" customHeight="1">
      <c r="B10" s="40"/>
      <c r="C10" s="64"/>
      <c r="D10" s="64"/>
      <c r="E10" s="64"/>
      <c r="F10" s="64"/>
      <c r="G10" s="64"/>
      <c r="H10" s="64"/>
      <c r="I10" s="64"/>
      <c r="J10" s="64"/>
      <c r="K10" s="64"/>
      <c r="L10" s="64"/>
    </row>
    <row r="11" spans="1:12" ht="11.25" customHeight="1">
      <c r="A11" s="39">
        <f>IF(H11&lt;&gt;"",COUNTA($H11:H$11),"")</f>
        <v>1</v>
      </c>
      <c r="B11" s="52" t="s">
        <v>474</v>
      </c>
      <c r="C11" s="122">
        <v>3783</v>
      </c>
      <c r="D11" s="122">
        <v>369</v>
      </c>
      <c r="E11" s="122">
        <v>1020</v>
      </c>
      <c r="F11" s="122">
        <v>2394</v>
      </c>
      <c r="G11" s="122">
        <v>3512</v>
      </c>
      <c r="H11" s="122">
        <v>2035</v>
      </c>
      <c r="I11" s="122">
        <v>1748</v>
      </c>
      <c r="J11" s="122">
        <v>729</v>
      </c>
      <c r="K11" s="122">
        <v>20</v>
      </c>
      <c r="L11" s="122">
        <v>51</v>
      </c>
    </row>
    <row r="12" spans="1:12" ht="19.5" customHeight="1">
      <c r="A12" s="39">
        <f>IF(H12&lt;&gt;"",COUNTA($H$11:H12),"")</f>
      </c>
      <c r="B12" s="34"/>
      <c r="C12" s="195" t="s">
        <v>37</v>
      </c>
      <c r="D12" s="195"/>
      <c r="E12" s="195"/>
      <c r="F12" s="195"/>
      <c r="G12" s="195"/>
      <c r="H12" s="196"/>
      <c r="I12" s="196"/>
      <c r="J12" s="196"/>
      <c r="K12" s="196"/>
      <c r="L12" s="196"/>
    </row>
    <row r="13" spans="1:12" ht="22.5" customHeight="1">
      <c r="A13" s="39">
        <f>IF(H13&lt;&gt;"",COUNTA($H$11:H13),"")</f>
      </c>
      <c r="B13" s="34" t="s">
        <v>239</v>
      </c>
      <c r="C13" s="121"/>
      <c r="D13" s="121"/>
      <c r="E13" s="121"/>
      <c r="F13" s="121"/>
      <c r="G13" s="121"/>
      <c r="H13" s="121"/>
      <c r="I13" s="121"/>
      <c r="J13" s="121"/>
      <c r="K13" s="121"/>
      <c r="L13" s="121"/>
    </row>
    <row r="14" spans="1:12" ht="11.25" customHeight="1">
      <c r="A14" s="39">
        <f>IF(H14&lt;&gt;"",COUNTA($H$11:H14),"")</f>
        <v>2</v>
      </c>
      <c r="B14" s="34" t="s">
        <v>429</v>
      </c>
      <c r="C14" s="121">
        <v>126</v>
      </c>
      <c r="D14" s="121">
        <v>23</v>
      </c>
      <c r="E14" s="121">
        <v>43</v>
      </c>
      <c r="F14" s="121">
        <v>60</v>
      </c>
      <c r="G14" s="121">
        <v>99</v>
      </c>
      <c r="H14" s="121">
        <v>68</v>
      </c>
      <c r="I14" s="121">
        <v>58</v>
      </c>
      <c r="J14" s="121">
        <v>47</v>
      </c>
      <c r="K14" s="121" t="s">
        <v>22</v>
      </c>
      <c r="L14" s="121" t="s">
        <v>22</v>
      </c>
    </row>
    <row r="15" spans="1:12" ht="11.25" customHeight="1">
      <c r="A15" s="39">
        <f>IF(H15&lt;&gt;"",COUNTA($H$11:H15),"")</f>
        <v>3</v>
      </c>
      <c r="B15" s="34" t="s">
        <v>430</v>
      </c>
      <c r="C15" s="121">
        <v>515</v>
      </c>
      <c r="D15" s="121">
        <v>55</v>
      </c>
      <c r="E15" s="121">
        <v>138</v>
      </c>
      <c r="F15" s="121">
        <v>322</v>
      </c>
      <c r="G15" s="121">
        <v>465</v>
      </c>
      <c r="H15" s="121">
        <v>289</v>
      </c>
      <c r="I15" s="121">
        <v>226</v>
      </c>
      <c r="J15" s="121">
        <v>138</v>
      </c>
      <c r="K15" s="121">
        <v>11</v>
      </c>
      <c r="L15" s="121" t="s">
        <v>22</v>
      </c>
    </row>
    <row r="16" spans="1:12" ht="11.25" customHeight="1">
      <c r="A16" s="39">
        <f>IF(H16&lt;&gt;"",COUNTA($H$11:H16),"")</f>
        <v>4</v>
      </c>
      <c r="B16" s="34" t="s">
        <v>431</v>
      </c>
      <c r="C16" s="121">
        <v>298</v>
      </c>
      <c r="D16" s="121">
        <v>31</v>
      </c>
      <c r="E16" s="121">
        <v>101</v>
      </c>
      <c r="F16" s="121">
        <v>166</v>
      </c>
      <c r="G16" s="121">
        <v>278</v>
      </c>
      <c r="H16" s="121">
        <v>165</v>
      </c>
      <c r="I16" s="121">
        <v>133</v>
      </c>
      <c r="J16" s="121">
        <v>56</v>
      </c>
      <c r="K16" s="121">
        <v>4</v>
      </c>
      <c r="L16" s="121">
        <v>2</v>
      </c>
    </row>
    <row r="17" spans="1:12" ht="11.25" customHeight="1">
      <c r="A17" s="39">
        <f>IF(H17&lt;&gt;"",COUNTA($H$11:H17),"")</f>
        <v>5</v>
      </c>
      <c r="B17" s="34" t="s">
        <v>432</v>
      </c>
      <c r="C17" s="121">
        <v>863</v>
      </c>
      <c r="D17" s="121">
        <v>89</v>
      </c>
      <c r="E17" s="121">
        <v>219</v>
      </c>
      <c r="F17" s="121">
        <v>555</v>
      </c>
      <c r="G17" s="121">
        <v>811</v>
      </c>
      <c r="H17" s="121">
        <v>439</v>
      </c>
      <c r="I17" s="121">
        <v>424</v>
      </c>
      <c r="J17" s="121">
        <v>157</v>
      </c>
      <c r="K17" s="121">
        <v>5</v>
      </c>
      <c r="L17" s="121" t="s">
        <v>22</v>
      </c>
    </row>
    <row r="18" spans="1:12" ht="11.25" customHeight="1">
      <c r="A18" s="39">
        <f>IF(H18&lt;&gt;"",COUNTA($H$11:H18),"")</f>
        <v>6</v>
      </c>
      <c r="B18" s="34" t="s">
        <v>208</v>
      </c>
      <c r="C18" s="121">
        <v>1981</v>
      </c>
      <c r="D18" s="121">
        <v>171</v>
      </c>
      <c r="E18" s="121">
        <v>519</v>
      </c>
      <c r="F18" s="121">
        <v>1291</v>
      </c>
      <c r="G18" s="121">
        <v>1861</v>
      </c>
      <c r="H18" s="121">
        <v>1074</v>
      </c>
      <c r="I18" s="121">
        <v>907</v>
      </c>
      <c r="J18" s="121">
        <v>331</v>
      </c>
      <c r="K18" s="121" t="s">
        <v>22</v>
      </c>
      <c r="L18" s="121">
        <v>49</v>
      </c>
    </row>
    <row r="19" spans="1:12" s="25" customFormat="1" ht="19.5" customHeight="1">
      <c r="A19" s="39">
        <f>IF(H19&lt;&gt;"",COUNTA($H$11:H19),"")</f>
      </c>
      <c r="B19" s="56"/>
      <c r="C19" s="195" t="s">
        <v>242</v>
      </c>
      <c r="D19" s="195"/>
      <c r="E19" s="195"/>
      <c r="F19" s="195"/>
      <c r="G19" s="195"/>
      <c r="H19" s="195"/>
      <c r="I19" s="195"/>
      <c r="J19" s="195"/>
      <c r="K19" s="195"/>
      <c r="L19" s="195"/>
    </row>
    <row r="20" spans="1:12" ht="11.25" customHeight="1">
      <c r="A20" s="39">
        <f>IF(H20&lt;&gt;"",COUNTA($H$11:H20),"")</f>
        <v>7</v>
      </c>
      <c r="B20" s="34" t="s">
        <v>38</v>
      </c>
      <c r="C20" s="121">
        <v>1129</v>
      </c>
      <c r="D20" s="121">
        <v>102</v>
      </c>
      <c r="E20" s="121">
        <v>271</v>
      </c>
      <c r="F20" s="121">
        <v>756</v>
      </c>
      <c r="G20" s="121">
        <v>1075</v>
      </c>
      <c r="H20" s="121">
        <v>635</v>
      </c>
      <c r="I20" s="121">
        <v>494</v>
      </c>
      <c r="J20" s="121">
        <v>196</v>
      </c>
      <c r="K20" s="121" t="s">
        <v>22</v>
      </c>
      <c r="L20" s="121">
        <v>49</v>
      </c>
    </row>
    <row r="21" spans="1:12" ht="11.25" customHeight="1">
      <c r="A21" s="39">
        <f>IF(H21&lt;&gt;"",COUNTA($H$11:H21),"")</f>
        <v>8</v>
      </c>
      <c r="B21" s="34" t="s">
        <v>39</v>
      </c>
      <c r="C21" s="121">
        <v>2564</v>
      </c>
      <c r="D21" s="121">
        <v>258</v>
      </c>
      <c r="E21" s="121">
        <v>716</v>
      </c>
      <c r="F21" s="121">
        <v>1590</v>
      </c>
      <c r="G21" s="121">
        <v>2366</v>
      </c>
      <c r="H21" s="121">
        <v>1365</v>
      </c>
      <c r="I21" s="121">
        <v>1199</v>
      </c>
      <c r="J21" s="121">
        <v>505</v>
      </c>
      <c r="K21" s="121">
        <v>20</v>
      </c>
      <c r="L21" s="121">
        <v>2</v>
      </c>
    </row>
    <row r="22" spans="1:12" ht="22.5" customHeight="1">
      <c r="A22" s="39">
        <f>IF(H22&lt;&gt;"",COUNTA($H$11:H22),"")</f>
        <v>9</v>
      </c>
      <c r="B22" s="34" t="s">
        <v>479</v>
      </c>
      <c r="C22" s="121">
        <v>39</v>
      </c>
      <c r="D22" s="121">
        <v>1</v>
      </c>
      <c r="E22" s="121">
        <v>12</v>
      </c>
      <c r="F22" s="121">
        <v>26</v>
      </c>
      <c r="G22" s="121">
        <v>29</v>
      </c>
      <c r="H22" s="121">
        <v>19</v>
      </c>
      <c r="I22" s="121">
        <v>20</v>
      </c>
      <c r="J22" s="121">
        <v>12</v>
      </c>
      <c r="K22" s="121" t="s">
        <v>22</v>
      </c>
      <c r="L22" s="121" t="s">
        <v>22</v>
      </c>
    </row>
    <row r="23" spans="1:12" ht="11.25" customHeight="1">
      <c r="A23" s="39">
        <f>IF(H23&lt;&gt;"",COUNTA($H$11:H23),"")</f>
        <v>10</v>
      </c>
      <c r="B23" s="34" t="s">
        <v>478</v>
      </c>
      <c r="C23" s="121" t="s">
        <v>22</v>
      </c>
      <c r="D23" s="121" t="s">
        <v>22</v>
      </c>
      <c r="E23" s="121" t="s">
        <v>22</v>
      </c>
      <c r="F23" s="121" t="s">
        <v>22</v>
      </c>
      <c r="G23" s="121" t="s">
        <v>22</v>
      </c>
      <c r="H23" s="121" t="s">
        <v>22</v>
      </c>
      <c r="I23" s="121" t="s">
        <v>22</v>
      </c>
      <c r="J23" s="121" t="s">
        <v>22</v>
      </c>
      <c r="K23" s="121" t="s">
        <v>22</v>
      </c>
      <c r="L23" s="121" t="s">
        <v>22</v>
      </c>
    </row>
    <row r="24" spans="1:12" ht="19.5" customHeight="1">
      <c r="A24" s="39">
        <f>IF(H24&lt;&gt;"",COUNTA($H$11:H24),"")</f>
      </c>
      <c r="B24" s="34"/>
      <c r="C24" s="199" t="s">
        <v>41</v>
      </c>
      <c r="D24" s="199"/>
      <c r="E24" s="199"/>
      <c r="F24" s="199"/>
      <c r="G24" s="199"/>
      <c r="H24" s="200"/>
      <c r="I24" s="200"/>
      <c r="J24" s="200"/>
      <c r="K24" s="200"/>
      <c r="L24" s="200"/>
    </row>
    <row r="25" spans="1:12" ht="11.25" customHeight="1">
      <c r="A25" s="39">
        <f>IF(H25&lt;&gt;"",COUNTA($H$11:H25),"")</f>
        <v>11</v>
      </c>
      <c r="B25" s="34" t="s">
        <v>477</v>
      </c>
      <c r="C25" s="121">
        <v>1598</v>
      </c>
      <c r="D25" s="121">
        <v>141</v>
      </c>
      <c r="E25" s="121">
        <v>382</v>
      </c>
      <c r="F25" s="121">
        <v>1075</v>
      </c>
      <c r="G25" s="121">
        <v>1527</v>
      </c>
      <c r="H25" s="121">
        <v>852</v>
      </c>
      <c r="I25" s="121">
        <v>746</v>
      </c>
      <c r="J25" s="121">
        <v>302</v>
      </c>
      <c r="K25" s="121">
        <v>10</v>
      </c>
      <c r="L25" s="121">
        <v>49</v>
      </c>
    </row>
    <row r="26" spans="1:12" ht="11.25" customHeight="1">
      <c r="A26" s="39">
        <f>IF(H26&lt;&gt;"",COUNTA($H$11:H26),"")</f>
      </c>
      <c r="B26" s="34" t="s">
        <v>196</v>
      </c>
      <c r="C26" s="121"/>
      <c r="D26" s="121"/>
      <c r="E26" s="121"/>
      <c r="F26" s="121"/>
      <c r="G26" s="121"/>
      <c r="H26" s="121"/>
      <c r="I26" s="121"/>
      <c r="J26" s="121"/>
      <c r="K26" s="121"/>
      <c r="L26" s="121"/>
    </row>
    <row r="27" spans="1:12" ht="11.25" customHeight="1">
      <c r="A27" s="39">
        <f>IF(H27&lt;&gt;"",COUNTA($H$11:H27),"")</f>
        <v>12</v>
      </c>
      <c r="B27" s="34" t="s">
        <v>476</v>
      </c>
      <c r="C27" s="121">
        <v>227</v>
      </c>
      <c r="D27" s="121">
        <v>29</v>
      </c>
      <c r="E27" s="121">
        <v>63</v>
      </c>
      <c r="F27" s="121">
        <v>135</v>
      </c>
      <c r="G27" s="121">
        <v>209</v>
      </c>
      <c r="H27" s="121">
        <v>120</v>
      </c>
      <c r="I27" s="121">
        <v>107</v>
      </c>
      <c r="J27" s="121">
        <v>62</v>
      </c>
      <c r="K27" s="121">
        <v>10</v>
      </c>
      <c r="L27" s="121" t="s">
        <v>22</v>
      </c>
    </row>
    <row r="28" spans="1:12" ht="11.25" customHeight="1">
      <c r="A28" s="39">
        <f>IF(H28&lt;&gt;"",COUNTA($H$11:H28),"")</f>
        <v>13</v>
      </c>
      <c r="B28" s="34" t="s">
        <v>475</v>
      </c>
      <c r="C28" s="121">
        <v>1371</v>
      </c>
      <c r="D28" s="121">
        <v>112</v>
      </c>
      <c r="E28" s="121">
        <v>319</v>
      </c>
      <c r="F28" s="121">
        <v>940</v>
      </c>
      <c r="G28" s="121">
        <v>1317</v>
      </c>
      <c r="H28" s="121">
        <v>732</v>
      </c>
      <c r="I28" s="121">
        <v>639</v>
      </c>
      <c r="J28" s="121">
        <v>240</v>
      </c>
      <c r="K28" s="121" t="s">
        <v>22</v>
      </c>
      <c r="L28" s="121">
        <v>49</v>
      </c>
    </row>
    <row r="29" spans="1:12" ht="11.25" customHeight="1">
      <c r="A29" s="39">
        <f>IF(H29&lt;&gt;"",COUNTA($H$11:H29),"")</f>
      </c>
      <c r="B29" s="34"/>
      <c r="C29" s="121"/>
      <c r="D29" s="121"/>
      <c r="E29" s="121"/>
      <c r="F29" s="121"/>
      <c r="G29" s="121"/>
      <c r="H29" s="121"/>
      <c r="I29" s="121"/>
      <c r="J29" s="121"/>
      <c r="K29" s="121"/>
      <c r="L29" s="121"/>
    </row>
    <row r="30" spans="1:12" ht="22.5" customHeight="1">
      <c r="A30" s="39">
        <f>IF(H30&lt;&gt;"",COUNTA($H$11:H30),"")</f>
        <v>14</v>
      </c>
      <c r="B30" s="34" t="s">
        <v>362</v>
      </c>
      <c r="C30" s="121">
        <v>551</v>
      </c>
      <c r="D30" s="121">
        <v>63</v>
      </c>
      <c r="E30" s="121">
        <v>157</v>
      </c>
      <c r="F30" s="121">
        <v>331</v>
      </c>
      <c r="G30" s="121">
        <v>518</v>
      </c>
      <c r="H30" s="121">
        <v>285</v>
      </c>
      <c r="I30" s="121">
        <v>266</v>
      </c>
      <c r="J30" s="121">
        <v>89</v>
      </c>
      <c r="K30" s="121">
        <v>3</v>
      </c>
      <c r="L30" s="121" t="s">
        <v>22</v>
      </c>
    </row>
    <row r="31" spans="1:12" ht="11.25" customHeight="1">
      <c r="A31" s="39">
        <f>IF(H31&lt;&gt;"",COUNTA($H$11:H31),"")</f>
      </c>
      <c r="B31" s="34"/>
      <c r="C31" s="121"/>
      <c r="D31" s="121"/>
      <c r="E31" s="121"/>
      <c r="F31" s="121"/>
      <c r="G31" s="121"/>
      <c r="H31" s="121"/>
      <c r="I31" s="121"/>
      <c r="J31" s="121"/>
      <c r="K31" s="121"/>
      <c r="L31" s="121"/>
    </row>
    <row r="32" spans="1:12" ht="11.25" customHeight="1">
      <c r="A32" s="39">
        <f>IF(H32&lt;&gt;"",COUNTA($H$11:H32),"")</f>
        <v>15</v>
      </c>
      <c r="B32" s="34" t="s">
        <v>43</v>
      </c>
      <c r="C32" s="121">
        <v>1634</v>
      </c>
      <c r="D32" s="121">
        <v>165</v>
      </c>
      <c r="E32" s="121">
        <v>481</v>
      </c>
      <c r="F32" s="121">
        <v>988</v>
      </c>
      <c r="G32" s="121">
        <v>1467</v>
      </c>
      <c r="H32" s="121">
        <v>898</v>
      </c>
      <c r="I32" s="121">
        <v>736</v>
      </c>
      <c r="J32" s="121">
        <v>338</v>
      </c>
      <c r="K32" s="121">
        <v>7</v>
      </c>
      <c r="L32" s="121">
        <v>2</v>
      </c>
    </row>
    <row r="33" ht="11.25" customHeight="1">
      <c r="B33" s="29"/>
    </row>
    <row r="34" ht="11.25" customHeight="1">
      <c r="B34" s="51"/>
    </row>
    <row r="35" spans="2:11" ht="11.25" customHeight="1">
      <c r="B35" s="29"/>
      <c r="C35" s="29"/>
      <c r="D35" s="29"/>
      <c r="E35" s="29"/>
      <c r="F35" s="29"/>
      <c r="G35" s="29"/>
      <c r="H35" s="29"/>
      <c r="I35" s="29"/>
      <c r="J35" s="29"/>
      <c r="K35" s="29"/>
    </row>
    <row r="37" ht="11.25" customHeight="1">
      <c r="B37" s="29"/>
    </row>
  </sheetData>
  <sheetProtection/>
  <mergeCells count="21">
    <mergeCell ref="C24:L24"/>
    <mergeCell ref="C12:L12"/>
    <mergeCell ref="C19:L19"/>
    <mergeCell ref="K3:K8"/>
    <mergeCell ref="L3:L8"/>
    <mergeCell ref="A2:B2"/>
    <mergeCell ref="I4:I8"/>
    <mergeCell ref="B3:B8"/>
    <mergeCell ref="J4:J8"/>
    <mergeCell ref="E4:E8"/>
    <mergeCell ref="H4:H8"/>
    <mergeCell ref="A3:A8"/>
    <mergeCell ref="F4:F8"/>
    <mergeCell ref="H3:I3"/>
    <mergeCell ref="C3:C8"/>
    <mergeCell ref="A1:B1"/>
    <mergeCell ref="D3:G3"/>
    <mergeCell ref="C2:L2"/>
    <mergeCell ref="D4:D8"/>
    <mergeCell ref="G4:G8"/>
    <mergeCell ref="C1:L1"/>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A423 2016 00&amp;R&amp;7&amp;P</oddFooter>
    <evenFooter>&amp;L&amp;7&amp;P&amp;R&amp;7StatA MV, Statistischer Bericht A423 2016 00</evenFooter>
  </headerFooter>
  <legacyDrawing r:id="rId2"/>
</worksheet>
</file>

<file path=xl/worksheets/sheet14.xml><?xml version="1.0" encoding="utf-8"?>
<worksheet xmlns="http://schemas.openxmlformats.org/spreadsheetml/2006/main" xmlns:r="http://schemas.openxmlformats.org/officeDocument/2006/relationships">
  <dimension ref="A1:I67"/>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36.7109375" style="24" customWidth="1"/>
    <col min="3" max="3" width="8.7109375" style="24" customWidth="1"/>
    <col min="4" max="5" width="7.7109375" style="24" customWidth="1"/>
    <col min="6" max="7" width="8.7109375" style="24" customWidth="1"/>
    <col min="8" max="8" width="9.7109375" style="24" customWidth="1"/>
    <col min="9" max="16384" width="11.57421875" style="24" customWidth="1"/>
  </cols>
  <sheetData>
    <row r="1" spans="1:8" ht="30" customHeight="1">
      <c r="A1" s="183" t="s">
        <v>332</v>
      </c>
      <c r="B1" s="184"/>
      <c r="C1" s="185" t="s">
        <v>33</v>
      </c>
      <c r="D1" s="185"/>
      <c r="E1" s="185"/>
      <c r="F1" s="185"/>
      <c r="G1" s="185"/>
      <c r="H1" s="186"/>
    </row>
    <row r="2" spans="1:8" s="42" customFormat="1" ht="39.75" customHeight="1">
      <c r="A2" s="189" t="s">
        <v>367</v>
      </c>
      <c r="B2" s="190"/>
      <c r="C2" s="197" t="s">
        <v>512</v>
      </c>
      <c r="D2" s="197"/>
      <c r="E2" s="197"/>
      <c r="F2" s="197"/>
      <c r="G2" s="197"/>
      <c r="H2" s="198"/>
    </row>
    <row r="3" spans="1:8" ht="11.25" customHeight="1">
      <c r="A3" s="187" t="s">
        <v>189</v>
      </c>
      <c r="B3" s="191" t="s">
        <v>77</v>
      </c>
      <c r="C3" s="191" t="s">
        <v>246</v>
      </c>
      <c r="D3" s="191" t="s">
        <v>78</v>
      </c>
      <c r="E3" s="191"/>
      <c r="F3" s="191" t="s">
        <v>243</v>
      </c>
      <c r="G3" s="191" t="s">
        <v>76</v>
      </c>
      <c r="H3" s="194" t="s">
        <v>366</v>
      </c>
    </row>
    <row r="4" spans="1:8" ht="11.25" customHeight="1">
      <c r="A4" s="188"/>
      <c r="B4" s="191"/>
      <c r="C4" s="191"/>
      <c r="D4" s="191"/>
      <c r="E4" s="191"/>
      <c r="F4" s="191"/>
      <c r="G4" s="191"/>
      <c r="H4" s="194"/>
    </row>
    <row r="5" spans="1:8" ht="11.25" customHeight="1">
      <c r="A5" s="188"/>
      <c r="B5" s="191"/>
      <c r="C5" s="191"/>
      <c r="D5" s="191" t="s">
        <v>72</v>
      </c>
      <c r="E5" s="191" t="s">
        <v>73</v>
      </c>
      <c r="F5" s="191"/>
      <c r="G5" s="191"/>
      <c r="H5" s="194"/>
    </row>
    <row r="6" spans="1:8" ht="11.25" customHeight="1">
      <c r="A6" s="188"/>
      <c r="B6" s="191"/>
      <c r="C6" s="191"/>
      <c r="D6" s="191"/>
      <c r="E6" s="191"/>
      <c r="F6" s="191"/>
      <c r="G6" s="191"/>
      <c r="H6" s="194"/>
    </row>
    <row r="7" spans="1:8" ht="11.25" customHeight="1">
      <c r="A7" s="188"/>
      <c r="B7" s="191"/>
      <c r="C7" s="191"/>
      <c r="D7" s="191"/>
      <c r="E7" s="191"/>
      <c r="F7" s="191"/>
      <c r="G7" s="191"/>
      <c r="H7" s="194"/>
    </row>
    <row r="8" spans="1:8" ht="11.25" customHeight="1">
      <c r="A8" s="188"/>
      <c r="B8" s="191"/>
      <c r="C8" s="191"/>
      <c r="D8" s="191"/>
      <c r="E8" s="191"/>
      <c r="F8" s="191"/>
      <c r="G8" s="191"/>
      <c r="H8" s="194"/>
    </row>
    <row r="9" spans="1:8" ht="11.25" customHeight="1">
      <c r="A9" s="26">
        <v>1</v>
      </c>
      <c r="B9" s="74">
        <v>2</v>
      </c>
      <c r="C9" s="27">
        <v>3</v>
      </c>
      <c r="D9" s="27">
        <v>4</v>
      </c>
      <c r="E9" s="27">
        <v>5</v>
      </c>
      <c r="F9" s="27">
        <v>6</v>
      </c>
      <c r="G9" s="27">
        <v>7</v>
      </c>
      <c r="H9" s="28">
        <v>8</v>
      </c>
    </row>
    <row r="10" spans="2:8" ht="11.25" customHeight="1">
      <c r="B10" s="40"/>
      <c r="C10" s="69"/>
      <c r="D10" s="69"/>
      <c r="E10" s="69"/>
      <c r="F10" s="60"/>
      <c r="G10" s="60"/>
      <c r="H10" s="64"/>
    </row>
    <row r="11" spans="1:9" ht="11.25" customHeight="1">
      <c r="A11" s="36">
        <f>IF(C11&lt;&gt;"",COUNTA($C$11:C11),"")</f>
        <v>1</v>
      </c>
      <c r="B11" s="44" t="s">
        <v>79</v>
      </c>
      <c r="C11" s="69">
        <v>6</v>
      </c>
      <c r="D11" s="69">
        <v>3</v>
      </c>
      <c r="E11" s="69">
        <v>3</v>
      </c>
      <c r="F11" s="60">
        <v>1</v>
      </c>
      <c r="G11" s="60">
        <v>1</v>
      </c>
      <c r="H11" s="60">
        <v>4</v>
      </c>
      <c r="I11" s="143"/>
    </row>
    <row r="12" spans="1:9" ht="11.25" customHeight="1">
      <c r="A12" s="36">
        <f>IF(C12&lt;&gt;"",COUNTA($C$11:C12),"")</f>
        <v>2</v>
      </c>
      <c r="B12" s="44" t="s">
        <v>80</v>
      </c>
      <c r="C12" s="69">
        <v>375</v>
      </c>
      <c r="D12" s="69">
        <v>234</v>
      </c>
      <c r="E12" s="69">
        <v>141</v>
      </c>
      <c r="F12" s="60">
        <v>33</v>
      </c>
      <c r="G12" s="60">
        <v>162</v>
      </c>
      <c r="H12" s="60">
        <v>180</v>
      </c>
      <c r="I12" s="143"/>
    </row>
    <row r="13" spans="1:9" ht="11.25" customHeight="1">
      <c r="A13" s="36">
        <f>IF(C13&lt;&gt;"",COUNTA($C$11:C13),"")</f>
        <v>3</v>
      </c>
      <c r="B13" s="44" t="s">
        <v>81</v>
      </c>
      <c r="C13" s="69">
        <v>5</v>
      </c>
      <c r="D13" s="69">
        <v>4</v>
      </c>
      <c r="E13" s="69">
        <v>1</v>
      </c>
      <c r="F13" s="60">
        <v>2</v>
      </c>
      <c r="G13" s="60" t="s">
        <v>22</v>
      </c>
      <c r="H13" s="60">
        <v>3</v>
      </c>
      <c r="I13" s="143"/>
    </row>
    <row r="14" spans="1:9" ht="11.25" customHeight="1">
      <c r="A14" s="36">
        <f>IF(C14&lt;&gt;"",COUNTA($C$11:C14),"")</f>
        <v>4</v>
      </c>
      <c r="B14" s="44" t="s">
        <v>82</v>
      </c>
      <c r="C14" s="69">
        <v>9</v>
      </c>
      <c r="D14" s="69" t="s">
        <v>22</v>
      </c>
      <c r="E14" s="69">
        <v>9</v>
      </c>
      <c r="F14" s="60">
        <v>2</v>
      </c>
      <c r="G14" s="60">
        <v>1</v>
      </c>
      <c r="H14" s="60">
        <v>6</v>
      </c>
      <c r="I14" s="143"/>
    </row>
    <row r="15" spans="1:9" ht="11.25" customHeight="1">
      <c r="A15" s="36">
        <f>IF(C15&lt;&gt;"",COUNTA($C$11:C15),"")</f>
        <v>5</v>
      </c>
      <c r="B15" s="44" t="s">
        <v>45</v>
      </c>
      <c r="C15" s="69">
        <v>24</v>
      </c>
      <c r="D15" s="69">
        <v>12</v>
      </c>
      <c r="E15" s="69">
        <v>12</v>
      </c>
      <c r="F15" s="60">
        <v>5</v>
      </c>
      <c r="G15" s="60">
        <v>10</v>
      </c>
      <c r="H15" s="60">
        <v>9</v>
      </c>
      <c r="I15" s="143"/>
    </row>
    <row r="16" spans="1:9" ht="11.25" customHeight="1">
      <c r="A16" s="36">
        <f>IF(C16&lt;&gt;"",COUNTA($C$11:C16),"")</f>
        <v>6</v>
      </c>
      <c r="B16" s="44" t="s">
        <v>83</v>
      </c>
      <c r="C16" s="69">
        <v>1</v>
      </c>
      <c r="D16" s="69">
        <v>1</v>
      </c>
      <c r="E16" s="69" t="s">
        <v>22</v>
      </c>
      <c r="F16" s="60">
        <v>1</v>
      </c>
      <c r="G16" s="60" t="s">
        <v>22</v>
      </c>
      <c r="H16" s="60" t="s">
        <v>22</v>
      </c>
      <c r="I16" s="143"/>
    </row>
    <row r="17" spans="1:9" ht="11.25" customHeight="1">
      <c r="A17" s="36">
        <f>IF(C17&lt;&gt;"",COUNTA($C$11:C17),"")</f>
        <v>7</v>
      </c>
      <c r="B17" s="44" t="s">
        <v>46</v>
      </c>
      <c r="C17" s="69">
        <v>311</v>
      </c>
      <c r="D17" s="69">
        <v>246</v>
      </c>
      <c r="E17" s="69">
        <v>65</v>
      </c>
      <c r="F17" s="60">
        <v>49</v>
      </c>
      <c r="G17" s="60">
        <v>167</v>
      </c>
      <c r="H17" s="60">
        <v>95</v>
      </c>
      <c r="I17" s="143"/>
    </row>
    <row r="18" spans="1:9" ht="11.25" customHeight="1">
      <c r="A18" s="36">
        <f>IF(C18&lt;&gt;"",COUNTA($C$11:C18),"")</f>
        <v>8</v>
      </c>
      <c r="B18" s="44" t="s">
        <v>368</v>
      </c>
      <c r="C18" s="69">
        <v>25</v>
      </c>
      <c r="D18" s="69">
        <v>21</v>
      </c>
      <c r="E18" s="69">
        <v>4</v>
      </c>
      <c r="F18" s="60">
        <v>4</v>
      </c>
      <c r="G18" s="60">
        <v>17</v>
      </c>
      <c r="H18" s="60">
        <v>4</v>
      </c>
      <c r="I18" s="143"/>
    </row>
    <row r="19" spans="1:9" ht="11.25" customHeight="1">
      <c r="A19" s="36">
        <f>IF(C19&lt;&gt;"",COUNTA($C$11:C19),"")</f>
        <v>9</v>
      </c>
      <c r="B19" s="44" t="s">
        <v>369</v>
      </c>
      <c r="C19" s="69">
        <v>4</v>
      </c>
      <c r="D19" s="69">
        <v>4</v>
      </c>
      <c r="E19" s="69" t="s">
        <v>22</v>
      </c>
      <c r="F19" s="60">
        <v>1</v>
      </c>
      <c r="G19" s="60">
        <v>3</v>
      </c>
      <c r="H19" s="60" t="s">
        <v>22</v>
      </c>
      <c r="I19" s="143"/>
    </row>
    <row r="20" spans="1:9" ht="11.25" customHeight="1">
      <c r="A20" s="36">
        <f>IF(C20&lt;&gt;"",COUNTA($C$11:C20),"")</f>
        <v>10</v>
      </c>
      <c r="B20" s="44" t="s">
        <v>370</v>
      </c>
      <c r="C20" s="69">
        <v>76</v>
      </c>
      <c r="D20" s="69">
        <v>69</v>
      </c>
      <c r="E20" s="69">
        <v>7</v>
      </c>
      <c r="F20" s="60">
        <v>12</v>
      </c>
      <c r="G20" s="60">
        <v>49</v>
      </c>
      <c r="H20" s="60">
        <v>15</v>
      </c>
      <c r="I20" s="143"/>
    </row>
    <row r="21" spans="1:9" ht="11.25" customHeight="1">
      <c r="A21" s="36">
        <f>IF(C21&lt;&gt;"",COUNTA($C$11:C21),"")</f>
        <v>11</v>
      </c>
      <c r="B21" s="44" t="s">
        <v>371</v>
      </c>
      <c r="C21" s="69">
        <v>43</v>
      </c>
      <c r="D21" s="69">
        <v>35</v>
      </c>
      <c r="E21" s="69">
        <v>8</v>
      </c>
      <c r="F21" s="60">
        <v>12</v>
      </c>
      <c r="G21" s="60">
        <v>20</v>
      </c>
      <c r="H21" s="60">
        <v>11</v>
      </c>
      <c r="I21" s="143"/>
    </row>
    <row r="22" spans="1:9" ht="11.25" customHeight="1">
      <c r="A22" s="36">
        <f>IF(C22&lt;&gt;"",COUNTA($C$11:C22),"")</f>
        <v>12</v>
      </c>
      <c r="B22" s="44" t="s">
        <v>84</v>
      </c>
      <c r="C22" s="69">
        <v>80</v>
      </c>
      <c r="D22" s="69">
        <v>51</v>
      </c>
      <c r="E22" s="69">
        <v>29</v>
      </c>
      <c r="F22" s="60">
        <v>19</v>
      </c>
      <c r="G22" s="60">
        <v>34</v>
      </c>
      <c r="H22" s="60">
        <v>27</v>
      </c>
      <c r="I22" s="143"/>
    </row>
    <row r="23" spans="1:9" ht="11.25" customHeight="1">
      <c r="A23" s="36">
        <f>IF(C23&lt;&gt;"",COUNTA($C$11:C23),"")</f>
        <v>13</v>
      </c>
      <c r="B23" s="44" t="s">
        <v>47</v>
      </c>
      <c r="C23" s="69">
        <v>120</v>
      </c>
      <c r="D23" s="69">
        <v>54</v>
      </c>
      <c r="E23" s="69">
        <v>66</v>
      </c>
      <c r="F23" s="60">
        <v>20</v>
      </c>
      <c r="G23" s="60">
        <v>64</v>
      </c>
      <c r="H23" s="60">
        <v>36</v>
      </c>
      <c r="I23" s="143"/>
    </row>
    <row r="24" spans="1:9" ht="11.25" customHeight="1">
      <c r="A24" s="36">
        <f>IF(C24&lt;&gt;"",COUNTA($C$11:C24),"")</f>
        <v>14</v>
      </c>
      <c r="B24" s="44" t="s">
        <v>48</v>
      </c>
      <c r="C24" s="69">
        <v>39</v>
      </c>
      <c r="D24" s="69">
        <v>29</v>
      </c>
      <c r="E24" s="69">
        <v>10</v>
      </c>
      <c r="F24" s="60">
        <v>9</v>
      </c>
      <c r="G24" s="60">
        <v>21</v>
      </c>
      <c r="H24" s="60">
        <v>9</v>
      </c>
      <c r="I24" s="143"/>
    </row>
    <row r="25" spans="1:9" ht="11.25" customHeight="1">
      <c r="A25" s="36">
        <f>IF(C25&lt;&gt;"",COUNTA($C$11:C25),"")</f>
        <v>15</v>
      </c>
      <c r="B25" s="44" t="s">
        <v>49</v>
      </c>
      <c r="C25" s="69">
        <v>17</v>
      </c>
      <c r="D25" s="69">
        <v>9</v>
      </c>
      <c r="E25" s="69">
        <v>8</v>
      </c>
      <c r="F25" s="60">
        <v>4</v>
      </c>
      <c r="G25" s="60">
        <v>8</v>
      </c>
      <c r="H25" s="60">
        <v>5</v>
      </c>
      <c r="I25" s="143"/>
    </row>
    <row r="26" spans="1:9" ht="11.25" customHeight="1">
      <c r="A26" s="36">
        <f>IF(C26&lt;&gt;"",COUNTA($C$11:C26),"")</f>
        <v>16</v>
      </c>
      <c r="B26" s="44" t="s">
        <v>50</v>
      </c>
      <c r="C26" s="69">
        <v>20</v>
      </c>
      <c r="D26" s="69">
        <v>19</v>
      </c>
      <c r="E26" s="69">
        <v>1</v>
      </c>
      <c r="F26" s="60">
        <v>2</v>
      </c>
      <c r="G26" s="60">
        <v>16</v>
      </c>
      <c r="H26" s="60">
        <v>2</v>
      </c>
      <c r="I26" s="143"/>
    </row>
    <row r="27" spans="1:9" ht="11.25" customHeight="1">
      <c r="A27" s="36">
        <f>IF(C27&lt;&gt;"",COUNTA($C$11:C27),"")</f>
        <v>17</v>
      </c>
      <c r="B27" s="44" t="s">
        <v>365</v>
      </c>
      <c r="C27" s="69" t="s">
        <v>22</v>
      </c>
      <c r="D27" s="69" t="s">
        <v>22</v>
      </c>
      <c r="E27" s="69" t="s">
        <v>22</v>
      </c>
      <c r="F27" s="60" t="s">
        <v>22</v>
      </c>
      <c r="G27" s="60" t="s">
        <v>22</v>
      </c>
      <c r="H27" s="60" t="s">
        <v>22</v>
      </c>
      <c r="I27" s="143"/>
    </row>
    <row r="28" spans="1:9" ht="11.25" customHeight="1">
      <c r="A28" s="36">
        <f>IF(C28&lt;&gt;"",COUNTA($C$11:C28),"")</f>
        <v>18</v>
      </c>
      <c r="B28" s="44" t="s">
        <v>85</v>
      </c>
      <c r="C28" s="69">
        <v>3</v>
      </c>
      <c r="D28" s="69">
        <v>1</v>
      </c>
      <c r="E28" s="69">
        <v>2</v>
      </c>
      <c r="F28" s="60">
        <v>1</v>
      </c>
      <c r="G28" s="60">
        <v>1</v>
      </c>
      <c r="H28" s="60">
        <v>1</v>
      </c>
      <c r="I28" s="143"/>
    </row>
    <row r="29" spans="1:9" ht="11.25" customHeight="1">
      <c r="A29" s="36">
        <f>IF(C29&lt;&gt;"",COUNTA($C$11:C29),"")</f>
        <v>19</v>
      </c>
      <c r="B29" s="44" t="s">
        <v>86</v>
      </c>
      <c r="C29" s="69">
        <v>5</v>
      </c>
      <c r="D29" s="69">
        <v>4</v>
      </c>
      <c r="E29" s="69">
        <v>1</v>
      </c>
      <c r="F29" s="60">
        <v>2</v>
      </c>
      <c r="G29" s="60">
        <v>2</v>
      </c>
      <c r="H29" s="60">
        <v>1</v>
      </c>
      <c r="I29" s="143"/>
    </row>
    <row r="30" spans="1:9" ht="11.25" customHeight="1">
      <c r="A30" s="36">
        <f>IF(C30&lt;&gt;"",COUNTA($C$11:C30),"")</f>
        <v>20</v>
      </c>
      <c r="B30" s="44" t="s">
        <v>51</v>
      </c>
      <c r="C30" s="69">
        <v>441</v>
      </c>
      <c r="D30" s="69">
        <v>273</v>
      </c>
      <c r="E30" s="69">
        <v>168</v>
      </c>
      <c r="F30" s="60">
        <v>72</v>
      </c>
      <c r="G30" s="60">
        <v>215</v>
      </c>
      <c r="H30" s="60">
        <v>154</v>
      </c>
      <c r="I30" s="143"/>
    </row>
    <row r="31" spans="1:9" ht="11.25" customHeight="1">
      <c r="A31" s="36">
        <f>IF(C31&lt;&gt;"",COUNTA($C$11:C31),"")</f>
        <v>21</v>
      </c>
      <c r="B31" s="44" t="s">
        <v>372</v>
      </c>
      <c r="C31" s="69">
        <v>8</v>
      </c>
      <c r="D31" s="69">
        <v>3</v>
      </c>
      <c r="E31" s="69">
        <v>5</v>
      </c>
      <c r="F31" s="60">
        <v>2</v>
      </c>
      <c r="G31" s="60">
        <v>3</v>
      </c>
      <c r="H31" s="60">
        <v>3</v>
      </c>
      <c r="I31" s="143"/>
    </row>
    <row r="32" spans="1:9" ht="11.25" customHeight="1">
      <c r="A32" s="36">
        <f>IF(C32&lt;&gt;"",COUNTA($C$11:C32),"")</f>
        <v>22</v>
      </c>
      <c r="B32" s="44" t="s">
        <v>373</v>
      </c>
      <c r="C32" s="69">
        <v>4</v>
      </c>
      <c r="D32" s="69">
        <v>3</v>
      </c>
      <c r="E32" s="69">
        <v>1</v>
      </c>
      <c r="F32" s="60">
        <v>2</v>
      </c>
      <c r="G32" s="60">
        <v>2</v>
      </c>
      <c r="H32" s="60" t="s">
        <v>22</v>
      </c>
      <c r="I32" s="143"/>
    </row>
    <row r="33" spans="1:9" ht="11.25" customHeight="1">
      <c r="A33" s="36">
        <f>IF(C33&lt;&gt;"",COUNTA($C$11:C33),"")</f>
        <v>23</v>
      </c>
      <c r="B33" s="44" t="s">
        <v>374</v>
      </c>
      <c r="C33" s="69">
        <v>27</v>
      </c>
      <c r="D33" s="69">
        <v>21</v>
      </c>
      <c r="E33" s="69">
        <v>6</v>
      </c>
      <c r="F33" s="60">
        <v>10</v>
      </c>
      <c r="G33" s="60">
        <v>11</v>
      </c>
      <c r="H33" s="60">
        <v>6</v>
      </c>
      <c r="I33" s="143"/>
    </row>
    <row r="34" spans="1:9" ht="11.25" customHeight="1">
      <c r="A34" s="36">
        <f>IF(C34&lt;&gt;"",COUNTA($C$11:C34),"")</f>
        <v>24</v>
      </c>
      <c r="B34" s="44" t="s">
        <v>375</v>
      </c>
      <c r="C34" s="69">
        <v>25</v>
      </c>
      <c r="D34" s="69">
        <v>18</v>
      </c>
      <c r="E34" s="69">
        <v>7</v>
      </c>
      <c r="F34" s="60">
        <v>5</v>
      </c>
      <c r="G34" s="60">
        <v>9</v>
      </c>
      <c r="H34" s="60">
        <v>11</v>
      </c>
      <c r="I34" s="143"/>
    </row>
    <row r="35" spans="1:9" ht="11.25" customHeight="1">
      <c r="A35" s="36">
        <f>IF(C35&lt;&gt;"",COUNTA($C$11:C35),"")</f>
        <v>25</v>
      </c>
      <c r="B35" s="44" t="s">
        <v>376</v>
      </c>
      <c r="C35" s="69">
        <v>63</v>
      </c>
      <c r="D35" s="69">
        <v>46</v>
      </c>
      <c r="E35" s="69">
        <v>17</v>
      </c>
      <c r="F35" s="60">
        <v>14</v>
      </c>
      <c r="G35" s="60">
        <v>40</v>
      </c>
      <c r="H35" s="60">
        <v>9</v>
      </c>
      <c r="I35" s="143"/>
    </row>
    <row r="36" spans="1:9" ht="11.25" customHeight="1">
      <c r="A36" s="36">
        <f>IF(C36&lt;&gt;"",COUNTA($C$11:C36),"")</f>
        <v>26</v>
      </c>
      <c r="B36" s="44" t="s">
        <v>377</v>
      </c>
      <c r="C36" s="69">
        <v>18</v>
      </c>
      <c r="D36" s="69">
        <v>10</v>
      </c>
      <c r="E36" s="69">
        <v>8</v>
      </c>
      <c r="F36" s="60">
        <v>8</v>
      </c>
      <c r="G36" s="60">
        <v>7</v>
      </c>
      <c r="H36" s="60">
        <v>3</v>
      </c>
      <c r="I36" s="143"/>
    </row>
    <row r="37" spans="1:9" ht="11.25" customHeight="1">
      <c r="A37" s="36">
        <f>IF(C37&lt;&gt;"",COUNTA($C$11:C37),"")</f>
        <v>27</v>
      </c>
      <c r="B37" s="44" t="s">
        <v>378</v>
      </c>
      <c r="C37" s="69">
        <v>9</v>
      </c>
      <c r="D37" s="69">
        <v>6</v>
      </c>
      <c r="E37" s="69">
        <v>3</v>
      </c>
      <c r="F37" s="60">
        <v>2</v>
      </c>
      <c r="G37" s="60">
        <v>5</v>
      </c>
      <c r="H37" s="60">
        <v>2</v>
      </c>
      <c r="I37" s="143"/>
    </row>
    <row r="38" spans="1:9" ht="11.25" customHeight="1">
      <c r="A38" s="36">
        <f>IF(C38&lt;&gt;"",COUNTA($C$11:C38),"")</f>
        <v>28</v>
      </c>
      <c r="B38" s="44" t="s">
        <v>379</v>
      </c>
      <c r="C38" s="69">
        <v>21</v>
      </c>
      <c r="D38" s="69">
        <v>12</v>
      </c>
      <c r="E38" s="69">
        <v>9</v>
      </c>
      <c r="F38" s="60">
        <v>5</v>
      </c>
      <c r="G38" s="60">
        <v>14</v>
      </c>
      <c r="H38" s="60">
        <v>2</v>
      </c>
      <c r="I38" s="143"/>
    </row>
    <row r="39" spans="1:9" ht="11.25" customHeight="1">
      <c r="A39" s="36">
        <f>IF(C39&lt;&gt;"",COUNTA($C$11:C39),"")</f>
        <v>29</v>
      </c>
      <c r="B39" s="44" t="s">
        <v>380</v>
      </c>
      <c r="C39" s="69">
        <v>6</v>
      </c>
      <c r="D39" s="69">
        <v>4</v>
      </c>
      <c r="E39" s="69">
        <v>2</v>
      </c>
      <c r="F39" s="60">
        <v>2</v>
      </c>
      <c r="G39" s="60">
        <v>3</v>
      </c>
      <c r="H39" s="60">
        <v>1</v>
      </c>
      <c r="I39" s="143"/>
    </row>
    <row r="40" spans="1:9" ht="11.25" customHeight="1">
      <c r="A40" s="36">
        <f>IF(C40&lt;&gt;"",COUNTA($C$11:C40),"")</f>
        <v>30</v>
      </c>
      <c r="B40" s="44" t="s">
        <v>53</v>
      </c>
      <c r="C40" s="69">
        <v>24</v>
      </c>
      <c r="D40" s="69">
        <v>14</v>
      </c>
      <c r="E40" s="69">
        <v>10</v>
      </c>
      <c r="F40" s="60">
        <v>4</v>
      </c>
      <c r="G40" s="60">
        <v>8</v>
      </c>
      <c r="H40" s="60">
        <v>12</v>
      </c>
      <c r="I40" s="143"/>
    </row>
    <row r="41" spans="1:9" ht="11.25" customHeight="1">
      <c r="A41" s="36">
        <f>IF(C41&lt;&gt;"",COUNTA($C$11:C41),"")</f>
        <v>31</v>
      </c>
      <c r="B41" s="44" t="s">
        <v>54</v>
      </c>
      <c r="C41" s="69">
        <v>105</v>
      </c>
      <c r="D41" s="69">
        <v>47</v>
      </c>
      <c r="E41" s="69">
        <v>58</v>
      </c>
      <c r="F41" s="60">
        <v>19</v>
      </c>
      <c r="G41" s="60">
        <v>51</v>
      </c>
      <c r="H41" s="60">
        <v>35</v>
      </c>
      <c r="I41" s="143"/>
    </row>
    <row r="42" spans="1:9" ht="11.25" customHeight="1">
      <c r="A42" s="36">
        <f>IF(C42&lt;&gt;"",COUNTA($C$11:C42),"")</f>
        <v>32</v>
      </c>
      <c r="B42" s="68" t="s">
        <v>364</v>
      </c>
      <c r="C42" s="69">
        <v>26</v>
      </c>
      <c r="D42" s="69">
        <v>11</v>
      </c>
      <c r="E42" s="69">
        <v>15</v>
      </c>
      <c r="F42" s="60">
        <v>7</v>
      </c>
      <c r="G42" s="60">
        <v>15</v>
      </c>
      <c r="H42" s="60">
        <v>4</v>
      </c>
      <c r="I42" s="143"/>
    </row>
    <row r="43" spans="1:9" ht="11.25" customHeight="1">
      <c r="A43" s="36">
        <f>IF(C43&lt;&gt;"",COUNTA($C$11:C43),"")</f>
        <v>33</v>
      </c>
      <c r="B43" s="44" t="s">
        <v>87</v>
      </c>
      <c r="C43" s="69">
        <v>10</v>
      </c>
      <c r="D43" s="69">
        <v>5</v>
      </c>
      <c r="E43" s="69">
        <v>5</v>
      </c>
      <c r="F43" s="60">
        <v>5</v>
      </c>
      <c r="G43" s="60">
        <v>3</v>
      </c>
      <c r="H43" s="60">
        <v>2</v>
      </c>
      <c r="I43" s="143"/>
    </row>
    <row r="44" spans="1:9" ht="11.25" customHeight="1">
      <c r="A44" s="36">
        <f>IF(C44&lt;&gt;"",COUNTA($C$11:C44),"")</f>
        <v>34</v>
      </c>
      <c r="B44" s="44" t="s">
        <v>244</v>
      </c>
      <c r="C44" s="69">
        <v>14</v>
      </c>
      <c r="D44" s="69">
        <v>8</v>
      </c>
      <c r="E44" s="69">
        <v>6</v>
      </c>
      <c r="F44" s="60">
        <v>3</v>
      </c>
      <c r="G44" s="60">
        <v>7</v>
      </c>
      <c r="H44" s="60">
        <v>4</v>
      </c>
      <c r="I44" s="143"/>
    </row>
    <row r="45" spans="1:9" ht="11.25" customHeight="1">
      <c r="A45" s="36">
        <f>IF(C45&lt;&gt;"",COUNTA($C$11:C45),"")</f>
        <v>35</v>
      </c>
      <c r="B45" s="44" t="s">
        <v>55</v>
      </c>
      <c r="C45" s="69">
        <v>22</v>
      </c>
      <c r="D45" s="69">
        <v>18</v>
      </c>
      <c r="E45" s="69">
        <v>4</v>
      </c>
      <c r="F45" s="60">
        <v>5</v>
      </c>
      <c r="G45" s="60">
        <v>8</v>
      </c>
      <c r="H45" s="60">
        <v>9</v>
      </c>
      <c r="I45" s="143"/>
    </row>
    <row r="46" spans="1:9" ht="11.25" customHeight="1">
      <c r="A46" s="36">
        <f>IF(C46&lt;&gt;"",COUNTA($C$11:C46),"")</f>
        <v>36</v>
      </c>
      <c r="B46" s="44" t="s">
        <v>88</v>
      </c>
      <c r="C46" s="69">
        <v>9</v>
      </c>
      <c r="D46" s="69">
        <v>4</v>
      </c>
      <c r="E46" s="69">
        <v>5</v>
      </c>
      <c r="F46" s="60">
        <v>1</v>
      </c>
      <c r="G46" s="60">
        <v>4</v>
      </c>
      <c r="H46" s="60">
        <v>4</v>
      </c>
      <c r="I46" s="143"/>
    </row>
    <row r="47" spans="1:9" ht="11.25" customHeight="1">
      <c r="A47" s="36">
        <f>IF(C47&lt;&gt;"",COUNTA($C$11:C47),"")</f>
        <v>37</v>
      </c>
      <c r="B47" s="44" t="s">
        <v>56</v>
      </c>
      <c r="C47" s="69">
        <v>42</v>
      </c>
      <c r="D47" s="69">
        <v>36</v>
      </c>
      <c r="E47" s="69">
        <v>6</v>
      </c>
      <c r="F47" s="60">
        <v>7</v>
      </c>
      <c r="G47" s="60">
        <v>18</v>
      </c>
      <c r="H47" s="60">
        <v>17</v>
      </c>
      <c r="I47" s="143"/>
    </row>
    <row r="48" spans="1:9" ht="11.25" customHeight="1">
      <c r="A48" s="36">
        <f>IF(C48&lt;&gt;"",COUNTA($C$11:C48),"")</f>
        <v>38</v>
      </c>
      <c r="B48" s="44" t="s">
        <v>57</v>
      </c>
      <c r="C48" s="69">
        <v>90</v>
      </c>
      <c r="D48" s="69">
        <v>55</v>
      </c>
      <c r="E48" s="69">
        <v>35</v>
      </c>
      <c r="F48" s="60">
        <v>17</v>
      </c>
      <c r="G48" s="60">
        <v>45</v>
      </c>
      <c r="H48" s="60">
        <v>28</v>
      </c>
      <c r="I48" s="143"/>
    </row>
    <row r="49" spans="1:9" ht="11.25" customHeight="1">
      <c r="A49" s="36">
        <f>IF(C49&lt;&gt;"",COUNTA($C$11:C49),"")</f>
        <v>39</v>
      </c>
      <c r="B49" s="44" t="s">
        <v>89</v>
      </c>
      <c r="C49" s="69">
        <v>7</v>
      </c>
      <c r="D49" s="69">
        <v>3</v>
      </c>
      <c r="E49" s="69">
        <v>4</v>
      </c>
      <c r="F49" s="60">
        <v>3</v>
      </c>
      <c r="G49" s="60">
        <v>2</v>
      </c>
      <c r="H49" s="60">
        <v>2</v>
      </c>
      <c r="I49" s="143"/>
    </row>
    <row r="50" spans="1:9" ht="11.25" customHeight="1">
      <c r="A50" s="36">
        <f>IF(C50&lt;&gt;"",COUNTA($C$11:C50),"")</f>
        <v>40</v>
      </c>
      <c r="B50" s="44" t="s">
        <v>59</v>
      </c>
      <c r="C50" s="69">
        <v>73</v>
      </c>
      <c r="D50" s="69">
        <v>62</v>
      </c>
      <c r="E50" s="69">
        <v>11</v>
      </c>
      <c r="F50" s="60">
        <v>19</v>
      </c>
      <c r="G50" s="60">
        <v>31</v>
      </c>
      <c r="H50" s="60">
        <v>23</v>
      </c>
      <c r="I50" s="143"/>
    </row>
    <row r="51" spans="1:9" ht="11.25" customHeight="1">
      <c r="A51" s="36">
        <f>IF(C51&lt;&gt;"",COUNTA($C$11:C51),"")</f>
        <v>41</v>
      </c>
      <c r="B51" s="44" t="s">
        <v>90</v>
      </c>
      <c r="C51" s="69">
        <v>23</v>
      </c>
      <c r="D51" s="69">
        <v>15</v>
      </c>
      <c r="E51" s="69">
        <v>8</v>
      </c>
      <c r="F51" s="60">
        <v>5</v>
      </c>
      <c r="G51" s="60">
        <v>10</v>
      </c>
      <c r="H51" s="60">
        <v>8</v>
      </c>
      <c r="I51" s="143"/>
    </row>
    <row r="52" spans="1:9" ht="11.25" customHeight="1">
      <c r="A52" s="36">
        <f>IF(C52&lt;&gt;"",COUNTA($C$11:C52),"")</f>
        <v>42</v>
      </c>
      <c r="B52" s="44" t="s">
        <v>91</v>
      </c>
      <c r="C52" s="69">
        <v>3</v>
      </c>
      <c r="D52" s="69">
        <v>2</v>
      </c>
      <c r="E52" s="69">
        <v>1</v>
      </c>
      <c r="F52" s="60">
        <v>1</v>
      </c>
      <c r="G52" s="60" t="s">
        <v>22</v>
      </c>
      <c r="H52" s="60">
        <v>2</v>
      </c>
      <c r="I52" s="143"/>
    </row>
    <row r="53" spans="1:9" ht="11.25" customHeight="1">
      <c r="A53" s="36">
        <f>IF(C53&lt;&gt;"",COUNTA($C$11:C53),"")</f>
        <v>43</v>
      </c>
      <c r="B53" s="44" t="s">
        <v>92</v>
      </c>
      <c r="C53" s="69">
        <v>6</v>
      </c>
      <c r="D53" s="69">
        <v>5</v>
      </c>
      <c r="E53" s="69">
        <v>1</v>
      </c>
      <c r="F53" s="60">
        <v>3</v>
      </c>
      <c r="G53" s="60" t="s">
        <v>22</v>
      </c>
      <c r="H53" s="60">
        <v>3</v>
      </c>
      <c r="I53" s="143"/>
    </row>
    <row r="54" spans="1:9" ht="11.25" customHeight="1">
      <c r="A54" s="36">
        <f>IF(C54&lt;&gt;"",COUNTA($C$11:C54),"")</f>
        <v>44</v>
      </c>
      <c r="B54" s="44" t="s">
        <v>62</v>
      </c>
      <c r="C54" s="69">
        <v>106</v>
      </c>
      <c r="D54" s="69">
        <v>59</v>
      </c>
      <c r="E54" s="69">
        <v>47</v>
      </c>
      <c r="F54" s="60">
        <v>18</v>
      </c>
      <c r="G54" s="60">
        <v>68</v>
      </c>
      <c r="H54" s="60">
        <v>20</v>
      </c>
      <c r="I54" s="143"/>
    </row>
    <row r="55" spans="1:9" ht="11.25" customHeight="1">
      <c r="A55" s="36">
        <f>IF(C55&lt;&gt;"",COUNTA($C$11:C55),"")</f>
        <v>45</v>
      </c>
      <c r="B55" s="44" t="s">
        <v>63</v>
      </c>
      <c r="C55" s="69">
        <v>11</v>
      </c>
      <c r="D55" s="69">
        <v>9</v>
      </c>
      <c r="E55" s="69">
        <v>2</v>
      </c>
      <c r="F55" s="60">
        <v>5</v>
      </c>
      <c r="G55" s="60">
        <v>6</v>
      </c>
      <c r="H55" s="60" t="s">
        <v>22</v>
      </c>
      <c r="I55" s="143"/>
    </row>
    <row r="56" spans="1:9" ht="11.25" customHeight="1">
      <c r="A56" s="36">
        <f>IF(C56&lt;&gt;"",COUNTA($C$11:C56),"")</f>
        <v>46</v>
      </c>
      <c r="B56" s="44" t="s">
        <v>93</v>
      </c>
      <c r="C56" s="69">
        <v>5</v>
      </c>
      <c r="D56" s="69">
        <v>4</v>
      </c>
      <c r="E56" s="69">
        <v>1</v>
      </c>
      <c r="F56" s="60">
        <v>2</v>
      </c>
      <c r="G56" s="60">
        <v>2</v>
      </c>
      <c r="H56" s="60">
        <v>1</v>
      </c>
      <c r="I56" s="143"/>
    </row>
    <row r="57" spans="1:9" ht="11.25" customHeight="1">
      <c r="A57" s="36">
        <f>IF(C57&lt;&gt;"",COUNTA($C$11:C57),"")</f>
        <v>47</v>
      </c>
      <c r="B57" s="44" t="s">
        <v>60</v>
      </c>
      <c r="C57" s="69">
        <v>20</v>
      </c>
      <c r="D57" s="69">
        <v>5</v>
      </c>
      <c r="E57" s="69">
        <v>15</v>
      </c>
      <c r="F57" s="60">
        <v>3</v>
      </c>
      <c r="G57" s="60">
        <v>9</v>
      </c>
      <c r="H57" s="60">
        <v>8</v>
      </c>
      <c r="I57" s="143"/>
    </row>
    <row r="58" spans="1:9" ht="11.25" customHeight="1">
      <c r="A58" s="36">
        <f>IF(C58&lt;&gt;"",COUNTA($C$11:C58),"")</f>
        <v>48</v>
      </c>
      <c r="B58" s="44" t="s">
        <v>94</v>
      </c>
      <c r="C58" s="69">
        <v>9</v>
      </c>
      <c r="D58" s="69">
        <v>3</v>
      </c>
      <c r="E58" s="69">
        <v>6</v>
      </c>
      <c r="F58" s="60">
        <v>3</v>
      </c>
      <c r="G58" s="60">
        <v>2</v>
      </c>
      <c r="H58" s="60">
        <v>4</v>
      </c>
      <c r="I58" s="143"/>
    </row>
    <row r="59" spans="1:9" ht="11.25" customHeight="1">
      <c r="A59" s="36">
        <f>IF(C59&lt;&gt;"",COUNTA($C$11:C59),"")</f>
        <v>49</v>
      </c>
      <c r="B59" s="44" t="s">
        <v>61</v>
      </c>
      <c r="C59" s="69">
        <v>46</v>
      </c>
      <c r="D59" s="69">
        <v>36</v>
      </c>
      <c r="E59" s="69">
        <v>10</v>
      </c>
      <c r="F59" s="60">
        <v>11</v>
      </c>
      <c r="G59" s="60">
        <v>23</v>
      </c>
      <c r="H59" s="60">
        <v>12</v>
      </c>
      <c r="I59" s="143"/>
    </row>
    <row r="60" spans="1:9" ht="11.25" customHeight="1">
      <c r="A60" s="36">
        <f>IF(C60&lt;&gt;"",COUNTA($C$11:C60),"")</f>
        <v>50</v>
      </c>
      <c r="B60" s="44" t="s">
        <v>139</v>
      </c>
      <c r="C60" s="69">
        <v>20</v>
      </c>
      <c r="D60" s="69">
        <v>10</v>
      </c>
      <c r="E60" s="69">
        <v>10</v>
      </c>
      <c r="F60" s="60">
        <v>6</v>
      </c>
      <c r="G60" s="60">
        <v>6</v>
      </c>
      <c r="H60" s="60">
        <v>8</v>
      </c>
      <c r="I60" s="143"/>
    </row>
    <row r="61" spans="1:9" ht="11.25" customHeight="1">
      <c r="A61" s="36">
        <f>IF(C61&lt;&gt;"",COUNTA($C$11:C61),"")</f>
        <v>51</v>
      </c>
      <c r="B61" s="44" t="s">
        <v>363</v>
      </c>
      <c r="C61" s="69">
        <v>2127</v>
      </c>
      <c r="D61" s="69">
        <v>1351</v>
      </c>
      <c r="E61" s="69">
        <v>776</v>
      </c>
      <c r="F61" s="60">
        <v>369</v>
      </c>
      <c r="G61" s="60">
        <v>1020</v>
      </c>
      <c r="H61" s="60">
        <v>738</v>
      </c>
      <c r="I61" s="143"/>
    </row>
    <row r="62" spans="1:9" ht="11.25" customHeight="1">
      <c r="A62" s="36">
        <f>IF(C62&lt;&gt;"",COUNTA($C$11:C62),"")</f>
        <v>52</v>
      </c>
      <c r="B62" s="44" t="s">
        <v>245</v>
      </c>
      <c r="C62" s="69">
        <v>1656</v>
      </c>
      <c r="D62" s="69">
        <v>684</v>
      </c>
      <c r="E62" s="69">
        <v>972</v>
      </c>
      <c r="F62" s="60" t="s">
        <v>22</v>
      </c>
      <c r="G62" s="60" t="s">
        <v>22</v>
      </c>
      <c r="H62" s="60">
        <v>1656</v>
      </c>
      <c r="I62" s="143"/>
    </row>
    <row r="63" spans="1:9" ht="7.5" customHeight="1">
      <c r="A63" s="36">
        <f>IF(C63&lt;&gt;"",COUNTA($C$11:C63),"")</f>
      </c>
      <c r="B63" s="44"/>
      <c r="C63" s="69"/>
      <c r="D63" s="69"/>
      <c r="E63" s="69"/>
      <c r="F63" s="60"/>
      <c r="G63" s="60"/>
      <c r="H63" s="60"/>
      <c r="I63" s="143"/>
    </row>
    <row r="64" spans="1:9" ht="11.25" customHeight="1">
      <c r="A64" s="36">
        <f>IF(C64&lt;&gt;"",COUNTA($C$11:C64),"")</f>
        <v>53</v>
      </c>
      <c r="B64" s="50" t="s">
        <v>96</v>
      </c>
      <c r="C64" s="70">
        <v>3783</v>
      </c>
      <c r="D64" s="70">
        <v>2035</v>
      </c>
      <c r="E64" s="70">
        <v>1748</v>
      </c>
      <c r="F64" s="61">
        <v>369</v>
      </c>
      <c r="G64" s="61">
        <v>1020</v>
      </c>
      <c r="H64" s="61">
        <v>2394</v>
      </c>
      <c r="I64" s="143"/>
    </row>
    <row r="65" spans="2:9" ht="11.25" customHeight="1">
      <c r="B65" s="67"/>
      <c r="C65" s="54"/>
      <c r="D65" s="54"/>
      <c r="E65" s="54"/>
      <c r="F65" s="54"/>
      <c r="G65" s="54"/>
      <c r="H65" s="54"/>
      <c r="I65" s="66"/>
    </row>
    <row r="67" spans="3:8" ht="11.25" customHeight="1">
      <c r="C67" s="66"/>
      <c r="D67" s="66"/>
      <c r="E67" s="66"/>
      <c r="F67" s="66"/>
      <c r="G67" s="66"/>
      <c r="H67" s="66"/>
    </row>
  </sheetData>
  <sheetProtection/>
  <mergeCells count="13">
    <mergeCell ref="A3:A8"/>
    <mergeCell ref="C3:C8"/>
    <mergeCell ref="F3:F8"/>
    <mergeCell ref="A1:B1"/>
    <mergeCell ref="C1:H1"/>
    <mergeCell ref="H3:H8"/>
    <mergeCell ref="B3:B8"/>
    <mergeCell ref="G3:G8"/>
    <mergeCell ref="D5:D8"/>
    <mergeCell ref="E5:E8"/>
    <mergeCell ref="D3:E4"/>
    <mergeCell ref="A2:B2"/>
    <mergeCell ref="C2:H2"/>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15.xml><?xml version="1.0" encoding="utf-8"?>
<worksheet xmlns="http://schemas.openxmlformats.org/spreadsheetml/2006/main" xmlns:r="http://schemas.openxmlformats.org/officeDocument/2006/relationships">
  <dimension ref="A1:H35"/>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20.7109375" style="24" customWidth="1"/>
    <col min="3" max="3" width="11.7109375" style="24" customWidth="1"/>
    <col min="4" max="6" width="10.7109375" style="24" customWidth="1"/>
    <col min="7" max="8" width="11.7109375" style="24" customWidth="1"/>
    <col min="9" max="16384" width="11.57421875" style="24" customWidth="1"/>
  </cols>
  <sheetData>
    <row r="1" spans="1:8" ht="30" customHeight="1">
      <c r="A1" s="183" t="s">
        <v>332</v>
      </c>
      <c r="B1" s="184"/>
      <c r="C1" s="185" t="s">
        <v>33</v>
      </c>
      <c r="D1" s="185"/>
      <c r="E1" s="185"/>
      <c r="F1" s="185"/>
      <c r="G1" s="185"/>
      <c r="H1" s="186"/>
    </row>
    <row r="2" spans="1:8" ht="39.75" customHeight="1">
      <c r="A2" s="189" t="s">
        <v>382</v>
      </c>
      <c r="B2" s="190"/>
      <c r="C2" s="197" t="s">
        <v>510</v>
      </c>
      <c r="D2" s="192"/>
      <c r="E2" s="192"/>
      <c r="F2" s="192"/>
      <c r="G2" s="192"/>
      <c r="H2" s="193"/>
    </row>
    <row r="3" spans="1:8" ht="11.25" customHeight="1">
      <c r="A3" s="187" t="s">
        <v>189</v>
      </c>
      <c r="B3" s="191" t="s">
        <v>32</v>
      </c>
      <c r="C3" s="191" t="s">
        <v>97</v>
      </c>
      <c r="D3" s="191"/>
      <c r="E3" s="191"/>
      <c r="F3" s="191"/>
      <c r="G3" s="191" t="s">
        <v>247</v>
      </c>
      <c r="H3" s="194" t="s">
        <v>435</v>
      </c>
    </row>
    <row r="4" spans="1:8" ht="11.25" customHeight="1">
      <c r="A4" s="187"/>
      <c r="B4" s="191"/>
      <c r="C4" s="191"/>
      <c r="D4" s="191"/>
      <c r="E4" s="191"/>
      <c r="F4" s="191"/>
      <c r="G4" s="191"/>
      <c r="H4" s="194"/>
    </row>
    <row r="5" spans="1:8" ht="11.25" customHeight="1">
      <c r="A5" s="187"/>
      <c r="B5" s="191"/>
      <c r="C5" s="191" t="s">
        <v>8</v>
      </c>
      <c r="D5" s="191" t="s">
        <v>18</v>
      </c>
      <c r="E5" s="191"/>
      <c r="F5" s="32" t="s">
        <v>10</v>
      </c>
      <c r="G5" s="191"/>
      <c r="H5" s="194"/>
    </row>
    <row r="6" spans="1:8" ht="11.25" customHeight="1">
      <c r="A6" s="188"/>
      <c r="B6" s="191"/>
      <c r="C6" s="191"/>
      <c r="D6" s="191" t="s">
        <v>72</v>
      </c>
      <c r="E6" s="191" t="s">
        <v>73</v>
      </c>
      <c r="F6" s="191" t="s">
        <v>291</v>
      </c>
      <c r="G6" s="191"/>
      <c r="H6" s="194"/>
    </row>
    <row r="7" spans="1:8" ht="11.25" customHeight="1">
      <c r="A7" s="188"/>
      <c r="B7" s="191"/>
      <c r="C7" s="191"/>
      <c r="D7" s="191"/>
      <c r="E7" s="191"/>
      <c r="F7" s="191"/>
      <c r="G7" s="191"/>
      <c r="H7" s="194"/>
    </row>
    <row r="8" spans="1:8" ht="11.25" customHeight="1">
      <c r="A8" s="188"/>
      <c r="B8" s="191"/>
      <c r="C8" s="191"/>
      <c r="D8" s="191"/>
      <c r="E8" s="191"/>
      <c r="F8" s="191"/>
      <c r="G8" s="191"/>
      <c r="H8" s="194"/>
    </row>
    <row r="9" spans="1:8" ht="11.25" customHeight="1">
      <c r="A9" s="26">
        <v>1</v>
      </c>
      <c r="B9" s="74">
        <v>2</v>
      </c>
      <c r="C9" s="27">
        <v>3</v>
      </c>
      <c r="D9" s="27">
        <v>4</v>
      </c>
      <c r="E9" s="27">
        <v>5</v>
      </c>
      <c r="F9" s="27">
        <v>6</v>
      </c>
      <c r="G9" s="27">
        <v>7</v>
      </c>
      <c r="H9" s="28">
        <v>8</v>
      </c>
    </row>
    <row r="10" spans="2:8" ht="11.25" customHeight="1">
      <c r="B10" s="40"/>
      <c r="C10" s="69"/>
      <c r="D10" s="69"/>
      <c r="E10" s="69"/>
      <c r="F10" s="69"/>
      <c r="G10" s="69"/>
      <c r="H10" s="69"/>
    </row>
    <row r="11" spans="1:8" ht="11.25" customHeight="1">
      <c r="A11" s="39">
        <f>IF(D11&lt;&gt;"",COUNTA($D11:D$11),"")</f>
        <v>1</v>
      </c>
      <c r="B11" s="52" t="s">
        <v>474</v>
      </c>
      <c r="C11" s="130">
        <v>18285</v>
      </c>
      <c r="D11" s="130">
        <v>3206</v>
      </c>
      <c r="E11" s="130">
        <v>15079</v>
      </c>
      <c r="F11" s="130">
        <v>7184</v>
      </c>
      <c r="G11" s="130">
        <v>30</v>
      </c>
      <c r="H11" s="130">
        <v>1784</v>
      </c>
    </row>
    <row r="12" spans="1:8" ht="19.5" customHeight="1">
      <c r="A12" s="39">
        <f>IF(D12&lt;&gt;"",COUNTA($D$11:D12),"")</f>
      </c>
      <c r="B12" s="34"/>
      <c r="C12" s="195" t="s">
        <v>37</v>
      </c>
      <c r="D12" s="196"/>
      <c r="E12" s="196"/>
      <c r="F12" s="196"/>
      <c r="G12" s="196"/>
      <c r="H12" s="196"/>
    </row>
    <row r="13" spans="1:8" ht="22.5" customHeight="1">
      <c r="A13" s="39">
        <f>IF(D13&lt;&gt;"",COUNTA($D$11:D13),"")</f>
      </c>
      <c r="B13" s="34" t="s">
        <v>239</v>
      </c>
      <c r="C13" s="131"/>
      <c r="D13" s="131"/>
      <c r="E13" s="131"/>
      <c r="F13" s="131"/>
      <c r="G13" s="131"/>
      <c r="H13" s="131"/>
    </row>
    <row r="14" spans="1:8" ht="11.25" customHeight="1">
      <c r="A14" s="39">
        <f>IF(D14&lt;&gt;"",COUNTA($D$11:D14),"")</f>
        <v>2</v>
      </c>
      <c r="B14" s="34" t="s">
        <v>429</v>
      </c>
      <c r="C14" s="131">
        <v>931</v>
      </c>
      <c r="D14" s="131">
        <v>161</v>
      </c>
      <c r="E14" s="131">
        <v>770</v>
      </c>
      <c r="F14" s="131">
        <v>418</v>
      </c>
      <c r="G14" s="131" t="s">
        <v>22</v>
      </c>
      <c r="H14" s="131">
        <v>46</v>
      </c>
    </row>
    <row r="15" spans="1:8" ht="11.25" customHeight="1">
      <c r="A15" s="39">
        <f>IF(D15&lt;&gt;"",COUNTA($D$11:D15),"")</f>
        <v>3</v>
      </c>
      <c r="B15" s="34" t="s">
        <v>430</v>
      </c>
      <c r="C15" s="131">
        <v>3225</v>
      </c>
      <c r="D15" s="131">
        <v>535</v>
      </c>
      <c r="E15" s="131">
        <v>2690</v>
      </c>
      <c r="F15" s="131">
        <v>1780</v>
      </c>
      <c r="G15" s="131">
        <v>1</v>
      </c>
      <c r="H15" s="131">
        <v>225</v>
      </c>
    </row>
    <row r="16" spans="1:8" ht="11.25" customHeight="1">
      <c r="A16" s="39">
        <f>IF(D16&lt;&gt;"",COUNTA($D$11:D16),"")</f>
        <v>4</v>
      </c>
      <c r="B16" s="34" t="s">
        <v>431</v>
      </c>
      <c r="C16" s="131">
        <v>1445</v>
      </c>
      <c r="D16" s="131">
        <v>194</v>
      </c>
      <c r="E16" s="131">
        <v>1251</v>
      </c>
      <c r="F16" s="131">
        <v>606</v>
      </c>
      <c r="G16" s="131">
        <v>9</v>
      </c>
      <c r="H16" s="131">
        <v>213</v>
      </c>
    </row>
    <row r="17" spans="1:8" ht="11.25" customHeight="1">
      <c r="A17" s="39">
        <f>IF(D17&lt;&gt;"",COUNTA($D$11:D17),"")</f>
        <v>5</v>
      </c>
      <c r="B17" s="34" t="s">
        <v>432</v>
      </c>
      <c r="C17" s="131">
        <v>3657</v>
      </c>
      <c r="D17" s="131">
        <v>466</v>
      </c>
      <c r="E17" s="131">
        <v>3191</v>
      </c>
      <c r="F17" s="131">
        <v>1464</v>
      </c>
      <c r="G17" s="131">
        <v>16</v>
      </c>
      <c r="H17" s="131">
        <v>530</v>
      </c>
    </row>
    <row r="18" spans="1:8" ht="11.25" customHeight="1">
      <c r="A18" s="39">
        <f>IF(D18&lt;&gt;"",COUNTA($D$11:D18),"")</f>
        <v>6</v>
      </c>
      <c r="B18" s="34" t="s">
        <v>208</v>
      </c>
      <c r="C18" s="131">
        <v>9027</v>
      </c>
      <c r="D18" s="131">
        <v>1850</v>
      </c>
      <c r="E18" s="131">
        <v>7177</v>
      </c>
      <c r="F18" s="131">
        <v>2916</v>
      </c>
      <c r="G18" s="131">
        <v>4</v>
      </c>
      <c r="H18" s="131">
        <v>770</v>
      </c>
    </row>
    <row r="19" spans="1:8" ht="19.5" customHeight="1">
      <c r="A19" s="39">
        <f>IF(D19&lt;&gt;"",COUNTA($D$11:D19),"")</f>
      </c>
      <c r="B19" s="34"/>
      <c r="C19" s="195" t="s">
        <v>225</v>
      </c>
      <c r="D19" s="196"/>
      <c r="E19" s="196"/>
      <c r="F19" s="196"/>
      <c r="G19" s="196"/>
      <c r="H19" s="196"/>
    </row>
    <row r="20" spans="1:8" ht="11.25" customHeight="1">
      <c r="A20" s="39">
        <f>IF(D20&lt;&gt;"",COUNTA($D$11:D20),"")</f>
        <v>7</v>
      </c>
      <c r="B20" s="34" t="s">
        <v>38</v>
      </c>
      <c r="C20" s="131">
        <v>5620</v>
      </c>
      <c r="D20" s="131">
        <v>1311</v>
      </c>
      <c r="E20" s="131">
        <v>4309</v>
      </c>
      <c r="F20" s="131">
        <v>1887</v>
      </c>
      <c r="G20" s="131">
        <v>4</v>
      </c>
      <c r="H20" s="131">
        <v>440</v>
      </c>
    </row>
    <row r="21" spans="1:8" ht="11.25" customHeight="1">
      <c r="A21" s="39">
        <f>IF(D21&lt;&gt;"",COUNTA($D$11:D21),"")</f>
        <v>8</v>
      </c>
      <c r="B21" s="34" t="s">
        <v>39</v>
      </c>
      <c r="C21" s="131">
        <v>11783</v>
      </c>
      <c r="D21" s="131">
        <v>1690</v>
      </c>
      <c r="E21" s="131">
        <v>10093</v>
      </c>
      <c r="F21" s="131">
        <v>4857</v>
      </c>
      <c r="G21" s="131">
        <v>26</v>
      </c>
      <c r="H21" s="131">
        <v>1333</v>
      </c>
    </row>
    <row r="22" spans="1:8" ht="22.5" customHeight="1">
      <c r="A22" s="39">
        <f>IF(D22&lt;&gt;"",COUNTA($D$11:D22),"")</f>
        <v>9</v>
      </c>
      <c r="B22" s="34" t="s">
        <v>248</v>
      </c>
      <c r="C22" s="131">
        <v>367</v>
      </c>
      <c r="D22" s="131">
        <v>68</v>
      </c>
      <c r="E22" s="131">
        <v>299</v>
      </c>
      <c r="F22" s="131">
        <v>113</v>
      </c>
      <c r="G22" s="131" t="s">
        <v>22</v>
      </c>
      <c r="H22" s="131">
        <v>11</v>
      </c>
    </row>
    <row r="23" spans="1:8" ht="11.25" customHeight="1">
      <c r="A23" s="39">
        <f>IF(D23&lt;&gt;"",COUNTA($D$11:D23),"")</f>
        <v>10</v>
      </c>
      <c r="B23" s="34" t="s">
        <v>40</v>
      </c>
      <c r="C23" s="131">
        <v>14</v>
      </c>
      <c r="D23" s="131" t="s">
        <v>22</v>
      </c>
      <c r="E23" s="131">
        <v>14</v>
      </c>
      <c r="F23" s="131" t="s">
        <v>22</v>
      </c>
      <c r="G23" s="131" t="s">
        <v>22</v>
      </c>
      <c r="H23" s="131" t="s">
        <v>22</v>
      </c>
    </row>
    <row r="24" spans="1:8" ht="19.5" customHeight="1">
      <c r="A24" s="39">
        <f>IF(D24&lt;&gt;"",COUNTA($D$11:D24),"")</f>
      </c>
      <c r="B24" s="34"/>
      <c r="C24" s="195" t="s">
        <v>41</v>
      </c>
      <c r="D24" s="196"/>
      <c r="E24" s="196"/>
      <c r="F24" s="196"/>
      <c r="G24" s="196"/>
      <c r="H24" s="196"/>
    </row>
    <row r="25" spans="1:8" ht="11.25" customHeight="1">
      <c r="A25" s="39">
        <f>IF(D25&lt;&gt;"",COUNTA($D$11:D25),"")</f>
        <v>11</v>
      </c>
      <c r="B25" s="34" t="s">
        <v>477</v>
      </c>
      <c r="C25" s="131">
        <v>7821</v>
      </c>
      <c r="D25" s="131">
        <v>1633</v>
      </c>
      <c r="E25" s="131">
        <v>6188</v>
      </c>
      <c r="F25" s="131">
        <v>3066</v>
      </c>
      <c r="G25" s="131">
        <v>11</v>
      </c>
      <c r="H25" s="131">
        <v>727</v>
      </c>
    </row>
    <row r="26" spans="1:8" ht="11.25" customHeight="1">
      <c r="A26" s="39">
        <f>IF(D26&lt;&gt;"",COUNTA($D$11:D26),"")</f>
      </c>
      <c r="B26" s="34" t="s">
        <v>196</v>
      </c>
      <c r="C26" s="131"/>
      <c r="D26" s="131"/>
      <c r="E26" s="131"/>
      <c r="F26" s="131"/>
      <c r="G26" s="131"/>
      <c r="H26" s="131"/>
    </row>
    <row r="27" spans="1:8" ht="11.25" customHeight="1">
      <c r="A27" s="39">
        <f>IF(D27&lt;&gt;"",COUNTA($D$11:D27),"")</f>
        <v>12</v>
      </c>
      <c r="B27" s="34" t="s">
        <v>476</v>
      </c>
      <c r="C27" s="131">
        <v>1257</v>
      </c>
      <c r="D27" s="131">
        <v>179</v>
      </c>
      <c r="E27" s="131">
        <v>1078</v>
      </c>
      <c r="F27" s="131">
        <v>876</v>
      </c>
      <c r="G27" s="131">
        <v>7</v>
      </c>
      <c r="H27" s="131">
        <v>168</v>
      </c>
    </row>
    <row r="28" spans="1:8" ht="11.25" customHeight="1">
      <c r="A28" s="39">
        <f>IF(D28&lt;&gt;"",COUNTA($D$11:D28),"")</f>
        <v>13</v>
      </c>
      <c r="B28" s="34" t="s">
        <v>475</v>
      </c>
      <c r="C28" s="131">
        <v>6564</v>
      </c>
      <c r="D28" s="131">
        <v>1454</v>
      </c>
      <c r="E28" s="131">
        <v>5110</v>
      </c>
      <c r="F28" s="131">
        <v>2190</v>
      </c>
      <c r="G28" s="131">
        <v>4</v>
      </c>
      <c r="H28" s="131">
        <v>559</v>
      </c>
    </row>
    <row r="29" spans="1:8" ht="11.25" customHeight="1">
      <c r="A29" s="39">
        <f>IF(D29&lt;&gt;"",COUNTA($D$11:D29),"")</f>
      </c>
      <c r="B29" s="34"/>
      <c r="C29" s="131"/>
      <c r="D29" s="131"/>
      <c r="E29" s="131"/>
      <c r="F29" s="131"/>
      <c r="G29" s="131"/>
      <c r="H29" s="131"/>
    </row>
    <row r="30" spans="1:8" ht="22.5" customHeight="1">
      <c r="A30" s="39">
        <f>IF(D30&lt;&gt;"",COUNTA($D$11:D30),"")</f>
        <v>14</v>
      </c>
      <c r="B30" s="34" t="s">
        <v>381</v>
      </c>
      <c r="C30" s="131">
        <v>3196</v>
      </c>
      <c r="D30" s="131">
        <v>552</v>
      </c>
      <c r="E30" s="131">
        <v>2644</v>
      </c>
      <c r="F30" s="131">
        <v>1523</v>
      </c>
      <c r="G30" s="131" t="s">
        <v>22</v>
      </c>
      <c r="H30" s="131">
        <v>269</v>
      </c>
    </row>
    <row r="31" spans="1:8" ht="11.25" customHeight="1">
      <c r="A31" s="39">
        <f>IF(D31&lt;&gt;"",COUNTA($D$11:D31),"")</f>
      </c>
      <c r="B31" s="34"/>
      <c r="C31" s="131"/>
      <c r="D31" s="131"/>
      <c r="E31" s="131"/>
      <c r="F31" s="131"/>
      <c r="G31" s="131"/>
      <c r="H31" s="131"/>
    </row>
    <row r="32" spans="1:8" ht="11.25" customHeight="1">
      <c r="A32" s="39">
        <f>IF(D32&lt;&gt;"",COUNTA($D$11:D32),"")</f>
        <v>15</v>
      </c>
      <c r="B32" s="34" t="s">
        <v>43</v>
      </c>
      <c r="C32" s="131">
        <v>7268</v>
      </c>
      <c r="D32" s="131">
        <v>1021</v>
      </c>
      <c r="E32" s="131">
        <v>6247</v>
      </c>
      <c r="F32" s="131">
        <v>2595</v>
      </c>
      <c r="G32" s="131">
        <v>19</v>
      </c>
      <c r="H32" s="131">
        <v>788</v>
      </c>
    </row>
    <row r="33" ht="11.25" customHeight="1">
      <c r="B33" s="29"/>
    </row>
    <row r="34" ht="11.25" customHeight="1">
      <c r="B34" s="51"/>
    </row>
    <row r="35" spans="2:7" ht="11.25" customHeight="1">
      <c r="B35" s="29"/>
      <c r="C35" s="29"/>
      <c r="D35" s="29"/>
      <c r="E35" s="29"/>
      <c r="F35" s="29"/>
      <c r="G35" s="29"/>
    </row>
  </sheetData>
  <sheetProtection/>
  <mergeCells count="17">
    <mergeCell ref="A1:B1"/>
    <mergeCell ref="C1:H1"/>
    <mergeCell ref="A3:A8"/>
    <mergeCell ref="C2:H2"/>
    <mergeCell ref="A2:B2"/>
    <mergeCell ref="F6:F8"/>
    <mergeCell ref="G3:G8"/>
    <mergeCell ref="H3:H8"/>
    <mergeCell ref="E6:E8"/>
    <mergeCell ref="D6:D8"/>
    <mergeCell ref="C3:F4"/>
    <mergeCell ref="C24:H24"/>
    <mergeCell ref="C19:H19"/>
    <mergeCell ref="C12:H12"/>
    <mergeCell ref="B3:B8"/>
    <mergeCell ref="C5:C8"/>
    <mergeCell ref="D5:E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A423 2016 00&amp;R&amp;7&amp;P</oddFooter>
    <evenFooter>&amp;L&amp;7&amp;P&amp;R&amp;7StatA MV, Statistischer Bericht A423 2016 00</evenFooter>
  </headerFooter>
  <legacyDrawing r:id="rId2"/>
</worksheet>
</file>

<file path=xl/worksheets/sheet16.xml><?xml version="1.0" encoding="utf-8"?>
<worksheet xmlns="http://schemas.openxmlformats.org/spreadsheetml/2006/main" xmlns:r="http://schemas.openxmlformats.org/officeDocument/2006/relationships">
  <dimension ref="A1:H62"/>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40.7109375" style="24" customWidth="1"/>
    <col min="3" max="6" width="11.7109375" style="24" customWidth="1"/>
    <col min="7" max="16384" width="11.57421875" style="24" customWidth="1"/>
  </cols>
  <sheetData>
    <row r="1" spans="1:8" ht="30" customHeight="1">
      <c r="A1" s="183" t="s">
        <v>332</v>
      </c>
      <c r="B1" s="184"/>
      <c r="C1" s="185" t="s">
        <v>33</v>
      </c>
      <c r="D1" s="185"/>
      <c r="E1" s="185"/>
      <c r="F1" s="186"/>
      <c r="G1" s="119"/>
      <c r="H1" s="119"/>
    </row>
    <row r="2" spans="1:8" s="42" customFormat="1" ht="39.75" customHeight="1">
      <c r="A2" s="189" t="s">
        <v>383</v>
      </c>
      <c r="B2" s="190"/>
      <c r="C2" s="197" t="s">
        <v>511</v>
      </c>
      <c r="D2" s="197"/>
      <c r="E2" s="197"/>
      <c r="F2" s="198"/>
      <c r="G2" s="100"/>
      <c r="H2" s="100"/>
    </row>
    <row r="3" spans="1:8" ht="11.25" customHeight="1">
      <c r="A3" s="187" t="s">
        <v>189</v>
      </c>
      <c r="B3" s="191" t="s">
        <v>98</v>
      </c>
      <c r="C3" s="191" t="s">
        <v>97</v>
      </c>
      <c r="D3" s="191"/>
      <c r="E3" s="191"/>
      <c r="F3" s="194" t="s">
        <v>67</v>
      </c>
      <c r="G3" s="120"/>
      <c r="H3" s="120"/>
    </row>
    <row r="4" spans="1:8" ht="11.25" customHeight="1">
      <c r="A4" s="187"/>
      <c r="B4" s="191"/>
      <c r="C4" s="191"/>
      <c r="D4" s="191"/>
      <c r="E4" s="191"/>
      <c r="F4" s="194"/>
      <c r="G4" s="120"/>
      <c r="H4" s="120"/>
    </row>
    <row r="5" spans="1:8" ht="11.25" customHeight="1">
      <c r="A5" s="188"/>
      <c r="B5" s="191"/>
      <c r="C5" s="191" t="s">
        <v>8</v>
      </c>
      <c r="D5" s="191" t="s">
        <v>18</v>
      </c>
      <c r="E5" s="191"/>
      <c r="F5" s="194" t="s">
        <v>249</v>
      </c>
      <c r="G5" s="120"/>
      <c r="H5" s="120"/>
    </row>
    <row r="6" spans="1:8" ht="11.25" customHeight="1">
      <c r="A6" s="188"/>
      <c r="B6" s="191"/>
      <c r="C6" s="191"/>
      <c r="D6" s="191"/>
      <c r="E6" s="191"/>
      <c r="F6" s="194"/>
      <c r="G6" s="120"/>
      <c r="H6" s="120"/>
    </row>
    <row r="7" spans="1:8" ht="11.25" customHeight="1">
      <c r="A7" s="188"/>
      <c r="B7" s="191"/>
      <c r="C7" s="191"/>
      <c r="D7" s="191" t="s">
        <v>72</v>
      </c>
      <c r="E7" s="191" t="s">
        <v>73</v>
      </c>
      <c r="F7" s="194"/>
      <c r="G7" s="120"/>
      <c r="H7" s="120"/>
    </row>
    <row r="8" spans="1:8" ht="11.25" customHeight="1">
      <c r="A8" s="188"/>
      <c r="B8" s="191"/>
      <c r="C8" s="191"/>
      <c r="D8" s="191"/>
      <c r="E8" s="191"/>
      <c r="F8" s="194"/>
      <c r="G8" s="120"/>
      <c r="H8" s="120"/>
    </row>
    <row r="9" spans="1:8" ht="11.25" customHeight="1">
      <c r="A9" s="26">
        <v>1</v>
      </c>
      <c r="B9" s="74">
        <v>2</v>
      </c>
      <c r="C9" s="27">
        <v>3</v>
      </c>
      <c r="D9" s="27">
        <v>4</v>
      </c>
      <c r="E9" s="27">
        <v>5</v>
      </c>
      <c r="F9" s="28">
        <v>6</v>
      </c>
      <c r="G9" s="120"/>
      <c r="H9" s="120"/>
    </row>
    <row r="10" spans="2:8" ht="11.25" customHeight="1">
      <c r="B10" s="40"/>
      <c r="C10" s="69"/>
      <c r="D10" s="69"/>
      <c r="E10" s="69"/>
      <c r="F10" s="69"/>
      <c r="G10" s="120"/>
      <c r="H10" s="120"/>
    </row>
    <row r="11" spans="1:6" ht="11.25" customHeight="1">
      <c r="A11" s="36">
        <f>IF(C11&lt;&gt;"",COUNTA($C11:C$11),"")</f>
        <v>1</v>
      </c>
      <c r="B11" s="44" t="s">
        <v>99</v>
      </c>
      <c r="C11" s="131">
        <v>8059</v>
      </c>
      <c r="D11" s="131">
        <v>1124</v>
      </c>
      <c r="E11" s="131">
        <v>6935</v>
      </c>
      <c r="F11" s="131">
        <v>2935</v>
      </c>
    </row>
    <row r="12" spans="1:6" ht="11.25" customHeight="1">
      <c r="A12" s="36">
        <f>IF(C12&lt;&gt;"",COUNTA($C$11:C12),"")</f>
        <v>2</v>
      </c>
      <c r="B12" s="44" t="s">
        <v>250</v>
      </c>
      <c r="C12" s="131">
        <v>1290</v>
      </c>
      <c r="D12" s="131">
        <v>293</v>
      </c>
      <c r="E12" s="131">
        <v>997</v>
      </c>
      <c r="F12" s="131">
        <v>404</v>
      </c>
    </row>
    <row r="13" spans="1:6" ht="11.25" customHeight="1">
      <c r="A13" s="36">
        <f>IF(C13&lt;&gt;"",COUNTA($C$11:C13),"")</f>
        <v>3</v>
      </c>
      <c r="B13" s="44" t="s">
        <v>436</v>
      </c>
      <c r="C13" s="131">
        <v>6441</v>
      </c>
      <c r="D13" s="131">
        <v>908</v>
      </c>
      <c r="E13" s="131">
        <v>5533</v>
      </c>
      <c r="F13" s="131">
        <v>2267</v>
      </c>
    </row>
    <row r="14" spans="1:6" ht="11.25" customHeight="1">
      <c r="A14" s="36">
        <f>IF(C14&lt;&gt;"",COUNTA($C$11:C14),"")</f>
        <v>4</v>
      </c>
      <c r="B14" s="44" t="s">
        <v>251</v>
      </c>
      <c r="C14" s="131">
        <v>1063</v>
      </c>
      <c r="D14" s="131">
        <v>234</v>
      </c>
      <c r="E14" s="131">
        <v>829</v>
      </c>
      <c r="F14" s="131">
        <v>343</v>
      </c>
    </row>
    <row r="15" spans="1:6" ht="11.25" customHeight="1">
      <c r="A15" s="36">
        <f>IF(C15&lt;&gt;"",COUNTA($C$11:C15),"")</f>
        <v>5</v>
      </c>
      <c r="B15" s="44" t="s">
        <v>437</v>
      </c>
      <c r="C15" s="131">
        <v>410</v>
      </c>
      <c r="D15" s="131">
        <v>71</v>
      </c>
      <c r="E15" s="131">
        <v>339</v>
      </c>
      <c r="F15" s="131">
        <v>199</v>
      </c>
    </row>
    <row r="16" spans="1:6" ht="11.25" customHeight="1">
      <c r="A16" s="36">
        <f>IF(C16&lt;&gt;"",COUNTA($C$11:C16),"")</f>
        <v>6</v>
      </c>
      <c r="B16" s="44" t="s">
        <v>251</v>
      </c>
      <c r="C16" s="131">
        <v>61</v>
      </c>
      <c r="D16" s="131">
        <v>16</v>
      </c>
      <c r="E16" s="131">
        <v>45</v>
      </c>
      <c r="F16" s="131">
        <v>11</v>
      </c>
    </row>
    <row r="17" spans="1:6" ht="11.25" customHeight="1">
      <c r="A17" s="36">
        <f>IF(C17&lt;&gt;"",COUNTA($C$11:C17),"")</f>
        <v>7</v>
      </c>
      <c r="B17" s="44" t="s">
        <v>438</v>
      </c>
      <c r="C17" s="131">
        <v>788</v>
      </c>
      <c r="D17" s="131">
        <v>18</v>
      </c>
      <c r="E17" s="131">
        <v>770</v>
      </c>
      <c r="F17" s="131">
        <v>324</v>
      </c>
    </row>
    <row r="18" spans="1:6" ht="11.25" customHeight="1">
      <c r="A18" s="36">
        <f>IF(C18&lt;&gt;"",COUNTA($C$11:C18),"")</f>
        <v>8</v>
      </c>
      <c r="B18" s="44" t="s">
        <v>251</v>
      </c>
      <c r="C18" s="131">
        <v>90</v>
      </c>
      <c r="D18" s="131">
        <v>9</v>
      </c>
      <c r="E18" s="131">
        <v>81</v>
      </c>
      <c r="F18" s="131">
        <v>26</v>
      </c>
    </row>
    <row r="19" spans="1:6" ht="11.25" customHeight="1">
      <c r="A19" s="36">
        <f>IF(C19&lt;&gt;"",COUNTA($C$11:C19),"")</f>
        <v>9</v>
      </c>
      <c r="B19" s="44" t="s">
        <v>252</v>
      </c>
      <c r="C19" s="131">
        <v>420</v>
      </c>
      <c r="D19" s="131">
        <v>127</v>
      </c>
      <c r="E19" s="131">
        <v>293</v>
      </c>
      <c r="F19" s="131">
        <v>145</v>
      </c>
    </row>
    <row r="20" spans="1:6" ht="11.25" customHeight="1">
      <c r="A20" s="36">
        <f>IF(C20&lt;&gt;"",COUNTA($C$11:C20),"")</f>
        <v>10</v>
      </c>
      <c r="B20" s="44" t="s">
        <v>251</v>
      </c>
      <c r="C20" s="131">
        <v>76</v>
      </c>
      <c r="D20" s="131">
        <v>34</v>
      </c>
      <c r="E20" s="131">
        <v>42</v>
      </c>
      <c r="F20" s="131">
        <v>24</v>
      </c>
    </row>
    <row r="21" spans="1:6" ht="11.25" customHeight="1">
      <c r="A21" s="36">
        <f>IF(C21&lt;&gt;"",COUNTA($C$11:C21),"")</f>
        <v>11</v>
      </c>
      <c r="B21" s="44" t="s">
        <v>100</v>
      </c>
      <c r="C21" s="131">
        <v>4065</v>
      </c>
      <c r="D21" s="131">
        <v>620</v>
      </c>
      <c r="E21" s="131">
        <v>3445</v>
      </c>
      <c r="F21" s="131">
        <v>1616</v>
      </c>
    </row>
    <row r="22" spans="1:6" ht="11.25" customHeight="1">
      <c r="A22" s="36">
        <f>IF(C22&lt;&gt;"",COUNTA($C$11:C22),"")</f>
        <v>12</v>
      </c>
      <c r="B22" s="44" t="s">
        <v>439</v>
      </c>
      <c r="C22" s="131">
        <v>231</v>
      </c>
      <c r="D22" s="131">
        <v>17</v>
      </c>
      <c r="E22" s="131">
        <v>214</v>
      </c>
      <c r="F22" s="131">
        <v>65</v>
      </c>
    </row>
    <row r="23" spans="1:6" ht="11.25" customHeight="1">
      <c r="A23" s="36">
        <f>IF(C23&lt;&gt;"",COUNTA($C$11:C23),"")</f>
        <v>13</v>
      </c>
      <c r="B23" s="44" t="s">
        <v>440</v>
      </c>
      <c r="C23" s="131">
        <v>1</v>
      </c>
      <c r="D23" s="131" t="s">
        <v>22</v>
      </c>
      <c r="E23" s="131">
        <v>1</v>
      </c>
      <c r="F23" s="131" t="s">
        <v>22</v>
      </c>
    </row>
    <row r="24" spans="1:6" ht="11.25" customHeight="1">
      <c r="A24" s="36">
        <f>IF(C24&lt;&gt;"",COUNTA($C$11:C24),"")</f>
        <v>14</v>
      </c>
      <c r="B24" s="44" t="s">
        <v>441</v>
      </c>
      <c r="C24" s="131">
        <v>436</v>
      </c>
      <c r="D24" s="131">
        <v>41</v>
      </c>
      <c r="E24" s="131">
        <v>395</v>
      </c>
      <c r="F24" s="131">
        <v>175</v>
      </c>
    </row>
    <row r="25" spans="1:6" ht="11.25" customHeight="1">
      <c r="A25" s="36">
        <f>IF(C25&lt;&gt;"",COUNTA($C$11:C25),"")</f>
        <v>15</v>
      </c>
      <c r="B25" s="44" t="s">
        <v>442</v>
      </c>
      <c r="C25" s="131">
        <v>393</v>
      </c>
      <c r="D25" s="131">
        <v>15</v>
      </c>
      <c r="E25" s="131">
        <v>378</v>
      </c>
      <c r="F25" s="131">
        <v>129</v>
      </c>
    </row>
    <row r="26" spans="1:6" ht="11.25" customHeight="1">
      <c r="A26" s="36">
        <f>IF(C26&lt;&gt;"",COUNTA($C$11:C26),"")</f>
        <v>16</v>
      </c>
      <c r="B26" s="44" t="s">
        <v>253</v>
      </c>
      <c r="C26" s="131">
        <v>164</v>
      </c>
      <c r="D26" s="131">
        <v>25</v>
      </c>
      <c r="E26" s="131">
        <v>139</v>
      </c>
      <c r="F26" s="131">
        <v>39</v>
      </c>
    </row>
    <row r="27" spans="1:6" ht="11.25" customHeight="1">
      <c r="A27" s="36">
        <f>IF(C27&lt;&gt;"",COUNTA($C$11:C27),"")</f>
        <v>17</v>
      </c>
      <c r="B27" s="44" t="s">
        <v>443</v>
      </c>
      <c r="C27" s="131">
        <v>48</v>
      </c>
      <c r="D27" s="131">
        <v>11</v>
      </c>
      <c r="E27" s="131">
        <v>37</v>
      </c>
      <c r="F27" s="131">
        <v>3</v>
      </c>
    </row>
    <row r="28" spans="1:6" ht="11.25" customHeight="1">
      <c r="A28" s="36">
        <f>IF(C28&lt;&gt;"",COUNTA($C$11:C28),"")</f>
        <v>18</v>
      </c>
      <c r="B28" s="44" t="s">
        <v>444</v>
      </c>
      <c r="C28" s="131">
        <v>61</v>
      </c>
      <c r="D28" s="131">
        <v>6</v>
      </c>
      <c r="E28" s="131">
        <v>55</v>
      </c>
      <c r="F28" s="131">
        <v>14</v>
      </c>
    </row>
    <row r="29" spans="1:6" ht="11.25" customHeight="1">
      <c r="A29" s="36">
        <f>IF(C29&lt;&gt;"",COUNTA($C$11:C29),"")</f>
        <v>19</v>
      </c>
      <c r="B29" s="44" t="s">
        <v>384</v>
      </c>
      <c r="C29" s="131">
        <v>55</v>
      </c>
      <c r="D29" s="131">
        <v>8</v>
      </c>
      <c r="E29" s="131">
        <v>47</v>
      </c>
      <c r="F29" s="131">
        <v>22</v>
      </c>
    </row>
    <row r="30" spans="1:6" ht="11.25" customHeight="1">
      <c r="A30" s="36">
        <f>IF(C30&lt;&gt;"",COUNTA($C$11:C30),"")</f>
        <v>20</v>
      </c>
      <c r="B30" s="44" t="s">
        <v>445</v>
      </c>
      <c r="C30" s="131">
        <v>493</v>
      </c>
      <c r="D30" s="131">
        <v>93</v>
      </c>
      <c r="E30" s="131">
        <v>400</v>
      </c>
      <c r="F30" s="131">
        <v>237</v>
      </c>
    </row>
    <row r="31" spans="1:6" ht="11.25" customHeight="1">
      <c r="A31" s="36">
        <f>IF(C31&lt;&gt;"",COUNTA($C$11:C31),"")</f>
        <v>21</v>
      </c>
      <c r="B31" s="44" t="s">
        <v>446</v>
      </c>
      <c r="C31" s="131">
        <v>29</v>
      </c>
      <c r="D31" s="131">
        <v>9</v>
      </c>
      <c r="E31" s="131">
        <v>20</v>
      </c>
      <c r="F31" s="131">
        <v>14</v>
      </c>
    </row>
    <row r="32" spans="1:6" ht="11.25" customHeight="1">
      <c r="A32" s="36">
        <f>IF(C32&lt;&gt;"",COUNTA($C$11:C32),"")</f>
        <v>22</v>
      </c>
      <c r="B32" s="44" t="s">
        <v>447</v>
      </c>
      <c r="C32" s="131">
        <v>43</v>
      </c>
      <c r="D32" s="131">
        <v>4</v>
      </c>
      <c r="E32" s="131">
        <v>39</v>
      </c>
      <c r="F32" s="131">
        <v>27</v>
      </c>
    </row>
    <row r="33" spans="1:6" ht="11.25" customHeight="1">
      <c r="A33" s="36">
        <f>IF(C33&lt;&gt;"",COUNTA($C$11:C33),"")</f>
        <v>23</v>
      </c>
      <c r="B33" s="44" t="s">
        <v>448</v>
      </c>
      <c r="C33" s="131">
        <v>8</v>
      </c>
      <c r="D33" s="131">
        <v>3</v>
      </c>
      <c r="E33" s="131">
        <v>5</v>
      </c>
      <c r="F33" s="131">
        <v>6</v>
      </c>
    </row>
    <row r="34" spans="1:6" ht="11.25" customHeight="1">
      <c r="A34" s="36">
        <f>IF(C34&lt;&gt;"",COUNTA($C$11:C34),"")</f>
        <v>24</v>
      </c>
      <c r="B34" s="44" t="s">
        <v>449</v>
      </c>
      <c r="C34" s="131">
        <v>335</v>
      </c>
      <c r="D34" s="131">
        <v>69</v>
      </c>
      <c r="E34" s="131">
        <v>266</v>
      </c>
      <c r="F34" s="131">
        <v>201</v>
      </c>
    </row>
    <row r="35" spans="1:6" ht="11.25" customHeight="1">
      <c r="A35" s="36">
        <f>IF(C35&lt;&gt;"",COUNTA($C$11:C35),"")</f>
        <v>25</v>
      </c>
      <c r="B35" s="44" t="s">
        <v>450</v>
      </c>
      <c r="C35" s="131">
        <v>30</v>
      </c>
      <c r="D35" s="131">
        <v>2</v>
      </c>
      <c r="E35" s="131">
        <v>28</v>
      </c>
      <c r="F35" s="131">
        <v>8</v>
      </c>
    </row>
    <row r="36" spans="1:6" ht="11.25" customHeight="1">
      <c r="A36" s="36">
        <f>IF(C36&lt;&gt;"",COUNTA($C$11:C36),"")</f>
        <v>26</v>
      </c>
      <c r="B36" s="44" t="s">
        <v>451</v>
      </c>
      <c r="C36" s="131">
        <v>162</v>
      </c>
      <c r="D36" s="131">
        <v>26</v>
      </c>
      <c r="E36" s="131">
        <v>136</v>
      </c>
      <c r="F36" s="131">
        <v>79</v>
      </c>
    </row>
    <row r="37" spans="1:6" ht="11.25" customHeight="1">
      <c r="A37" s="36">
        <f>IF(C37&lt;&gt;"",COUNTA($C$11:C37),"")</f>
        <v>27</v>
      </c>
      <c r="B37" s="44" t="s">
        <v>254</v>
      </c>
      <c r="C37" s="131">
        <v>1740</v>
      </c>
      <c r="D37" s="131">
        <v>316</v>
      </c>
      <c r="E37" s="131">
        <v>1424</v>
      </c>
      <c r="F37" s="131">
        <v>636</v>
      </c>
    </row>
    <row r="38" spans="1:6" ht="11.25" customHeight="1">
      <c r="A38" s="36">
        <f>IF(C38&lt;&gt;"",COUNTA($C$11:C38),"")</f>
        <v>28</v>
      </c>
      <c r="B38" s="44" t="s">
        <v>101</v>
      </c>
      <c r="C38" s="131">
        <v>2817</v>
      </c>
      <c r="D38" s="131">
        <v>343</v>
      </c>
      <c r="E38" s="131">
        <v>2474</v>
      </c>
      <c r="F38" s="131">
        <v>1226</v>
      </c>
    </row>
    <row r="39" spans="1:6" ht="11.25" customHeight="1">
      <c r="A39" s="36">
        <f>IF(C39&lt;&gt;"",COUNTA($C$11:C39),"")</f>
        <v>29</v>
      </c>
      <c r="B39" s="44" t="s">
        <v>255</v>
      </c>
      <c r="C39" s="131">
        <v>675</v>
      </c>
      <c r="D39" s="131">
        <v>112</v>
      </c>
      <c r="E39" s="131">
        <v>563</v>
      </c>
      <c r="F39" s="131">
        <v>225</v>
      </c>
    </row>
    <row r="40" spans="1:6" ht="11.25" customHeight="1">
      <c r="A40" s="36">
        <f>IF(C40&lt;&gt;"",COUNTA($C$11:C40),"")</f>
        <v>30</v>
      </c>
      <c r="B40" s="44" t="s">
        <v>256</v>
      </c>
      <c r="C40" s="131">
        <v>414</v>
      </c>
      <c r="D40" s="131">
        <v>55</v>
      </c>
      <c r="E40" s="131">
        <v>359</v>
      </c>
      <c r="F40" s="131">
        <v>181</v>
      </c>
    </row>
    <row r="41" spans="1:6" ht="11.25" customHeight="1">
      <c r="A41" s="36">
        <f>IF(C41&lt;&gt;"",COUNTA($C$11:C41),"")</f>
        <v>31</v>
      </c>
      <c r="B41" s="44" t="s">
        <v>257</v>
      </c>
      <c r="C41" s="131">
        <v>315</v>
      </c>
      <c r="D41" s="131">
        <v>24</v>
      </c>
      <c r="E41" s="131">
        <v>291</v>
      </c>
      <c r="F41" s="131">
        <v>155</v>
      </c>
    </row>
    <row r="42" spans="1:6" ht="11.25" customHeight="1">
      <c r="A42" s="36">
        <f>IF(C42&lt;&gt;"",COUNTA($C$11:C42),"")</f>
        <v>32</v>
      </c>
      <c r="B42" s="44" t="s">
        <v>258</v>
      </c>
      <c r="C42" s="131">
        <v>108</v>
      </c>
      <c r="D42" s="131">
        <v>9</v>
      </c>
      <c r="E42" s="131">
        <v>99</v>
      </c>
      <c r="F42" s="131">
        <v>48</v>
      </c>
    </row>
    <row r="43" spans="1:6" ht="11.25" customHeight="1">
      <c r="A43" s="36">
        <f>IF(C43&lt;&gt;"",COUNTA($C$11:C43),"")</f>
        <v>33</v>
      </c>
      <c r="B43" s="44" t="s">
        <v>259</v>
      </c>
      <c r="C43" s="131">
        <v>534</v>
      </c>
      <c r="D43" s="131">
        <v>32</v>
      </c>
      <c r="E43" s="131">
        <v>502</v>
      </c>
      <c r="F43" s="131">
        <v>227</v>
      </c>
    </row>
    <row r="44" spans="1:6" ht="11.25" customHeight="1">
      <c r="A44" s="36">
        <f>IF(C44&lt;&gt;"",COUNTA($C$11:C44),"")</f>
        <v>34</v>
      </c>
      <c r="B44" s="44" t="s">
        <v>260</v>
      </c>
      <c r="C44" s="131">
        <v>133</v>
      </c>
      <c r="D44" s="131" t="s">
        <v>22</v>
      </c>
      <c r="E44" s="131">
        <v>133</v>
      </c>
      <c r="F44" s="131">
        <v>89</v>
      </c>
    </row>
    <row r="45" spans="1:6" ht="11.25" customHeight="1">
      <c r="A45" s="36">
        <f>IF(C45&lt;&gt;"",COUNTA($C$11:C45),"")</f>
        <v>35</v>
      </c>
      <c r="B45" s="44" t="s">
        <v>452</v>
      </c>
      <c r="C45" s="131">
        <v>265</v>
      </c>
      <c r="D45" s="131">
        <v>47</v>
      </c>
      <c r="E45" s="131">
        <v>218</v>
      </c>
      <c r="F45" s="131">
        <v>119</v>
      </c>
    </row>
    <row r="46" spans="1:6" ht="11.25" customHeight="1">
      <c r="A46" s="36">
        <f>IF(C46&lt;&gt;"",COUNTA($C$11:C46),"")</f>
        <v>36</v>
      </c>
      <c r="B46" s="44" t="s">
        <v>261</v>
      </c>
      <c r="C46" s="131">
        <v>14</v>
      </c>
      <c r="D46" s="131">
        <v>11</v>
      </c>
      <c r="E46" s="131">
        <v>3</v>
      </c>
      <c r="F46" s="131">
        <v>5</v>
      </c>
    </row>
    <row r="47" spans="1:6" ht="11.25" customHeight="1">
      <c r="A47" s="36">
        <f>IF(C47&lt;&gt;"",COUNTA($C$11:C47),"")</f>
        <v>37</v>
      </c>
      <c r="B47" s="44" t="s">
        <v>262</v>
      </c>
      <c r="C47" s="131">
        <v>359</v>
      </c>
      <c r="D47" s="131">
        <v>53</v>
      </c>
      <c r="E47" s="131">
        <v>306</v>
      </c>
      <c r="F47" s="131">
        <v>177</v>
      </c>
    </row>
    <row r="48" spans="1:6" ht="11.25" customHeight="1">
      <c r="A48" s="36">
        <f>IF(C48&lt;&gt;"",COUNTA($C$11:C48),"")</f>
        <v>38</v>
      </c>
      <c r="B48" s="44" t="s">
        <v>102</v>
      </c>
      <c r="C48" s="131">
        <v>279</v>
      </c>
      <c r="D48" s="131">
        <v>11</v>
      </c>
      <c r="E48" s="131">
        <v>268</v>
      </c>
      <c r="F48" s="131">
        <v>189</v>
      </c>
    </row>
    <row r="49" spans="1:6" ht="11.25" customHeight="1">
      <c r="A49" s="36">
        <f>IF(C49&lt;&gt;"",COUNTA($C$11:C49),"")</f>
        <v>39</v>
      </c>
      <c r="B49" s="44" t="s">
        <v>26</v>
      </c>
      <c r="C49" s="131">
        <v>541</v>
      </c>
      <c r="D49" s="131">
        <v>224</v>
      </c>
      <c r="E49" s="131">
        <v>317</v>
      </c>
      <c r="F49" s="131">
        <v>256</v>
      </c>
    </row>
    <row r="50" spans="1:6" ht="11.25" customHeight="1">
      <c r="A50" s="36">
        <f>IF(C50&lt;&gt;"",COUNTA($C$11:C50),"")</f>
        <v>40</v>
      </c>
      <c r="B50" s="44" t="s">
        <v>103</v>
      </c>
      <c r="C50" s="131">
        <v>323</v>
      </c>
      <c r="D50" s="131">
        <v>305</v>
      </c>
      <c r="E50" s="131">
        <v>18</v>
      </c>
      <c r="F50" s="131">
        <v>47</v>
      </c>
    </row>
    <row r="51" spans="1:6" ht="11.25" customHeight="1">
      <c r="A51" s="36">
        <f>IF(C51&lt;&gt;"",COUNTA($C$11:C51),"")</f>
        <v>41</v>
      </c>
      <c r="B51" s="44" t="s">
        <v>104</v>
      </c>
      <c r="C51" s="131">
        <v>1601</v>
      </c>
      <c r="D51" s="131">
        <v>350</v>
      </c>
      <c r="E51" s="131">
        <v>1251</v>
      </c>
      <c r="F51" s="131">
        <v>501</v>
      </c>
    </row>
    <row r="52" spans="1:6" ht="11.25" customHeight="1">
      <c r="A52" s="36">
        <f>IF(C52&lt;&gt;"",COUNTA($C$11:C52),"")</f>
        <v>42</v>
      </c>
      <c r="B52" s="44" t="s">
        <v>105</v>
      </c>
      <c r="C52" s="131">
        <v>97</v>
      </c>
      <c r="D52" s="131">
        <v>24</v>
      </c>
      <c r="E52" s="131">
        <v>73</v>
      </c>
      <c r="F52" s="131">
        <v>39</v>
      </c>
    </row>
    <row r="53" spans="1:6" ht="11.25" customHeight="1">
      <c r="A53" s="36">
        <f>IF(C53&lt;&gt;"",COUNTA($C$11:C53),"")</f>
        <v>43</v>
      </c>
      <c r="B53" s="44" t="s">
        <v>106</v>
      </c>
      <c r="C53" s="131">
        <v>503</v>
      </c>
      <c r="D53" s="131">
        <v>205</v>
      </c>
      <c r="E53" s="131">
        <v>298</v>
      </c>
      <c r="F53" s="131">
        <v>375</v>
      </c>
    </row>
    <row r="54" spans="1:6" ht="11.25" customHeight="1">
      <c r="A54" s="36">
        <f>IF(C54&lt;&gt;"",COUNTA($C$11:C54),"")</f>
        <v>44</v>
      </c>
      <c r="B54" s="44" t="s">
        <v>263</v>
      </c>
      <c r="C54" s="131">
        <v>84</v>
      </c>
      <c r="D54" s="131">
        <v>40</v>
      </c>
      <c r="E54" s="131">
        <v>44</v>
      </c>
      <c r="F54" s="131" t="s">
        <v>22</v>
      </c>
    </row>
    <row r="55" spans="1:6" ht="7.5" customHeight="1">
      <c r="A55" s="36">
        <f>IF(C55&lt;&gt;"",COUNTA($C$11:C55),"")</f>
      </c>
      <c r="B55" s="44"/>
      <c r="C55" s="131"/>
      <c r="D55" s="131"/>
      <c r="E55" s="131"/>
      <c r="F55" s="131"/>
    </row>
    <row r="56" spans="1:6" ht="11.25" customHeight="1">
      <c r="A56" s="36">
        <f>IF(C56&lt;&gt;"",COUNTA($C$11:C56),"")</f>
        <v>45</v>
      </c>
      <c r="B56" s="50" t="s">
        <v>24</v>
      </c>
      <c r="C56" s="130">
        <v>18285</v>
      </c>
      <c r="D56" s="130">
        <v>3206</v>
      </c>
      <c r="E56" s="130">
        <v>15079</v>
      </c>
      <c r="F56" s="130">
        <v>7184</v>
      </c>
    </row>
    <row r="57" spans="1:6" ht="22.5" customHeight="1">
      <c r="A57" s="36">
        <f>IF(C57&lt;&gt;"",COUNTA($C$11:C57),"")</f>
        <v>46</v>
      </c>
      <c r="B57" s="44" t="s">
        <v>458</v>
      </c>
      <c r="C57" s="131">
        <v>2015</v>
      </c>
      <c r="D57" s="131">
        <v>253</v>
      </c>
      <c r="E57" s="131">
        <v>1762</v>
      </c>
      <c r="F57" s="131">
        <v>685</v>
      </c>
    </row>
    <row r="58" spans="1:6" ht="11.25" customHeight="1">
      <c r="A58" s="36">
        <f>IF(C58&lt;&gt;"",COUNTA($C$11:C58),"")</f>
        <v>47</v>
      </c>
      <c r="B58" s="44" t="s">
        <v>385</v>
      </c>
      <c r="C58" s="131">
        <v>685</v>
      </c>
      <c r="D58" s="131">
        <v>83</v>
      </c>
      <c r="E58" s="131">
        <v>602</v>
      </c>
      <c r="F58" s="131">
        <v>262</v>
      </c>
    </row>
    <row r="59" spans="1:6" ht="11.25" customHeight="1">
      <c r="A59" s="36">
        <f>IF(C59&lt;&gt;"",COUNTA($C$11:C59),"")</f>
        <v>48</v>
      </c>
      <c r="B59" s="44" t="s">
        <v>386</v>
      </c>
      <c r="C59" s="131">
        <v>454</v>
      </c>
      <c r="D59" s="131">
        <v>60</v>
      </c>
      <c r="E59" s="131">
        <v>394</v>
      </c>
      <c r="F59" s="131">
        <v>148</v>
      </c>
    </row>
    <row r="60" spans="1:6" ht="11.25" customHeight="1">
      <c r="A60" s="36">
        <f>IF(C60&lt;&gt;"",COUNTA($C$11:C60),"")</f>
        <v>49</v>
      </c>
      <c r="B60" s="44" t="s">
        <v>387</v>
      </c>
      <c r="C60" s="131">
        <v>304</v>
      </c>
      <c r="D60" s="131">
        <v>53</v>
      </c>
      <c r="E60" s="131">
        <v>251</v>
      </c>
      <c r="F60" s="131">
        <v>86</v>
      </c>
    </row>
    <row r="61" spans="1:6" ht="11.25" customHeight="1">
      <c r="A61" s="36">
        <f>IF(C61&lt;&gt;"",COUNTA($C$11:C61),"")</f>
        <v>50</v>
      </c>
      <c r="B61" s="44" t="s">
        <v>107</v>
      </c>
      <c r="C61" s="131">
        <v>58</v>
      </c>
      <c r="D61" s="131">
        <v>4</v>
      </c>
      <c r="E61" s="131">
        <v>54</v>
      </c>
      <c r="F61" s="131">
        <v>28</v>
      </c>
    </row>
    <row r="62" spans="1:6" ht="11.25" customHeight="1">
      <c r="A62" s="36">
        <f>IF(C62&lt;&gt;"",COUNTA($C$11:C62),"")</f>
        <v>51</v>
      </c>
      <c r="B62" s="44" t="s">
        <v>27</v>
      </c>
      <c r="C62" s="131">
        <v>30</v>
      </c>
      <c r="D62" s="131">
        <v>3</v>
      </c>
      <c r="E62" s="131">
        <v>27</v>
      </c>
      <c r="F62" s="131">
        <v>17</v>
      </c>
    </row>
  </sheetData>
  <sheetProtection/>
  <mergeCells count="13">
    <mergeCell ref="A1:B1"/>
    <mergeCell ref="C1:F1"/>
    <mergeCell ref="A3:A8"/>
    <mergeCell ref="A2:B2"/>
    <mergeCell ref="B3:B8"/>
    <mergeCell ref="C5:C8"/>
    <mergeCell ref="C2:F2"/>
    <mergeCell ref="F5:F8"/>
    <mergeCell ref="C3:E4"/>
    <mergeCell ref="F3:F4"/>
    <mergeCell ref="D5:E6"/>
    <mergeCell ref="D7:D8"/>
    <mergeCell ref="E7: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17.xml><?xml version="1.0" encoding="utf-8"?>
<worksheet xmlns="http://schemas.openxmlformats.org/spreadsheetml/2006/main" xmlns:r="http://schemas.openxmlformats.org/officeDocument/2006/relationships">
  <dimension ref="A1:F65"/>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40.7109375" style="24" customWidth="1"/>
    <col min="3" max="3" width="26.7109375" style="24" customWidth="1"/>
    <col min="4" max="4" width="20.7109375" style="24" customWidth="1"/>
    <col min="5" max="16384" width="11.57421875" style="24" customWidth="1"/>
  </cols>
  <sheetData>
    <row r="1" spans="1:6" ht="30" customHeight="1">
      <c r="A1" s="183" t="s">
        <v>332</v>
      </c>
      <c r="B1" s="184"/>
      <c r="C1" s="185" t="s">
        <v>33</v>
      </c>
      <c r="D1" s="186"/>
      <c r="E1" s="119"/>
      <c r="F1" s="119"/>
    </row>
    <row r="2" spans="1:6" s="42" customFormat="1" ht="39.75" customHeight="1">
      <c r="A2" s="189" t="s">
        <v>388</v>
      </c>
      <c r="B2" s="190"/>
      <c r="C2" s="197" t="s">
        <v>494</v>
      </c>
      <c r="D2" s="198"/>
      <c r="E2" s="100"/>
      <c r="F2" s="100"/>
    </row>
    <row r="3" spans="1:6" s="42" customFormat="1" ht="11.25" customHeight="1">
      <c r="A3" s="187" t="s">
        <v>189</v>
      </c>
      <c r="B3" s="191" t="s">
        <v>7</v>
      </c>
      <c r="C3" s="191" t="s">
        <v>298</v>
      </c>
      <c r="D3" s="194"/>
      <c r="E3" s="100"/>
      <c r="F3" s="100"/>
    </row>
    <row r="4" spans="1:6" s="42" customFormat="1" ht="11.25" customHeight="1">
      <c r="A4" s="187"/>
      <c r="B4" s="191"/>
      <c r="C4" s="191"/>
      <c r="D4" s="194"/>
      <c r="E4" s="100"/>
      <c r="F4" s="100"/>
    </row>
    <row r="5" spans="1:6" ht="11.25" customHeight="1">
      <c r="A5" s="187"/>
      <c r="B5" s="191"/>
      <c r="C5" s="191" t="s">
        <v>264</v>
      </c>
      <c r="D5" s="194" t="s">
        <v>265</v>
      </c>
      <c r="E5" s="120"/>
      <c r="F5" s="120"/>
    </row>
    <row r="6" spans="1:6" ht="11.25" customHeight="1">
      <c r="A6" s="187"/>
      <c r="B6" s="191"/>
      <c r="C6" s="191"/>
      <c r="D6" s="194"/>
      <c r="E6" s="120"/>
      <c r="F6" s="120"/>
    </row>
    <row r="7" spans="1:6" ht="11.25" customHeight="1">
      <c r="A7" s="187"/>
      <c r="B7" s="191"/>
      <c r="C7" s="191"/>
      <c r="D7" s="194"/>
      <c r="E7" s="120"/>
      <c r="F7" s="120"/>
    </row>
    <row r="8" spans="1:6" ht="11.25" customHeight="1">
      <c r="A8" s="187"/>
      <c r="B8" s="191"/>
      <c r="C8" s="191"/>
      <c r="D8" s="194"/>
      <c r="E8" s="120"/>
      <c r="F8" s="120"/>
    </row>
    <row r="9" spans="1:6" ht="11.25" customHeight="1">
      <c r="A9" s="26">
        <v>1</v>
      </c>
      <c r="B9" s="74">
        <v>2</v>
      </c>
      <c r="C9" s="27">
        <v>3</v>
      </c>
      <c r="D9" s="28">
        <v>4</v>
      </c>
      <c r="E9" s="120"/>
      <c r="F9" s="120"/>
    </row>
    <row r="10" spans="1:6" ht="11.25" customHeight="1">
      <c r="A10" s="41"/>
      <c r="B10" s="40"/>
      <c r="C10" s="75"/>
      <c r="D10" s="132"/>
      <c r="E10" s="120"/>
      <c r="F10" s="120"/>
    </row>
    <row r="11" spans="1:4" ht="11.25" customHeight="1">
      <c r="A11" s="36">
        <f>IF(C11&lt;&gt;"",COUNTA($C11:C$11),"")</f>
        <v>1</v>
      </c>
      <c r="B11" s="34" t="s">
        <v>108</v>
      </c>
      <c r="C11" s="75">
        <v>26</v>
      </c>
      <c r="D11" s="132">
        <v>34</v>
      </c>
    </row>
    <row r="12" spans="1:4" ht="11.25" customHeight="1">
      <c r="A12" s="36">
        <f>IF(C12&lt;&gt;"",COUNTA($C$11:C12),"")</f>
        <v>2</v>
      </c>
      <c r="B12" s="34" t="s">
        <v>109</v>
      </c>
      <c r="C12" s="75">
        <v>12</v>
      </c>
      <c r="D12" s="132">
        <v>15</v>
      </c>
    </row>
    <row r="13" spans="1:4" ht="11.25" customHeight="1">
      <c r="A13" s="36">
        <f>IF(C13&lt;&gt;"",COUNTA($C$11:C13),"")</f>
        <v>3</v>
      </c>
      <c r="B13" s="34" t="s">
        <v>110</v>
      </c>
      <c r="C13" s="75">
        <v>12</v>
      </c>
      <c r="D13" s="132">
        <v>20</v>
      </c>
    </row>
    <row r="14" spans="1:4" ht="11.25" customHeight="1">
      <c r="A14" s="36">
        <f>IF(C14&lt;&gt;"",COUNTA($C$11:C14),"")</f>
        <v>4</v>
      </c>
      <c r="B14" s="34" t="s">
        <v>111</v>
      </c>
      <c r="C14" s="75" t="s">
        <v>22</v>
      </c>
      <c r="D14" s="132" t="s">
        <v>22</v>
      </c>
    </row>
    <row r="15" spans="1:4" ht="11.25" customHeight="1">
      <c r="A15" s="36">
        <f>IF(C15&lt;&gt;"",COUNTA($C$11:C15),"")</f>
        <v>5</v>
      </c>
      <c r="B15" s="34" t="s">
        <v>112</v>
      </c>
      <c r="C15" s="75">
        <v>4</v>
      </c>
      <c r="D15" s="132">
        <v>10</v>
      </c>
    </row>
    <row r="16" spans="1:4" ht="11.25" customHeight="1">
      <c r="A16" s="36">
        <f>IF(C16&lt;&gt;"",COUNTA($C$11:C16),"")</f>
        <v>6</v>
      </c>
      <c r="B16" s="34" t="s">
        <v>113</v>
      </c>
      <c r="C16" s="75">
        <v>11</v>
      </c>
      <c r="D16" s="132">
        <v>17</v>
      </c>
    </row>
    <row r="17" spans="1:2" ht="7.5" customHeight="1">
      <c r="A17" s="95"/>
      <c r="B17" s="84"/>
    </row>
    <row r="18" spans="1:4" s="53" customFormat="1" ht="11.25" customHeight="1">
      <c r="A18" s="203"/>
      <c r="B18" s="204"/>
      <c r="C18" s="187" t="s">
        <v>299</v>
      </c>
      <c r="D18" s="194"/>
    </row>
    <row r="19" spans="1:4" ht="11.25" customHeight="1">
      <c r="A19" s="203"/>
      <c r="B19" s="204"/>
      <c r="C19" s="207" t="s">
        <v>300</v>
      </c>
      <c r="D19" s="208"/>
    </row>
    <row r="20" spans="1:4" ht="11.25" customHeight="1">
      <c r="A20" s="96"/>
      <c r="B20" s="97"/>
      <c r="C20" s="201">
        <v>3</v>
      </c>
      <c r="D20" s="202"/>
    </row>
    <row r="21" spans="1:4" ht="9" customHeight="1">
      <c r="A21" s="95"/>
      <c r="B21" s="34"/>
      <c r="C21" s="38"/>
      <c r="D21" s="77"/>
    </row>
    <row r="22" spans="1:4" ht="11.25" customHeight="1">
      <c r="A22" s="36">
        <f>IF(C22&lt;&gt;"",COUNTA($C$22:C22),"")</f>
        <v>1</v>
      </c>
      <c r="B22" s="34" t="s">
        <v>114</v>
      </c>
      <c r="C22" s="38">
        <v>26</v>
      </c>
      <c r="D22" s="76"/>
    </row>
    <row r="23" spans="1:4" ht="11.25" customHeight="1">
      <c r="A23" s="36">
        <f>IF(C23&lt;&gt;"",COUNTA($C$22:C23),"")</f>
        <v>2</v>
      </c>
      <c r="B23" s="34" t="s">
        <v>87</v>
      </c>
      <c r="C23" s="38">
        <v>14</v>
      </c>
      <c r="D23" s="76"/>
    </row>
    <row r="24" spans="1:4" ht="11.25" customHeight="1">
      <c r="A24" s="36">
        <f>IF(C24&lt;&gt;"",COUNTA($C$22:C24),"")</f>
        <v>3</v>
      </c>
      <c r="B24" s="34" t="s">
        <v>115</v>
      </c>
      <c r="C24" s="38">
        <v>18</v>
      </c>
      <c r="D24" s="76"/>
    </row>
    <row r="25" spans="1:4" ht="11.25" customHeight="1">
      <c r="A25" s="36">
        <f>IF(C25&lt;&gt;"",COUNTA($C$22:C25),"")</f>
        <v>4</v>
      </c>
      <c r="B25" s="34" t="s">
        <v>58</v>
      </c>
      <c r="C25" s="38">
        <v>3</v>
      </c>
      <c r="D25" s="76"/>
    </row>
    <row r="26" spans="1:4" ht="11.25" customHeight="1">
      <c r="A26" s="36">
        <f>IF(C26&lt;&gt;"",COUNTA($C$22:C26),"")</f>
        <v>5</v>
      </c>
      <c r="B26" s="34" t="s">
        <v>90</v>
      </c>
      <c r="C26" s="38">
        <v>5</v>
      </c>
      <c r="D26" s="76"/>
    </row>
    <row r="27" spans="1:4" ht="22.5" customHeight="1">
      <c r="A27" s="36">
        <f>IF(C27&lt;&gt;"",COUNTA($C$22:C27),"")</f>
        <v>6</v>
      </c>
      <c r="B27" s="34" t="s">
        <v>266</v>
      </c>
      <c r="C27" s="38">
        <v>29</v>
      </c>
      <c r="D27" s="76"/>
    </row>
    <row r="28" spans="1:3" ht="7.5" customHeight="1">
      <c r="A28" s="95"/>
      <c r="B28" s="84"/>
      <c r="C28" s="73"/>
    </row>
    <row r="29" spans="1:4" s="25" customFormat="1" ht="11.25" customHeight="1">
      <c r="A29" s="94"/>
      <c r="B29" s="49"/>
      <c r="C29" s="187" t="s">
        <v>304</v>
      </c>
      <c r="D29" s="194"/>
    </row>
    <row r="30" spans="1:4" ht="11.25" customHeight="1">
      <c r="A30" s="96"/>
      <c r="B30" s="97"/>
      <c r="C30" s="201">
        <v>3</v>
      </c>
      <c r="D30" s="202"/>
    </row>
    <row r="31" spans="1:4" ht="9" customHeight="1">
      <c r="A31" s="95"/>
      <c r="B31" s="34"/>
      <c r="C31" s="45"/>
      <c r="D31" s="72"/>
    </row>
    <row r="32" spans="1:4" ht="11.25" customHeight="1">
      <c r="A32" s="36">
        <f>IF(C32&lt;&gt;"",COUNTA($C$32:C32),"")</f>
        <v>1</v>
      </c>
      <c r="B32" s="34" t="s">
        <v>116</v>
      </c>
      <c r="C32" s="38">
        <v>11</v>
      </c>
      <c r="D32" s="38"/>
    </row>
    <row r="33" spans="1:4" ht="11.25" customHeight="1">
      <c r="A33" s="36">
        <f>IF(C33&lt;&gt;"",COUNTA($C$32:C33),"")</f>
        <v>2</v>
      </c>
      <c r="B33" s="34" t="s">
        <v>117</v>
      </c>
      <c r="C33" s="38">
        <v>85</v>
      </c>
      <c r="D33" s="38"/>
    </row>
    <row r="34" spans="1:4" ht="11.25" customHeight="1">
      <c r="A34" s="36">
        <f>IF(C34&lt;&gt;"",COUNTA($C$32:C34),"")</f>
      </c>
      <c r="B34" s="34" t="s">
        <v>196</v>
      </c>
      <c r="C34" s="38"/>
      <c r="D34" s="38"/>
    </row>
    <row r="35" spans="1:4" ht="11.25" customHeight="1">
      <c r="A35" s="36">
        <f>IF(C35&lt;&gt;"",COUNTA($C$32:C35),"")</f>
        <v>3</v>
      </c>
      <c r="B35" s="34" t="s">
        <v>267</v>
      </c>
      <c r="C35" s="38">
        <v>82</v>
      </c>
      <c r="D35" s="38"/>
    </row>
    <row r="36" spans="1:4" ht="11.25" customHeight="1">
      <c r="A36" s="36">
        <f>IF(C36&lt;&gt;"",COUNTA($C$32:C36),"")</f>
        <v>4</v>
      </c>
      <c r="B36" s="34" t="s">
        <v>397</v>
      </c>
      <c r="C36" s="38">
        <v>53</v>
      </c>
      <c r="D36" s="38"/>
    </row>
    <row r="37" spans="1:4" ht="11.25" customHeight="1">
      <c r="A37" s="36">
        <f>IF(C37&lt;&gt;"",COUNTA($C$32:C37),"")</f>
        <v>5</v>
      </c>
      <c r="B37" s="34" t="s">
        <v>398</v>
      </c>
      <c r="C37" s="38">
        <v>29</v>
      </c>
      <c r="D37" s="38"/>
    </row>
    <row r="38" spans="1:4" ht="11.25" customHeight="1">
      <c r="A38" s="36">
        <f>IF(C38&lt;&gt;"",COUNTA($C$32:C38),"")</f>
        <v>6</v>
      </c>
      <c r="B38" s="34" t="s">
        <v>268</v>
      </c>
      <c r="C38" s="38">
        <v>3</v>
      </c>
      <c r="D38" s="38"/>
    </row>
    <row r="39" spans="1:2" ht="7.5" customHeight="1">
      <c r="A39" s="95"/>
      <c r="B39" s="84"/>
    </row>
    <row r="40" spans="1:4" ht="11.25" customHeight="1">
      <c r="A40" s="100"/>
      <c r="B40" s="99"/>
      <c r="C40" s="187" t="s">
        <v>301</v>
      </c>
      <c r="D40" s="194"/>
    </row>
    <row r="41" spans="1:4" ht="11.25" customHeight="1">
      <c r="A41" s="205"/>
      <c r="B41" s="204"/>
      <c r="C41" s="207" t="s">
        <v>269</v>
      </c>
      <c r="D41" s="194" t="s">
        <v>118</v>
      </c>
    </row>
    <row r="42" spans="1:4" ht="11.25" customHeight="1">
      <c r="A42" s="206"/>
      <c r="B42" s="204"/>
      <c r="C42" s="207"/>
      <c r="D42" s="194"/>
    </row>
    <row r="43" spans="1:4" ht="11.25" customHeight="1">
      <c r="A43" s="96"/>
      <c r="B43" s="97"/>
      <c r="C43" s="71">
        <v>3</v>
      </c>
      <c r="D43" s="80">
        <v>4</v>
      </c>
    </row>
    <row r="44" spans="1:4" ht="9" customHeight="1">
      <c r="A44" s="95"/>
      <c r="B44" s="82"/>
      <c r="C44" s="78"/>
      <c r="D44" s="79"/>
    </row>
    <row r="45" spans="1:4" ht="11.25" customHeight="1">
      <c r="A45" s="36">
        <f>IF(C45&lt;&gt;"",COUNTA($C$45:C45),"")</f>
        <v>1</v>
      </c>
      <c r="B45" s="82" t="s">
        <v>119</v>
      </c>
      <c r="C45" s="78">
        <v>19</v>
      </c>
      <c r="D45" s="132">
        <v>1240</v>
      </c>
    </row>
    <row r="46" spans="1:4" ht="11.25" customHeight="1">
      <c r="A46" s="36">
        <f>IF(C46&lt;&gt;"",COUNTA($C$45:C46),"")</f>
      </c>
      <c r="B46" s="34" t="s">
        <v>389</v>
      </c>
      <c r="C46" s="78"/>
      <c r="D46" s="132"/>
    </row>
    <row r="47" spans="1:4" ht="11.25" customHeight="1">
      <c r="A47" s="36">
        <f>IF(C47&lt;&gt;"",COUNTA($C$45:C47),"")</f>
        <v>2</v>
      </c>
      <c r="B47" s="34" t="s">
        <v>390</v>
      </c>
      <c r="C47" s="78">
        <v>3</v>
      </c>
      <c r="D47" s="132">
        <v>9</v>
      </c>
    </row>
    <row r="48" spans="1:4" ht="11.25" customHeight="1">
      <c r="A48" s="36">
        <f>IF(C48&lt;&gt;"",COUNTA($C$45:C48),"")</f>
        <v>3</v>
      </c>
      <c r="B48" s="34" t="s">
        <v>391</v>
      </c>
      <c r="C48" s="78">
        <v>9</v>
      </c>
      <c r="D48" s="132">
        <v>183</v>
      </c>
    </row>
    <row r="49" spans="1:4" ht="11.25" customHeight="1">
      <c r="A49" s="36">
        <f>IF(C49&lt;&gt;"",COUNTA($C$45:C49),"")</f>
        <v>4</v>
      </c>
      <c r="B49" s="34" t="s">
        <v>392</v>
      </c>
      <c r="C49" s="78">
        <v>5</v>
      </c>
      <c r="D49" s="132">
        <v>87</v>
      </c>
    </row>
    <row r="50" spans="1:4" ht="11.25" customHeight="1">
      <c r="A50" s="36">
        <f>IF(C50&lt;&gt;"",COUNTA($C$45:C50),"")</f>
        <v>5</v>
      </c>
      <c r="B50" s="34" t="s">
        <v>393</v>
      </c>
      <c r="C50" s="78">
        <v>1</v>
      </c>
      <c r="D50" s="132">
        <v>6</v>
      </c>
    </row>
    <row r="51" spans="1:4" ht="11.25" customHeight="1">
      <c r="A51" s="36">
        <f>IF(C51&lt;&gt;"",COUNTA($C$45:C51),"")</f>
        <v>6</v>
      </c>
      <c r="B51" s="34" t="s">
        <v>394</v>
      </c>
      <c r="C51" s="78">
        <v>2</v>
      </c>
      <c r="D51" s="132">
        <v>19</v>
      </c>
    </row>
    <row r="52" spans="1:4" ht="11.25" customHeight="1">
      <c r="A52" s="36">
        <f>IF(C52&lt;&gt;"",COUNTA($C$45:C52),"")</f>
        <v>7</v>
      </c>
      <c r="B52" s="82" t="s">
        <v>459</v>
      </c>
      <c r="C52" s="78">
        <v>2</v>
      </c>
      <c r="D52" s="132">
        <v>9</v>
      </c>
    </row>
    <row r="53" spans="1:4" ht="11.25" customHeight="1">
      <c r="A53" s="36">
        <f>IF(C53&lt;&gt;"",COUNTA($C$45:C53),"")</f>
        <v>8</v>
      </c>
      <c r="B53" s="82" t="s">
        <v>460</v>
      </c>
      <c r="C53" s="78">
        <v>7</v>
      </c>
      <c r="D53" s="132">
        <v>164</v>
      </c>
    </row>
    <row r="54" spans="1:4" ht="11.25" customHeight="1">
      <c r="A54" s="36">
        <f>IF(C54&lt;&gt;"",COUNTA($C$45:C54),"")</f>
        <v>9</v>
      </c>
      <c r="B54" s="82" t="s">
        <v>461</v>
      </c>
      <c r="C54" s="78">
        <v>15</v>
      </c>
      <c r="D54" s="132">
        <v>760</v>
      </c>
    </row>
    <row r="55" spans="1:2" ht="7.5" customHeight="1">
      <c r="A55" s="95"/>
      <c r="B55" s="84"/>
    </row>
    <row r="56" spans="1:4" s="42" customFormat="1" ht="11.25" customHeight="1">
      <c r="A56" s="98"/>
      <c r="B56" s="99"/>
      <c r="C56" s="187" t="s">
        <v>305</v>
      </c>
      <c r="D56" s="194"/>
    </row>
    <row r="57" spans="1:4" ht="11.25" customHeight="1">
      <c r="A57" s="96"/>
      <c r="B57" s="97"/>
      <c r="C57" s="201">
        <v>3</v>
      </c>
      <c r="D57" s="202"/>
    </row>
    <row r="58" spans="1:3" ht="9" customHeight="1">
      <c r="A58" s="95"/>
      <c r="B58" s="82"/>
      <c r="C58" s="45"/>
    </row>
    <row r="59" spans="1:4" ht="11.25" customHeight="1">
      <c r="A59" s="36">
        <f>IF(C59&lt;&gt;"",COUNTA($C$59:C59),"")</f>
        <v>1</v>
      </c>
      <c r="B59" s="82" t="s">
        <v>302</v>
      </c>
      <c r="C59" s="38">
        <v>9</v>
      </c>
      <c r="D59" s="38"/>
    </row>
    <row r="60" spans="1:4" ht="11.25" customHeight="1">
      <c r="A60" s="36">
        <f>IF(C60&lt;&gt;"",COUNTA($C$59:C60),"")</f>
        <v>2</v>
      </c>
      <c r="B60" s="34" t="s">
        <v>395</v>
      </c>
      <c r="C60" s="38">
        <v>1</v>
      </c>
      <c r="D60" s="38"/>
    </row>
    <row r="61" spans="1:4" ht="11.25" customHeight="1">
      <c r="A61" s="36">
        <f>IF(C61&lt;&gt;"",COUNTA($C$59:C61),"")</f>
        <v>3</v>
      </c>
      <c r="B61" s="34" t="s">
        <v>396</v>
      </c>
      <c r="C61" s="38">
        <v>8</v>
      </c>
      <c r="D61" s="38"/>
    </row>
    <row r="62" spans="1:4" ht="11.25" customHeight="1">
      <c r="A62" s="36">
        <f>IF(C62&lt;&gt;"",COUNTA($C$59:C62),"")</f>
        <v>4</v>
      </c>
      <c r="B62" s="82" t="s">
        <v>303</v>
      </c>
      <c r="C62" s="38">
        <v>30</v>
      </c>
      <c r="D62" s="38"/>
    </row>
    <row r="63" spans="1:4" ht="11.25" customHeight="1">
      <c r="A63" s="36">
        <f>IF(C63&lt;&gt;"",COUNTA($C$59:C63),"")</f>
      </c>
      <c r="B63" s="34" t="s">
        <v>270</v>
      </c>
      <c r="C63" s="38"/>
      <c r="D63" s="38"/>
    </row>
    <row r="64" spans="1:4" ht="11.25" customHeight="1">
      <c r="A64" s="36">
        <f>IF(C64&lt;&gt;"",COUNTA($C$59:C64),"")</f>
        <v>5</v>
      </c>
      <c r="B64" s="34" t="s">
        <v>271</v>
      </c>
      <c r="C64" s="38">
        <v>19</v>
      </c>
      <c r="D64" s="38"/>
    </row>
    <row r="65" spans="1:4" ht="11.25" customHeight="1">
      <c r="A65" s="36">
        <f>IF(C65&lt;&gt;"",COUNTA($C$59:C65),"")</f>
        <v>6</v>
      </c>
      <c r="B65" s="34" t="s">
        <v>272</v>
      </c>
      <c r="C65" s="38">
        <v>11</v>
      </c>
      <c r="D65" s="38"/>
    </row>
  </sheetData>
  <sheetProtection/>
  <mergeCells count="23">
    <mergeCell ref="A2:B2"/>
    <mergeCell ref="C18:D18"/>
    <mergeCell ref="C19:D19"/>
    <mergeCell ref="C29:D29"/>
    <mergeCell ref="A1:B1"/>
    <mergeCell ref="C1:D1"/>
    <mergeCell ref="C3:D4"/>
    <mergeCell ref="C30:D30"/>
    <mergeCell ref="C20:D20"/>
    <mergeCell ref="C40:D40"/>
    <mergeCell ref="C2:D2"/>
    <mergeCell ref="C5:C8"/>
    <mergeCell ref="D5:D8"/>
    <mergeCell ref="C57:D57"/>
    <mergeCell ref="A3:A8"/>
    <mergeCell ref="B3:B8"/>
    <mergeCell ref="A18:A19"/>
    <mergeCell ref="B18:B19"/>
    <mergeCell ref="A41:A42"/>
    <mergeCell ref="B41:B42"/>
    <mergeCell ref="C41:C42"/>
    <mergeCell ref="D41:D42"/>
    <mergeCell ref="C56:D56"/>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18.xml><?xml version="1.0" encoding="utf-8"?>
<worksheet xmlns="http://schemas.openxmlformats.org/spreadsheetml/2006/main" xmlns:r="http://schemas.openxmlformats.org/officeDocument/2006/relationships">
  <dimension ref="A1:G30"/>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28.7109375" style="24" customWidth="1"/>
    <col min="3" max="6" width="14.7109375" style="24" customWidth="1"/>
    <col min="7" max="16384" width="11.57421875" style="24" customWidth="1"/>
  </cols>
  <sheetData>
    <row r="1" spans="1:6" ht="30" customHeight="1">
      <c r="A1" s="183" t="s">
        <v>332</v>
      </c>
      <c r="B1" s="184"/>
      <c r="C1" s="185" t="s">
        <v>33</v>
      </c>
      <c r="D1" s="185"/>
      <c r="E1" s="185"/>
      <c r="F1" s="186"/>
    </row>
    <row r="2" spans="1:6" s="43" customFormat="1" ht="39.75" customHeight="1">
      <c r="A2" s="189" t="s">
        <v>399</v>
      </c>
      <c r="B2" s="190"/>
      <c r="C2" s="192" t="s">
        <v>495</v>
      </c>
      <c r="D2" s="192"/>
      <c r="E2" s="192"/>
      <c r="F2" s="193"/>
    </row>
    <row r="3" spans="1:6" ht="11.25" customHeight="1">
      <c r="A3" s="187" t="s">
        <v>189</v>
      </c>
      <c r="B3" s="191" t="s">
        <v>7</v>
      </c>
      <c r="C3" s="191" t="s">
        <v>1</v>
      </c>
      <c r="D3" s="191" t="s">
        <v>120</v>
      </c>
      <c r="E3" s="191"/>
      <c r="F3" s="194"/>
    </row>
    <row r="4" spans="1:6" ht="11.25" customHeight="1">
      <c r="A4" s="187"/>
      <c r="B4" s="191"/>
      <c r="C4" s="191"/>
      <c r="D4" s="191"/>
      <c r="E4" s="191"/>
      <c r="F4" s="194"/>
    </row>
    <row r="5" spans="1:6" ht="11.25" customHeight="1">
      <c r="A5" s="187"/>
      <c r="B5" s="191"/>
      <c r="C5" s="191"/>
      <c r="D5" s="191" t="s">
        <v>121</v>
      </c>
      <c r="E5" s="191" t="s">
        <v>273</v>
      </c>
      <c r="F5" s="194" t="s">
        <v>122</v>
      </c>
    </row>
    <row r="6" spans="1:6" ht="11.25" customHeight="1">
      <c r="A6" s="187"/>
      <c r="B6" s="191"/>
      <c r="C6" s="191"/>
      <c r="D6" s="191"/>
      <c r="E6" s="191"/>
      <c r="F6" s="194"/>
    </row>
    <row r="7" spans="1:6" ht="11.25" customHeight="1">
      <c r="A7" s="188"/>
      <c r="B7" s="191"/>
      <c r="C7" s="191"/>
      <c r="D7" s="191" t="s">
        <v>123</v>
      </c>
      <c r="E7" s="191"/>
      <c r="F7" s="194"/>
    </row>
    <row r="8" spans="1:6" ht="11.25" customHeight="1">
      <c r="A8" s="188"/>
      <c r="B8" s="191"/>
      <c r="C8" s="191"/>
      <c r="D8" s="191"/>
      <c r="E8" s="191"/>
      <c r="F8" s="194"/>
    </row>
    <row r="9" spans="1:6" ht="11.25" customHeight="1">
      <c r="A9" s="154">
        <v>1</v>
      </c>
      <c r="B9" s="74">
        <v>2</v>
      </c>
      <c r="C9" s="74">
        <v>3</v>
      </c>
      <c r="D9" s="74">
        <v>4</v>
      </c>
      <c r="E9" s="74">
        <v>5</v>
      </c>
      <c r="F9" s="155">
        <v>6</v>
      </c>
    </row>
    <row r="10" spans="2:6" ht="11.25" customHeight="1">
      <c r="B10" s="40"/>
      <c r="C10" s="83"/>
      <c r="D10" s="83"/>
      <c r="E10" s="83"/>
      <c r="F10" s="83"/>
    </row>
    <row r="11" spans="1:6" ht="11.25" customHeight="1">
      <c r="A11" s="39">
        <f>IF(C11&lt;&gt;"",COUNTA($C$11:C11),"")</f>
        <v>1</v>
      </c>
      <c r="B11" s="34" t="s">
        <v>124</v>
      </c>
      <c r="C11" s="83">
        <v>16</v>
      </c>
      <c r="D11" s="83">
        <v>4</v>
      </c>
      <c r="E11" s="83">
        <v>2</v>
      </c>
      <c r="F11" s="83">
        <v>10</v>
      </c>
    </row>
    <row r="12" spans="1:6" ht="11.25" customHeight="1">
      <c r="A12" s="39">
        <f>IF(C12&lt;&gt;"",COUNTA($C$11:C12),"")</f>
      </c>
      <c r="B12" s="34"/>
      <c r="C12" s="83"/>
      <c r="D12" s="83"/>
      <c r="E12" s="83"/>
      <c r="F12" s="83"/>
    </row>
    <row r="13" spans="1:6" ht="11.25" customHeight="1">
      <c r="A13" s="39">
        <f>IF(C13&lt;&gt;"",COUNTA($C$11:C13),"")</f>
      </c>
      <c r="B13" s="34"/>
      <c r="C13" s="83"/>
      <c r="D13" s="83"/>
      <c r="E13" s="83"/>
      <c r="F13" s="83"/>
    </row>
    <row r="14" spans="1:6" ht="11.25" customHeight="1">
      <c r="A14" s="39">
        <f>IF(C14&lt;&gt;"",COUNTA($C$11:C14),"")</f>
      </c>
      <c r="B14" s="34"/>
      <c r="C14" s="83"/>
      <c r="D14" s="83"/>
      <c r="E14" s="83"/>
      <c r="F14" s="83"/>
    </row>
    <row r="15" spans="1:7" ht="11.25" customHeight="1">
      <c r="A15" s="39">
        <f>IF(C15&lt;&gt;"",COUNTA($C$11:C15),"")</f>
        <v>2</v>
      </c>
      <c r="B15" s="34" t="s">
        <v>125</v>
      </c>
      <c r="C15" s="83">
        <v>13131</v>
      </c>
      <c r="D15" s="83">
        <v>5551</v>
      </c>
      <c r="E15" s="83">
        <v>1270</v>
      </c>
      <c r="F15" s="83">
        <v>6310</v>
      </c>
      <c r="G15" s="59"/>
    </row>
    <row r="16" spans="1:6" ht="11.25" customHeight="1">
      <c r="A16" s="39">
        <f>IF(C16&lt;&gt;"",COUNTA($C$11:C16),"")</f>
      </c>
      <c r="B16" s="34" t="s">
        <v>274</v>
      </c>
      <c r="C16" s="83"/>
      <c r="D16" s="83"/>
      <c r="E16" s="83"/>
      <c r="F16" s="83"/>
    </row>
    <row r="17" spans="1:6" ht="11.25" customHeight="1">
      <c r="A17" s="39">
        <f>IF(C17&lt;&gt;"",COUNTA($C$11:C17),"")</f>
        <v>3</v>
      </c>
      <c r="B17" s="34" t="s">
        <v>473</v>
      </c>
      <c r="C17" s="83">
        <v>74</v>
      </c>
      <c r="D17" s="83">
        <v>57</v>
      </c>
      <c r="E17" s="83">
        <v>1</v>
      </c>
      <c r="F17" s="83">
        <v>16</v>
      </c>
    </row>
    <row r="18" spans="1:6" ht="11.25" customHeight="1">
      <c r="A18" s="39">
        <f>IF(C18&lt;&gt;"",COUNTA($C$11:C18),"")</f>
      </c>
      <c r="B18" s="34"/>
      <c r="C18" s="83"/>
      <c r="D18" s="83"/>
      <c r="E18" s="83"/>
      <c r="F18" s="83"/>
    </row>
    <row r="19" spans="1:6" ht="11.25" customHeight="1">
      <c r="A19" s="39">
        <f>IF(C19&lt;&gt;"",COUNTA($C$11:C19),"")</f>
        <v>4</v>
      </c>
      <c r="B19" s="34" t="s">
        <v>275</v>
      </c>
      <c r="C19" s="83">
        <v>578</v>
      </c>
      <c r="D19" s="83">
        <v>268</v>
      </c>
      <c r="E19" s="83">
        <v>35</v>
      </c>
      <c r="F19" s="83">
        <v>275</v>
      </c>
    </row>
    <row r="20" spans="1:6" ht="11.25" customHeight="1">
      <c r="A20" s="39">
        <f>IF(C20&lt;&gt;"",COUNTA($C$11:C20),"")</f>
      </c>
      <c r="B20" s="34"/>
      <c r="C20" s="83"/>
      <c r="D20" s="83"/>
      <c r="E20" s="83"/>
      <c r="F20" s="83"/>
    </row>
    <row r="21" spans="1:6" ht="11.25" customHeight="1">
      <c r="A21" s="39">
        <f>IF(C21&lt;&gt;"",COUNTA($C$11:C21),"")</f>
        <v>5</v>
      </c>
      <c r="B21" s="34" t="s">
        <v>276</v>
      </c>
      <c r="C21" s="83">
        <v>3866</v>
      </c>
      <c r="D21" s="83">
        <v>1489</v>
      </c>
      <c r="E21" s="83">
        <v>296</v>
      </c>
      <c r="F21" s="83">
        <v>2081</v>
      </c>
    </row>
    <row r="22" spans="1:6" ht="11.25" customHeight="1">
      <c r="A22" s="39">
        <f>IF(C22&lt;&gt;"",COUNTA($C$11:C22),"")</f>
      </c>
      <c r="B22" s="34"/>
      <c r="C22" s="83"/>
      <c r="D22" s="83"/>
      <c r="E22" s="83"/>
      <c r="F22" s="83"/>
    </row>
    <row r="23" spans="1:6" ht="11.25" customHeight="1">
      <c r="A23" s="39">
        <f>IF(C23&lt;&gt;"",COUNTA($C$11:C23),"")</f>
      </c>
      <c r="B23" s="34"/>
      <c r="C23" s="83"/>
      <c r="D23" s="83"/>
      <c r="E23" s="83"/>
      <c r="F23" s="83"/>
    </row>
    <row r="24" spans="1:6" ht="11.25" customHeight="1">
      <c r="A24" s="39">
        <f>IF(C24&lt;&gt;"",COUNTA($C$11:C24),"")</f>
      </c>
      <c r="B24" s="34"/>
      <c r="C24" s="83"/>
      <c r="D24" s="83"/>
      <c r="E24" s="83"/>
      <c r="F24" s="83"/>
    </row>
    <row r="25" spans="1:6" ht="11.25" customHeight="1">
      <c r="A25" s="39">
        <f>IF(C25&lt;&gt;"",COUNTA($C$11:C25),"")</f>
      </c>
      <c r="B25" s="34"/>
      <c r="C25" s="83"/>
      <c r="D25" s="83"/>
      <c r="E25" s="83"/>
      <c r="F25" s="83"/>
    </row>
    <row r="26" spans="1:6" ht="11.25" customHeight="1">
      <c r="A26" s="39">
        <f>IF(C26&lt;&gt;"",COUNTA($C$11:C26),"")</f>
        <v>6</v>
      </c>
      <c r="B26" s="34" t="s">
        <v>126</v>
      </c>
      <c r="C26" s="83">
        <v>13414</v>
      </c>
      <c r="D26" s="83">
        <v>5685</v>
      </c>
      <c r="E26" s="83">
        <v>1297</v>
      </c>
      <c r="F26" s="83">
        <v>6432</v>
      </c>
    </row>
    <row r="27" spans="1:6" ht="11.25" customHeight="1">
      <c r="A27" s="39">
        <f>IF(C27&lt;&gt;"",COUNTA($C$11:C27),"")</f>
      </c>
      <c r="B27" s="34" t="s">
        <v>196</v>
      </c>
      <c r="C27" s="83"/>
      <c r="D27" s="83"/>
      <c r="E27" s="83"/>
      <c r="F27" s="83"/>
    </row>
    <row r="28" spans="1:6" ht="11.25" customHeight="1">
      <c r="A28" s="39">
        <f>IF(C28&lt;&gt;"",COUNTA($C$11:C28),"")</f>
        <v>7</v>
      </c>
      <c r="B28" s="34" t="s">
        <v>277</v>
      </c>
      <c r="C28" s="83">
        <v>13357</v>
      </c>
      <c r="D28" s="83">
        <v>5657</v>
      </c>
      <c r="E28" s="83">
        <v>1295</v>
      </c>
      <c r="F28" s="83">
        <v>6405</v>
      </c>
    </row>
    <row r="29" spans="1:6" ht="11.25" customHeight="1">
      <c r="A29" s="39">
        <f>IF(C29&lt;&gt;"",COUNTA($C$11:C29),"")</f>
        <v>8</v>
      </c>
      <c r="B29" s="34" t="s">
        <v>278</v>
      </c>
      <c r="C29" s="83">
        <v>57</v>
      </c>
      <c r="D29" s="83">
        <v>28</v>
      </c>
      <c r="E29" s="83">
        <v>2</v>
      </c>
      <c r="F29" s="83">
        <v>27</v>
      </c>
    </row>
    <row r="30" ht="11.25" customHeight="1">
      <c r="B30" s="29"/>
    </row>
  </sheetData>
  <sheetProtection/>
  <mergeCells count="12">
    <mergeCell ref="C2:F2"/>
    <mergeCell ref="A2:B2"/>
    <mergeCell ref="C3:C8"/>
    <mergeCell ref="B3:B8"/>
    <mergeCell ref="A1:B1"/>
    <mergeCell ref="C1:F1"/>
    <mergeCell ref="D5:D6"/>
    <mergeCell ref="E5:E6"/>
    <mergeCell ref="F5:F6"/>
    <mergeCell ref="D7:F8"/>
    <mergeCell ref="D3:F4"/>
    <mergeCell ref="A3:A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19.xml><?xml version="1.0" encoding="utf-8"?>
<worksheet xmlns="http://schemas.openxmlformats.org/spreadsheetml/2006/main" xmlns:r="http://schemas.openxmlformats.org/officeDocument/2006/relationships">
  <dimension ref="A1:I2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23.7109375" style="24" customWidth="1"/>
    <col min="3" max="3" width="9.7109375" style="24" customWidth="1"/>
    <col min="4" max="6" width="8.7109375" style="24" customWidth="1"/>
    <col min="7" max="7" width="9.7109375" style="24" customWidth="1"/>
    <col min="8" max="9" width="8.7109375" style="24" customWidth="1"/>
    <col min="10" max="16384" width="11.57421875" style="24" customWidth="1"/>
  </cols>
  <sheetData>
    <row r="1" spans="1:9" ht="30" customHeight="1">
      <c r="A1" s="183" t="s">
        <v>332</v>
      </c>
      <c r="B1" s="184"/>
      <c r="C1" s="185" t="s">
        <v>33</v>
      </c>
      <c r="D1" s="185"/>
      <c r="E1" s="185"/>
      <c r="F1" s="185"/>
      <c r="G1" s="185"/>
      <c r="H1" s="185"/>
      <c r="I1" s="186"/>
    </row>
    <row r="2" spans="1:9" s="42" customFormat="1" ht="39.75" customHeight="1">
      <c r="A2" s="189" t="s">
        <v>400</v>
      </c>
      <c r="B2" s="190"/>
      <c r="C2" s="197" t="s">
        <v>520</v>
      </c>
      <c r="D2" s="197"/>
      <c r="E2" s="197"/>
      <c r="F2" s="197"/>
      <c r="G2" s="197"/>
      <c r="H2" s="197"/>
      <c r="I2" s="198"/>
    </row>
    <row r="3" spans="1:9" ht="11.25" customHeight="1">
      <c r="A3" s="187" t="s">
        <v>189</v>
      </c>
      <c r="B3" s="191" t="s">
        <v>279</v>
      </c>
      <c r="C3" s="191" t="s">
        <v>280</v>
      </c>
      <c r="D3" s="191" t="s">
        <v>281</v>
      </c>
      <c r="E3" s="191" t="s">
        <v>127</v>
      </c>
      <c r="F3" s="191"/>
      <c r="G3" s="191"/>
      <c r="H3" s="191"/>
      <c r="I3" s="194" t="s">
        <v>462</v>
      </c>
    </row>
    <row r="4" spans="1:9" ht="11.25" customHeight="1">
      <c r="A4" s="187"/>
      <c r="B4" s="191"/>
      <c r="C4" s="191"/>
      <c r="D4" s="191"/>
      <c r="E4" s="191"/>
      <c r="F4" s="191"/>
      <c r="G4" s="191"/>
      <c r="H4" s="191"/>
      <c r="I4" s="209"/>
    </row>
    <row r="5" spans="1:9" ht="11.25" customHeight="1">
      <c r="A5" s="188"/>
      <c r="B5" s="191"/>
      <c r="C5" s="191"/>
      <c r="D5" s="191"/>
      <c r="E5" s="191" t="s">
        <v>128</v>
      </c>
      <c r="F5" s="191" t="s">
        <v>132</v>
      </c>
      <c r="G5" s="191" t="s">
        <v>282</v>
      </c>
      <c r="H5" s="191" t="s">
        <v>283</v>
      </c>
      <c r="I5" s="209"/>
    </row>
    <row r="6" spans="1:9" ht="11.25" customHeight="1">
      <c r="A6" s="188"/>
      <c r="B6" s="191"/>
      <c r="C6" s="191"/>
      <c r="D6" s="191"/>
      <c r="E6" s="191"/>
      <c r="F6" s="191"/>
      <c r="G6" s="191"/>
      <c r="H6" s="191"/>
      <c r="I6" s="209"/>
    </row>
    <row r="7" spans="1:9" ht="11.25" customHeight="1">
      <c r="A7" s="188"/>
      <c r="B7" s="191"/>
      <c r="C7" s="191"/>
      <c r="D7" s="191"/>
      <c r="E7" s="191"/>
      <c r="F7" s="191"/>
      <c r="G7" s="191"/>
      <c r="H7" s="191"/>
      <c r="I7" s="209"/>
    </row>
    <row r="8" spans="1:9" ht="11.25" customHeight="1">
      <c r="A8" s="188"/>
      <c r="B8" s="191"/>
      <c r="C8" s="191"/>
      <c r="D8" s="191"/>
      <c r="E8" s="191"/>
      <c r="F8" s="191"/>
      <c r="G8" s="191"/>
      <c r="H8" s="191"/>
      <c r="I8" s="209"/>
    </row>
    <row r="9" spans="1:9" ht="11.25" customHeight="1">
      <c r="A9" s="154">
        <v>1</v>
      </c>
      <c r="B9" s="74">
        <v>2</v>
      </c>
      <c r="C9" s="74">
        <v>3</v>
      </c>
      <c r="D9" s="74">
        <v>4</v>
      </c>
      <c r="E9" s="74">
        <v>5</v>
      </c>
      <c r="F9" s="74">
        <v>6</v>
      </c>
      <c r="G9" s="74">
        <v>7</v>
      </c>
      <c r="H9" s="74">
        <v>8</v>
      </c>
      <c r="I9" s="155">
        <v>9</v>
      </c>
    </row>
    <row r="10" spans="2:9" ht="11.25" customHeight="1">
      <c r="B10" s="40"/>
      <c r="C10" s="87"/>
      <c r="D10" s="141"/>
      <c r="E10" s="141"/>
      <c r="F10" s="141"/>
      <c r="G10" s="87"/>
      <c r="H10" s="87"/>
      <c r="I10" s="138"/>
    </row>
    <row r="11" spans="1:9" ht="11.25" customHeight="1">
      <c r="A11" s="39">
        <f>IF(C11&lt;&gt;"",COUNTA($C$11:C11),"")</f>
        <v>1</v>
      </c>
      <c r="B11" s="34" t="s">
        <v>129</v>
      </c>
      <c r="C11" s="87">
        <v>6</v>
      </c>
      <c r="D11" s="141">
        <v>1515</v>
      </c>
      <c r="E11" s="141">
        <v>291</v>
      </c>
      <c r="F11" s="141">
        <v>432</v>
      </c>
      <c r="G11" s="87">
        <v>126</v>
      </c>
      <c r="H11" s="87">
        <v>67</v>
      </c>
      <c r="I11" s="138" t="s">
        <v>148</v>
      </c>
    </row>
    <row r="12" spans="1:9" ht="11.25" customHeight="1">
      <c r="A12" s="39">
        <f>IF(C12&lt;&gt;"",COUNTA($C$11:C12),"")</f>
      </c>
      <c r="B12" s="34"/>
      <c r="C12" s="87"/>
      <c r="D12" s="141"/>
      <c r="E12" s="141"/>
      <c r="F12" s="141"/>
      <c r="G12" s="87"/>
      <c r="H12" s="87"/>
      <c r="I12" s="138"/>
    </row>
    <row r="13" spans="1:9" ht="11.25" customHeight="1">
      <c r="A13" s="39">
        <f>IF(C13&lt;&gt;"",COUNTA($C$11:C13),"")</f>
        <v>2</v>
      </c>
      <c r="B13" s="34" t="s">
        <v>130</v>
      </c>
      <c r="C13" s="87">
        <v>2</v>
      </c>
      <c r="D13" s="141">
        <v>1451</v>
      </c>
      <c r="E13" s="141">
        <v>110</v>
      </c>
      <c r="F13" s="141">
        <v>371</v>
      </c>
      <c r="G13" s="87">
        <v>71</v>
      </c>
      <c r="H13" s="87">
        <v>68</v>
      </c>
      <c r="I13" s="138" t="s">
        <v>148</v>
      </c>
    </row>
    <row r="14" spans="1:9" ht="11.25" customHeight="1">
      <c r="A14" s="39">
        <f>IF(C14&lt;&gt;"",COUNTA($C$11:C14),"")</f>
      </c>
      <c r="B14" s="34"/>
      <c r="C14" s="87"/>
      <c r="D14" s="141"/>
      <c r="E14" s="141"/>
      <c r="F14" s="141"/>
      <c r="G14" s="87"/>
      <c r="H14" s="87"/>
      <c r="I14" s="138"/>
    </row>
    <row r="15" spans="1:9" ht="11.25" customHeight="1">
      <c r="A15" s="39">
        <f>IF(C15&lt;&gt;"",COUNTA($C$11:C15),"")</f>
      </c>
      <c r="B15" s="34"/>
      <c r="C15" s="87"/>
      <c r="D15" s="141"/>
      <c r="E15" s="141"/>
      <c r="F15" s="141"/>
      <c r="G15" s="87"/>
      <c r="H15" s="87"/>
      <c r="I15" s="138"/>
    </row>
    <row r="16" spans="1:9" ht="11.25" customHeight="1">
      <c r="A16" s="39">
        <f>IF(C16&lt;&gt;"",COUNTA($C$11:C16),"")</f>
        <v>3</v>
      </c>
      <c r="B16" s="84" t="s">
        <v>147</v>
      </c>
      <c r="C16" s="87">
        <v>5</v>
      </c>
      <c r="D16" s="141">
        <v>1641</v>
      </c>
      <c r="E16" s="141">
        <v>309</v>
      </c>
      <c r="F16" s="141">
        <v>585</v>
      </c>
      <c r="G16" s="87">
        <v>113</v>
      </c>
      <c r="H16" s="87">
        <v>81</v>
      </c>
      <c r="I16" s="138" t="s">
        <v>148</v>
      </c>
    </row>
    <row r="17" spans="1:9" ht="11.25" customHeight="1">
      <c r="A17" s="39">
        <f>IF(C17&lt;&gt;"",COUNTA($C$11:C17),"")</f>
      </c>
      <c r="B17" s="84"/>
      <c r="C17" s="87"/>
      <c r="D17" s="141"/>
      <c r="E17" s="141"/>
      <c r="F17" s="141"/>
      <c r="G17" s="87"/>
      <c r="H17" s="87"/>
      <c r="I17" s="138"/>
    </row>
    <row r="18" spans="1:9" ht="11.25" customHeight="1">
      <c r="A18" s="39">
        <f>IF(C18&lt;&gt;"",COUNTA($C$11:C18),"")</f>
        <v>4</v>
      </c>
      <c r="B18" s="84" t="s">
        <v>142</v>
      </c>
      <c r="C18" s="87">
        <v>5</v>
      </c>
      <c r="D18" s="141">
        <v>784</v>
      </c>
      <c r="E18" s="141">
        <v>175</v>
      </c>
      <c r="F18" s="141">
        <v>319</v>
      </c>
      <c r="G18" s="87">
        <v>17</v>
      </c>
      <c r="H18" s="87">
        <v>22</v>
      </c>
      <c r="I18" s="138" t="s">
        <v>148</v>
      </c>
    </row>
    <row r="19" spans="1:9" ht="11.25" customHeight="1">
      <c r="A19" s="39">
        <f>IF(C19&lt;&gt;"",COUNTA($C$11:C19),"")</f>
      </c>
      <c r="B19" s="84"/>
      <c r="C19" s="87"/>
      <c r="D19" s="141"/>
      <c r="E19" s="141"/>
      <c r="F19" s="141"/>
      <c r="G19" s="87"/>
      <c r="H19" s="87"/>
      <c r="I19" s="138"/>
    </row>
    <row r="20" spans="1:9" ht="11.25" customHeight="1">
      <c r="A20" s="39">
        <f>IF(C20&lt;&gt;"",COUNTA($C$11:C20),"")</f>
        <v>5</v>
      </c>
      <c r="B20" s="84" t="s">
        <v>143</v>
      </c>
      <c r="C20" s="87">
        <v>5</v>
      </c>
      <c r="D20" s="141">
        <v>1135</v>
      </c>
      <c r="E20" s="141">
        <v>208</v>
      </c>
      <c r="F20" s="141">
        <v>417</v>
      </c>
      <c r="G20" s="87">
        <v>47</v>
      </c>
      <c r="H20" s="87">
        <v>40</v>
      </c>
      <c r="I20" s="138" t="s">
        <v>148</v>
      </c>
    </row>
    <row r="21" spans="1:9" ht="11.25" customHeight="1">
      <c r="A21" s="39">
        <f>IF(C21&lt;&gt;"",COUNTA($C$11:C21),"")</f>
      </c>
      <c r="B21" s="84"/>
      <c r="C21" s="87"/>
      <c r="D21" s="141"/>
      <c r="E21" s="141"/>
      <c r="F21" s="141"/>
      <c r="G21" s="87"/>
      <c r="H21" s="87"/>
      <c r="I21" s="138"/>
    </row>
    <row r="22" spans="1:9" ht="11.25" customHeight="1">
      <c r="A22" s="39">
        <f>IF(C22&lt;&gt;"",COUNTA($C$11:C22),"")</f>
        <v>6</v>
      </c>
      <c r="B22" s="84" t="s">
        <v>144</v>
      </c>
      <c r="C22" s="87">
        <v>2</v>
      </c>
      <c r="D22" s="141">
        <v>593</v>
      </c>
      <c r="E22" s="141">
        <v>145</v>
      </c>
      <c r="F22" s="141">
        <v>218</v>
      </c>
      <c r="G22" s="87">
        <v>39</v>
      </c>
      <c r="H22" s="87">
        <v>30</v>
      </c>
      <c r="I22" s="138" t="s">
        <v>148</v>
      </c>
    </row>
    <row r="23" spans="1:9" ht="11.25" customHeight="1">
      <c r="A23" s="39">
        <f>IF(C23&lt;&gt;"",COUNTA($C$11:C23),"")</f>
      </c>
      <c r="B23" s="84"/>
      <c r="C23" s="87"/>
      <c r="D23" s="141"/>
      <c r="E23" s="141"/>
      <c r="F23" s="141"/>
      <c r="G23" s="87"/>
      <c r="H23" s="87"/>
      <c r="I23" s="138"/>
    </row>
    <row r="24" spans="1:9" ht="11.25" customHeight="1">
      <c r="A24" s="39">
        <f>IF(C24&lt;&gt;"",COUNTA($C$11:C24),"")</f>
        <v>7</v>
      </c>
      <c r="B24" s="84" t="s">
        <v>145</v>
      </c>
      <c r="C24" s="87">
        <v>8</v>
      </c>
      <c r="D24" s="141">
        <v>2217</v>
      </c>
      <c r="E24" s="141">
        <v>245</v>
      </c>
      <c r="F24" s="141">
        <v>651</v>
      </c>
      <c r="G24" s="87">
        <v>98</v>
      </c>
      <c r="H24" s="87">
        <v>122</v>
      </c>
      <c r="I24" s="138" t="s">
        <v>148</v>
      </c>
    </row>
    <row r="25" spans="1:9" ht="11.25" customHeight="1">
      <c r="A25" s="39">
        <f>IF(C25&lt;&gt;"",COUNTA($C$11:C25),"")</f>
      </c>
      <c r="B25" s="84"/>
      <c r="C25" s="87"/>
      <c r="D25" s="141"/>
      <c r="E25" s="141"/>
      <c r="F25" s="141"/>
      <c r="G25" s="87"/>
      <c r="H25" s="87"/>
      <c r="I25" s="138"/>
    </row>
    <row r="26" spans="1:9" ht="11.25" customHeight="1">
      <c r="A26" s="39">
        <f>IF(C26&lt;&gt;"",COUNTA($C$11:C26),"")</f>
        <v>8</v>
      </c>
      <c r="B26" s="84" t="s">
        <v>146</v>
      </c>
      <c r="C26" s="87">
        <v>6</v>
      </c>
      <c r="D26" s="141">
        <v>955</v>
      </c>
      <c r="E26" s="141">
        <v>174</v>
      </c>
      <c r="F26" s="141">
        <v>330</v>
      </c>
      <c r="G26" s="87">
        <v>54</v>
      </c>
      <c r="H26" s="87">
        <v>31</v>
      </c>
      <c r="I26" s="138" t="s">
        <v>148</v>
      </c>
    </row>
    <row r="27" spans="1:9" ht="11.25" customHeight="1">
      <c r="A27" s="39">
        <f>IF(C27&lt;&gt;"",COUNTA($C$11:C27),"")</f>
      </c>
      <c r="B27" s="84"/>
      <c r="C27" s="87"/>
      <c r="D27" s="141"/>
      <c r="E27" s="141"/>
      <c r="F27" s="141"/>
      <c r="G27" s="87"/>
      <c r="H27" s="87"/>
      <c r="I27" s="138"/>
    </row>
    <row r="28" spans="1:9" ht="11.25" customHeight="1">
      <c r="A28" s="39">
        <f>IF(C28&lt;&gt;"",COUNTA($C$11:C28),"")</f>
      </c>
      <c r="B28" s="52"/>
      <c r="C28" s="87"/>
      <c r="D28" s="141"/>
      <c r="E28" s="141"/>
      <c r="F28" s="141"/>
      <c r="G28" s="87"/>
      <c r="H28" s="87"/>
      <c r="I28" s="138"/>
    </row>
    <row r="29" spans="1:9" ht="11.25" customHeight="1">
      <c r="A29" s="39">
        <f>IF(C29&lt;&gt;"",COUNTA($C$11:C29),"")</f>
        <v>9</v>
      </c>
      <c r="B29" s="52" t="s">
        <v>131</v>
      </c>
      <c r="C29" s="137">
        <v>39</v>
      </c>
      <c r="D29" s="142">
        <v>10291</v>
      </c>
      <c r="E29" s="142">
        <v>1657</v>
      </c>
      <c r="F29" s="142">
        <v>3323</v>
      </c>
      <c r="G29" s="137">
        <v>565</v>
      </c>
      <c r="H29" s="137">
        <v>461</v>
      </c>
      <c r="I29" s="139" t="s">
        <v>148</v>
      </c>
    </row>
  </sheetData>
  <sheetProtection/>
  <mergeCells count="14">
    <mergeCell ref="A2:B2"/>
    <mergeCell ref="B3:B8"/>
    <mergeCell ref="H5:H8"/>
    <mergeCell ref="G5:G8"/>
    <mergeCell ref="F5:F8"/>
    <mergeCell ref="E5:E8"/>
    <mergeCell ref="D3:D8"/>
    <mergeCell ref="E3:H4"/>
    <mergeCell ref="A1:B1"/>
    <mergeCell ref="C3:C8"/>
    <mergeCell ref="A3:A8"/>
    <mergeCell ref="C1:I1"/>
    <mergeCell ref="C2:I2"/>
    <mergeCell ref="I3:I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2.xml><?xml version="1.0" encoding="utf-8"?>
<worksheet xmlns="http://schemas.openxmlformats.org/spreadsheetml/2006/main" xmlns:r="http://schemas.openxmlformats.org/officeDocument/2006/relationships">
  <dimension ref="A1:C33"/>
  <sheetViews>
    <sheetView zoomScale="140" zoomScaleNormal="140" workbookViewId="0" topLeftCell="A1">
      <selection activeCell="A1" sqref="A1:B1"/>
    </sheetView>
  </sheetViews>
  <sheetFormatPr defaultColWidth="8.7109375" defaultRowHeight="12.75"/>
  <cols>
    <col min="1" max="1" width="12.7109375" style="12" customWidth="1"/>
    <col min="2" max="2" width="69.7109375" style="9" customWidth="1"/>
    <col min="3" max="3" width="8.7109375" style="10" customWidth="1"/>
    <col min="4" max="16384" width="8.7109375" style="2" customWidth="1"/>
  </cols>
  <sheetData>
    <row r="1" spans="1:2" ht="30" customHeight="1">
      <c r="A1" s="180" t="s">
        <v>178</v>
      </c>
      <c r="B1" s="180"/>
    </row>
    <row r="2" spans="1:3" s="3" customFormat="1" ht="22.5" customHeight="1">
      <c r="A2" s="11"/>
      <c r="B2" s="7"/>
      <c r="C2" s="7" t="s">
        <v>179</v>
      </c>
    </row>
    <row r="3" spans="1:3" s="3" customFormat="1" ht="30" customHeight="1">
      <c r="A3" s="181" t="s">
        <v>177</v>
      </c>
      <c r="B3" s="181"/>
      <c r="C3" s="7">
        <v>3</v>
      </c>
    </row>
    <row r="4" spans="1:3" s="4" customFormat="1" ht="30" customHeight="1">
      <c r="A4" s="182" t="s">
        <v>180</v>
      </c>
      <c r="B4" s="182"/>
      <c r="C4" s="3">
        <v>4</v>
      </c>
    </row>
    <row r="5" spans="1:3" s="5" customFormat="1" ht="12" customHeight="1">
      <c r="A5" s="133" t="s">
        <v>332</v>
      </c>
      <c r="B5" s="133" t="s">
        <v>33</v>
      </c>
      <c r="C5" s="134"/>
    </row>
    <row r="6" spans="1:3" s="5" customFormat="1" ht="12" customHeight="1">
      <c r="A6" s="13" t="s">
        <v>402</v>
      </c>
      <c r="B6" s="8" t="s">
        <v>483</v>
      </c>
      <c r="C6" s="10">
        <v>7</v>
      </c>
    </row>
    <row r="7" spans="1:3" s="4" customFormat="1" ht="12" customHeight="1">
      <c r="A7" s="13" t="s">
        <v>403</v>
      </c>
      <c r="B7" s="8" t="s">
        <v>320</v>
      </c>
      <c r="C7" s="10">
        <v>8</v>
      </c>
    </row>
    <row r="8" spans="1:3" s="6" customFormat="1" ht="12" customHeight="1">
      <c r="A8" s="13" t="s">
        <v>406</v>
      </c>
      <c r="B8" s="8" t="s">
        <v>484</v>
      </c>
      <c r="C8" s="10">
        <v>9</v>
      </c>
    </row>
    <row r="9" spans="1:3" s="4" customFormat="1" ht="12" customHeight="1">
      <c r="A9" s="13" t="s">
        <v>407</v>
      </c>
      <c r="B9" s="8" t="s">
        <v>485</v>
      </c>
      <c r="C9" s="10">
        <v>10</v>
      </c>
    </row>
    <row r="10" spans="1:3" s="4" customFormat="1" ht="12" customHeight="1">
      <c r="A10" s="13" t="s">
        <v>408</v>
      </c>
      <c r="B10" s="8" t="s">
        <v>486</v>
      </c>
      <c r="C10" s="10">
        <v>11</v>
      </c>
    </row>
    <row r="11" spans="1:3" s="4" customFormat="1" ht="12" customHeight="1">
      <c r="A11" s="13" t="s">
        <v>409</v>
      </c>
      <c r="B11" s="8" t="s">
        <v>487</v>
      </c>
      <c r="C11" s="10">
        <v>12</v>
      </c>
    </row>
    <row r="12" spans="1:3" s="6" customFormat="1" ht="24" customHeight="1">
      <c r="A12" s="13" t="s">
        <v>410</v>
      </c>
      <c r="B12" s="8" t="s">
        <v>488</v>
      </c>
      <c r="C12" s="10">
        <v>13</v>
      </c>
    </row>
    <row r="13" spans="1:3" ht="24" customHeight="1">
      <c r="A13" s="13" t="s">
        <v>411</v>
      </c>
      <c r="B13" s="8" t="s">
        <v>489</v>
      </c>
      <c r="C13" s="10">
        <v>14</v>
      </c>
    </row>
    <row r="14" spans="1:3" ht="12" customHeight="1">
      <c r="A14" s="13" t="s">
        <v>412</v>
      </c>
      <c r="B14" s="8" t="s">
        <v>490</v>
      </c>
      <c r="C14" s="10">
        <v>15</v>
      </c>
    </row>
    <row r="15" spans="1:3" ht="24" customHeight="1">
      <c r="A15" s="13" t="s">
        <v>413</v>
      </c>
      <c r="B15" s="8" t="s">
        <v>491</v>
      </c>
      <c r="C15" s="10">
        <v>16</v>
      </c>
    </row>
    <row r="16" spans="1:3" ht="12" customHeight="1">
      <c r="A16" s="13" t="s">
        <v>414</v>
      </c>
      <c r="B16" s="8" t="s">
        <v>492</v>
      </c>
      <c r="C16" s="10">
        <v>17</v>
      </c>
    </row>
    <row r="17" spans="1:3" ht="12" customHeight="1">
      <c r="A17" s="13" t="s">
        <v>415</v>
      </c>
      <c r="B17" s="8" t="s">
        <v>493</v>
      </c>
      <c r="C17" s="10">
        <v>18</v>
      </c>
    </row>
    <row r="18" spans="1:3" ht="12" customHeight="1">
      <c r="A18" s="13" t="s">
        <v>416</v>
      </c>
      <c r="B18" s="8" t="s">
        <v>494</v>
      </c>
      <c r="C18" s="10">
        <v>19</v>
      </c>
    </row>
    <row r="19" spans="1:3" ht="12" customHeight="1">
      <c r="A19" s="13" t="s">
        <v>417</v>
      </c>
      <c r="B19" s="8" t="s">
        <v>495</v>
      </c>
      <c r="C19" s="10">
        <v>20</v>
      </c>
    </row>
    <row r="20" spans="1:3" ht="12" customHeight="1">
      <c r="A20" s="13" t="s">
        <v>418</v>
      </c>
      <c r="B20" s="8" t="s">
        <v>496</v>
      </c>
      <c r="C20" s="10">
        <v>21</v>
      </c>
    </row>
    <row r="21" spans="1:2" ht="12" customHeight="1">
      <c r="A21" s="13"/>
      <c r="B21" s="8"/>
    </row>
    <row r="22" spans="1:2" ht="12" customHeight="1">
      <c r="A22" s="13"/>
      <c r="B22" s="8"/>
    </row>
    <row r="23" spans="1:2" ht="12" customHeight="1">
      <c r="A23" s="136" t="s">
        <v>313</v>
      </c>
      <c r="B23" s="135" t="s">
        <v>314</v>
      </c>
    </row>
    <row r="24" spans="1:3" s="4" customFormat="1" ht="12" customHeight="1">
      <c r="A24" s="13" t="s">
        <v>419</v>
      </c>
      <c r="B24" s="8" t="s">
        <v>497</v>
      </c>
      <c r="C24" s="10">
        <v>22</v>
      </c>
    </row>
    <row r="25" spans="1:3" s="6" customFormat="1" ht="12" customHeight="1">
      <c r="A25" s="13" t="s">
        <v>420</v>
      </c>
      <c r="B25" s="8" t="s">
        <v>320</v>
      </c>
      <c r="C25" s="10">
        <v>23</v>
      </c>
    </row>
    <row r="26" spans="1:3" ht="36" customHeight="1">
      <c r="A26" s="13" t="s">
        <v>421</v>
      </c>
      <c r="B26" s="8" t="s">
        <v>498</v>
      </c>
      <c r="C26" s="10">
        <v>24</v>
      </c>
    </row>
    <row r="27" spans="1:3" ht="36" customHeight="1">
      <c r="A27" s="13" t="s">
        <v>422</v>
      </c>
      <c r="B27" s="8" t="s">
        <v>499</v>
      </c>
      <c r="C27" s="10">
        <v>25</v>
      </c>
    </row>
    <row r="28" spans="1:3" ht="24" customHeight="1">
      <c r="A28" s="13" t="s">
        <v>424</v>
      </c>
      <c r="B28" s="8" t="s">
        <v>500</v>
      </c>
      <c r="C28" s="10">
        <v>26</v>
      </c>
    </row>
    <row r="29" spans="1:3" ht="24" customHeight="1">
      <c r="A29" s="13" t="s">
        <v>425</v>
      </c>
      <c r="B29" s="8" t="s">
        <v>501</v>
      </c>
      <c r="C29" s="10">
        <v>27</v>
      </c>
    </row>
    <row r="30" spans="1:3" ht="24" customHeight="1">
      <c r="A30" s="13" t="s">
        <v>426</v>
      </c>
      <c r="B30" s="8" t="s">
        <v>502</v>
      </c>
      <c r="C30" s="10">
        <v>28</v>
      </c>
    </row>
    <row r="31" spans="1:3" ht="12" customHeight="1">
      <c r="A31" s="13" t="s">
        <v>427</v>
      </c>
      <c r="B31" s="8" t="s">
        <v>493</v>
      </c>
      <c r="C31" s="10">
        <v>29</v>
      </c>
    </row>
    <row r="32" spans="1:3" ht="24" customHeight="1">
      <c r="A32" s="13" t="s">
        <v>428</v>
      </c>
      <c r="B32" s="8" t="s">
        <v>521</v>
      </c>
      <c r="C32" s="10">
        <v>30</v>
      </c>
    </row>
    <row r="33" spans="1:3" ht="30" customHeight="1">
      <c r="A33" s="181" t="s">
        <v>183</v>
      </c>
      <c r="B33" s="181"/>
      <c r="C33" s="4">
        <v>31</v>
      </c>
    </row>
  </sheetData>
  <sheetProtection/>
  <mergeCells count="4">
    <mergeCell ref="A1:B1"/>
    <mergeCell ref="A33:B33"/>
    <mergeCell ref="A3:B3"/>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20.xml><?xml version="1.0" encoding="utf-8"?>
<worksheet xmlns="http://schemas.openxmlformats.org/spreadsheetml/2006/main" xmlns:r="http://schemas.openxmlformats.org/officeDocument/2006/relationships">
  <dimension ref="A1:J55"/>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2.75"/>
  <cols>
    <col min="1" max="1" width="3.7109375" style="24" customWidth="1"/>
    <col min="2" max="2" width="6.7109375" style="29" customWidth="1"/>
    <col min="3" max="3" width="9.7109375" style="24" customWidth="1"/>
    <col min="4" max="4" width="10.7109375" style="24" customWidth="1"/>
    <col min="5" max="5" width="9.7109375" style="24" customWidth="1"/>
    <col min="6" max="6" width="10.7109375" style="24" customWidth="1"/>
    <col min="7" max="7" width="9.7109375" style="24" customWidth="1"/>
    <col min="8" max="8" width="10.7109375" style="24" customWidth="1"/>
    <col min="9" max="9" width="9.7109375" style="24" customWidth="1"/>
    <col min="10" max="10" width="10.7109375" style="24" customWidth="1"/>
    <col min="11" max="16384" width="11.57421875" style="24" customWidth="1"/>
  </cols>
  <sheetData>
    <row r="1" spans="1:10" ht="30" customHeight="1">
      <c r="A1" s="183" t="s">
        <v>313</v>
      </c>
      <c r="B1" s="184"/>
      <c r="C1" s="185" t="s">
        <v>314</v>
      </c>
      <c r="D1" s="185"/>
      <c r="E1" s="185"/>
      <c r="F1" s="185"/>
      <c r="G1" s="185"/>
      <c r="H1" s="185"/>
      <c r="I1" s="185"/>
      <c r="J1" s="186"/>
    </row>
    <row r="2" spans="1:10" ht="39.75" customHeight="1">
      <c r="A2" s="189" t="s">
        <v>317</v>
      </c>
      <c r="B2" s="190"/>
      <c r="C2" s="197" t="s">
        <v>513</v>
      </c>
      <c r="D2" s="192"/>
      <c r="E2" s="192"/>
      <c r="F2" s="192"/>
      <c r="G2" s="192"/>
      <c r="H2" s="192"/>
      <c r="I2" s="192"/>
      <c r="J2" s="193"/>
    </row>
    <row r="3" spans="1:10" ht="11.25" customHeight="1">
      <c r="A3" s="187" t="s">
        <v>189</v>
      </c>
      <c r="B3" s="191" t="s">
        <v>0</v>
      </c>
      <c r="C3" s="191" t="s">
        <v>1</v>
      </c>
      <c r="D3" s="191"/>
      <c r="E3" s="210" t="s">
        <v>2</v>
      </c>
      <c r="F3" s="210"/>
      <c r="G3" s="210"/>
      <c r="H3" s="210"/>
      <c r="I3" s="210"/>
      <c r="J3" s="208"/>
    </row>
    <row r="4" spans="1:10" ht="11.25" customHeight="1">
      <c r="A4" s="187"/>
      <c r="B4" s="191"/>
      <c r="C4" s="191"/>
      <c r="D4" s="191"/>
      <c r="E4" s="191" t="s">
        <v>3</v>
      </c>
      <c r="F4" s="191"/>
      <c r="G4" s="191" t="s">
        <v>4</v>
      </c>
      <c r="H4" s="191"/>
      <c r="I4" s="191" t="s">
        <v>5</v>
      </c>
      <c r="J4" s="194"/>
    </row>
    <row r="5" spans="1:10" ht="11.25" customHeight="1">
      <c r="A5" s="188"/>
      <c r="B5" s="191"/>
      <c r="C5" s="191"/>
      <c r="D5" s="191"/>
      <c r="E5" s="191"/>
      <c r="F5" s="191"/>
      <c r="G5" s="191"/>
      <c r="H5" s="191"/>
      <c r="I5" s="191"/>
      <c r="J5" s="194"/>
    </row>
    <row r="6" spans="1:10" ht="11.25" customHeight="1">
      <c r="A6" s="188"/>
      <c r="B6" s="191"/>
      <c r="C6" s="191" t="s">
        <v>206</v>
      </c>
      <c r="D6" s="191" t="s">
        <v>6</v>
      </c>
      <c r="E6" s="191" t="s">
        <v>206</v>
      </c>
      <c r="F6" s="191" t="s">
        <v>6</v>
      </c>
      <c r="G6" s="191" t="s">
        <v>206</v>
      </c>
      <c r="H6" s="191" t="s">
        <v>6</v>
      </c>
      <c r="I6" s="191" t="s">
        <v>206</v>
      </c>
      <c r="J6" s="194" t="s">
        <v>6</v>
      </c>
    </row>
    <row r="7" spans="1:10" ht="11.25" customHeight="1">
      <c r="A7" s="188"/>
      <c r="B7" s="191"/>
      <c r="C7" s="191"/>
      <c r="D7" s="191"/>
      <c r="E7" s="191"/>
      <c r="F7" s="191"/>
      <c r="G7" s="191"/>
      <c r="H7" s="191"/>
      <c r="I7" s="191"/>
      <c r="J7" s="194"/>
    </row>
    <row r="8" spans="1:10" ht="11.25" customHeight="1">
      <c r="A8" s="188"/>
      <c r="B8" s="191"/>
      <c r="C8" s="191"/>
      <c r="D8" s="191"/>
      <c r="E8" s="191"/>
      <c r="F8" s="191"/>
      <c r="G8" s="191"/>
      <c r="H8" s="191"/>
      <c r="I8" s="191"/>
      <c r="J8" s="194"/>
    </row>
    <row r="9" spans="1:10" ht="11.25" customHeight="1">
      <c r="A9" s="26">
        <v>1</v>
      </c>
      <c r="B9" s="74">
        <v>2</v>
      </c>
      <c r="C9" s="27">
        <v>3</v>
      </c>
      <c r="D9" s="27">
        <v>4</v>
      </c>
      <c r="E9" s="27">
        <v>5</v>
      </c>
      <c r="F9" s="27">
        <v>6</v>
      </c>
      <c r="G9" s="74">
        <v>7</v>
      </c>
      <c r="H9" s="27">
        <v>8</v>
      </c>
      <c r="I9" s="27">
        <v>9</v>
      </c>
      <c r="J9" s="28">
        <v>10</v>
      </c>
    </row>
    <row r="10" spans="1:10" ht="11.25" customHeight="1">
      <c r="A10" s="41"/>
      <c r="B10" s="40"/>
      <c r="C10" s="38"/>
      <c r="D10" s="38"/>
      <c r="E10" s="38"/>
      <c r="F10" s="38"/>
      <c r="G10" s="38"/>
      <c r="H10" s="38"/>
      <c r="I10" s="38"/>
      <c r="J10" s="38"/>
    </row>
    <row r="11" spans="1:10" ht="11.25" customHeight="1">
      <c r="A11" s="36">
        <f>IF(C11&lt;&gt;"",COUNTA($C$11:C11),"")</f>
        <v>1</v>
      </c>
      <c r="B11" s="101">
        <v>1994</v>
      </c>
      <c r="C11" s="38">
        <v>29</v>
      </c>
      <c r="D11" s="38">
        <v>4748</v>
      </c>
      <c r="E11" s="38">
        <v>7</v>
      </c>
      <c r="F11" s="38">
        <v>745</v>
      </c>
      <c r="G11" s="38">
        <v>6</v>
      </c>
      <c r="H11" s="38">
        <v>493</v>
      </c>
      <c r="I11" s="38">
        <v>16</v>
      </c>
      <c r="J11" s="38">
        <v>3510</v>
      </c>
    </row>
    <row r="12" spans="1:10" ht="11.25" customHeight="1">
      <c r="A12" s="36">
        <f>IF(C12&lt;&gt;"",COUNTA($C$11:C12),"")</f>
      </c>
      <c r="B12" s="101"/>
      <c r="C12" s="38"/>
      <c r="D12" s="38"/>
      <c r="E12" s="38"/>
      <c r="F12" s="38"/>
      <c r="G12" s="38"/>
      <c r="H12" s="38"/>
      <c r="I12" s="38"/>
      <c r="J12" s="38"/>
    </row>
    <row r="13" spans="1:10" ht="11.25" customHeight="1">
      <c r="A13" s="36">
        <f>IF(C13&lt;&gt;"",COUNTA($C$11:C13),"")</f>
        <v>2</v>
      </c>
      <c r="B13" s="101">
        <v>1995</v>
      </c>
      <c r="C13" s="38">
        <v>35</v>
      </c>
      <c r="D13" s="38">
        <v>5619</v>
      </c>
      <c r="E13" s="38">
        <v>5</v>
      </c>
      <c r="F13" s="38">
        <v>474</v>
      </c>
      <c r="G13" s="38">
        <v>7</v>
      </c>
      <c r="H13" s="38">
        <v>540</v>
      </c>
      <c r="I13" s="38">
        <v>23</v>
      </c>
      <c r="J13" s="38">
        <v>4605</v>
      </c>
    </row>
    <row r="14" spans="1:10" ht="11.25" customHeight="1">
      <c r="A14" s="36">
        <f>IF(C14&lt;&gt;"",COUNTA($C$11:C14),"")</f>
      </c>
      <c r="B14" s="101"/>
      <c r="C14" s="38"/>
      <c r="D14" s="38"/>
      <c r="E14" s="38"/>
      <c r="F14" s="38"/>
      <c r="G14" s="38"/>
      <c r="H14" s="38"/>
      <c r="I14" s="38"/>
      <c r="J14" s="38"/>
    </row>
    <row r="15" spans="1:10" ht="11.25" customHeight="1">
      <c r="A15" s="36">
        <f>IF(C15&lt;&gt;"",COUNTA($C$11:C15),"")</f>
        <v>3</v>
      </c>
      <c r="B15" s="101">
        <v>1996</v>
      </c>
      <c r="C15" s="38">
        <v>39</v>
      </c>
      <c r="D15" s="38">
        <v>6242</v>
      </c>
      <c r="E15" s="38">
        <v>4</v>
      </c>
      <c r="F15" s="38">
        <v>346</v>
      </c>
      <c r="G15" s="38">
        <v>8</v>
      </c>
      <c r="H15" s="38">
        <v>592</v>
      </c>
      <c r="I15" s="38">
        <v>27</v>
      </c>
      <c r="J15" s="38">
        <v>5304</v>
      </c>
    </row>
    <row r="16" spans="1:10" ht="11.25" customHeight="1">
      <c r="A16" s="36">
        <f>IF(C16&lt;&gt;"",COUNTA($C$11:C16),"")</f>
      </c>
      <c r="B16" s="101"/>
      <c r="C16" s="38"/>
      <c r="D16" s="38"/>
      <c r="E16" s="38"/>
      <c r="F16" s="38"/>
      <c r="G16" s="38"/>
      <c r="H16" s="38"/>
      <c r="I16" s="38"/>
      <c r="J16" s="38"/>
    </row>
    <row r="17" spans="1:10" ht="11.25" customHeight="1">
      <c r="A17" s="36">
        <f>IF(C17&lt;&gt;"",COUNTA($C$11:C17),"")</f>
        <v>4</v>
      </c>
      <c r="B17" s="101">
        <v>1997</v>
      </c>
      <c r="C17" s="38">
        <v>44</v>
      </c>
      <c r="D17" s="38">
        <v>7377</v>
      </c>
      <c r="E17" s="38">
        <v>5</v>
      </c>
      <c r="F17" s="38">
        <v>537</v>
      </c>
      <c r="G17" s="38">
        <v>8</v>
      </c>
      <c r="H17" s="38">
        <v>704</v>
      </c>
      <c r="I17" s="38">
        <v>31</v>
      </c>
      <c r="J17" s="38">
        <v>6136</v>
      </c>
    </row>
    <row r="18" spans="1:10" ht="11.25" customHeight="1">
      <c r="A18" s="36">
        <f>IF(C18&lt;&gt;"",COUNTA($C$11:C18),"")</f>
      </c>
      <c r="B18" s="101"/>
      <c r="C18" s="38"/>
      <c r="D18" s="38"/>
      <c r="E18" s="38"/>
      <c r="F18" s="38"/>
      <c r="G18" s="38"/>
      <c r="H18" s="38"/>
      <c r="I18" s="38"/>
      <c r="J18" s="38"/>
    </row>
    <row r="19" spans="1:10" ht="11.25" customHeight="1">
      <c r="A19" s="36">
        <f>IF(C19&lt;&gt;"",COUNTA($C$11:C19),"")</f>
        <v>5</v>
      </c>
      <c r="B19" s="101">
        <v>1998</v>
      </c>
      <c r="C19" s="38">
        <v>58</v>
      </c>
      <c r="D19" s="38">
        <v>9543</v>
      </c>
      <c r="E19" s="38">
        <v>3</v>
      </c>
      <c r="F19" s="38">
        <v>407</v>
      </c>
      <c r="G19" s="38">
        <v>15</v>
      </c>
      <c r="H19" s="38">
        <v>1204</v>
      </c>
      <c r="I19" s="38">
        <v>40</v>
      </c>
      <c r="J19" s="38">
        <v>7932</v>
      </c>
    </row>
    <row r="20" spans="1:10" ht="11.25" customHeight="1">
      <c r="A20" s="36">
        <f>IF(C20&lt;&gt;"",COUNTA($C$11:C20),"")</f>
      </c>
      <c r="B20" s="101"/>
      <c r="C20" s="38"/>
      <c r="D20" s="38"/>
      <c r="E20" s="38"/>
      <c r="F20" s="38"/>
      <c r="G20" s="38"/>
      <c r="H20" s="38"/>
      <c r="I20" s="38"/>
      <c r="J20" s="38"/>
    </row>
    <row r="21" spans="1:10" ht="11.25" customHeight="1">
      <c r="A21" s="36">
        <f>IF(C21&lt;&gt;"",COUNTA($C$11:C21),"")</f>
        <v>6</v>
      </c>
      <c r="B21" s="101">
        <v>1999</v>
      </c>
      <c r="C21" s="38">
        <v>60</v>
      </c>
      <c r="D21" s="38">
        <v>10876</v>
      </c>
      <c r="E21" s="38">
        <v>3</v>
      </c>
      <c r="F21" s="38">
        <v>407</v>
      </c>
      <c r="G21" s="38">
        <v>15</v>
      </c>
      <c r="H21" s="38">
        <v>1169</v>
      </c>
      <c r="I21" s="38">
        <v>42</v>
      </c>
      <c r="J21" s="38">
        <v>9300</v>
      </c>
    </row>
    <row r="22" spans="1:10" ht="11.25" customHeight="1">
      <c r="A22" s="36">
        <f>IF(C22&lt;&gt;"",COUNTA($C$11:C22),"")</f>
      </c>
      <c r="B22" s="101"/>
      <c r="C22" s="38"/>
      <c r="D22" s="38"/>
      <c r="E22" s="38"/>
      <c r="F22" s="38"/>
      <c r="G22" s="38"/>
      <c r="H22" s="38"/>
      <c r="I22" s="38"/>
      <c r="J22" s="38"/>
    </row>
    <row r="23" spans="1:10" ht="11.25" customHeight="1">
      <c r="A23" s="36">
        <f>IF(C23&lt;&gt;"",COUNTA($C$11:C23),"")</f>
        <v>7</v>
      </c>
      <c r="B23" s="101">
        <v>2000</v>
      </c>
      <c r="C23" s="38">
        <v>62</v>
      </c>
      <c r="D23" s="38">
        <v>10842</v>
      </c>
      <c r="E23" s="38">
        <v>3</v>
      </c>
      <c r="F23" s="38">
        <v>407</v>
      </c>
      <c r="G23" s="38">
        <v>18</v>
      </c>
      <c r="H23" s="38">
        <v>1434</v>
      </c>
      <c r="I23" s="38">
        <v>41</v>
      </c>
      <c r="J23" s="38">
        <v>9001</v>
      </c>
    </row>
    <row r="24" spans="1:10" ht="11.25" customHeight="1">
      <c r="A24" s="36">
        <f>IF(C24&lt;&gt;"",COUNTA($C$11:C24),"")</f>
      </c>
      <c r="B24" s="101"/>
      <c r="C24" s="38"/>
      <c r="D24" s="38"/>
      <c r="E24" s="38"/>
      <c r="F24" s="38"/>
      <c r="G24" s="38"/>
      <c r="H24" s="38"/>
      <c r="I24" s="38"/>
      <c r="J24" s="38"/>
    </row>
    <row r="25" spans="1:10" ht="11.25" customHeight="1">
      <c r="A25" s="36">
        <f>IF(C25&lt;&gt;"",COUNTA($C$11:C25),"")</f>
        <v>8</v>
      </c>
      <c r="B25" s="101">
        <v>2001</v>
      </c>
      <c r="C25" s="38">
        <v>62</v>
      </c>
      <c r="D25" s="38">
        <v>10841</v>
      </c>
      <c r="E25" s="38">
        <v>3</v>
      </c>
      <c r="F25" s="38">
        <v>407</v>
      </c>
      <c r="G25" s="38">
        <v>18</v>
      </c>
      <c r="H25" s="38">
        <v>1414</v>
      </c>
      <c r="I25" s="38">
        <v>41</v>
      </c>
      <c r="J25" s="38">
        <v>9020</v>
      </c>
    </row>
    <row r="26" spans="1:10" ht="11.25" customHeight="1">
      <c r="A26" s="36">
        <f>IF(C26&lt;&gt;"",COUNTA($C$11:C26),"")</f>
      </c>
      <c r="B26" s="101"/>
      <c r="C26" s="38"/>
      <c r="D26" s="38"/>
      <c r="E26" s="38"/>
      <c r="F26" s="38"/>
      <c r="G26" s="38"/>
      <c r="H26" s="38"/>
      <c r="I26" s="38"/>
      <c r="J26" s="38"/>
    </row>
    <row r="27" spans="1:10" ht="11.25" customHeight="1">
      <c r="A27" s="36">
        <f>IF(C27&lt;&gt;"",COUNTA($C$11:C27),"")</f>
        <v>9</v>
      </c>
      <c r="B27" s="101">
        <v>2002</v>
      </c>
      <c r="C27" s="38">
        <v>63</v>
      </c>
      <c r="D27" s="38">
        <v>10848</v>
      </c>
      <c r="E27" s="38">
        <v>3</v>
      </c>
      <c r="F27" s="38">
        <v>407</v>
      </c>
      <c r="G27" s="38">
        <v>19</v>
      </c>
      <c r="H27" s="38">
        <v>1439</v>
      </c>
      <c r="I27" s="38">
        <v>41</v>
      </c>
      <c r="J27" s="38">
        <v>9002</v>
      </c>
    </row>
    <row r="28" spans="1:10" ht="11.25" customHeight="1">
      <c r="A28" s="36">
        <f>IF(C28&lt;&gt;"",COUNTA($C$11:C28),"")</f>
      </c>
      <c r="B28" s="101"/>
      <c r="C28" s="38"/>
      <c r="D28" s="38"/>
      <c r="E28" s="38"/>
      <c r="F28" s="38"/>
      <c r="G28" s="38"/>
      <c r="H28" s="38"/>
      <c r="I28" s="38"/>
      <c r="J28" s="38"/>
    </row>
    <row r="29" spans="1:10" ht="11.25" customHeight="1">
      <c r="A29" s="36">
        <f>IF(C29&lt;&gt;"",COUNTA($C$11:C29),"")</f>
        <v>10</v>
      </c>
      <c r="B29" s="101">
        <v>2003</v>
      </c>
      <c r="C29" s="38">
        <v>63</v>
      </c>
      <c r="D29" s="38">
        <v>10787</v>
      </c>
      <c r="E29" s="38">
        <v>2</v>
      </c>
      <c r="F29" s="38">
        <v>385</v>
      </c>
      <c r="G29" s="38">
        <v>19</v>
      </c>
      <c r="H29" s="38">
        <v>1446</v>
      </c>
      <c r="I29" s="38">
        <v>42</v>
      </c>
      <c r="J29" s="38">
        <v>8956</v>
      </c>
    </row>
    <row r="30" spans="1:10" ht="11.25" customHeight="1">
      <c r="A30" s="36">
        <f>IF(C30&lt;&gt;"",COUNTA($C$11:C30),"")</f>
      </c>
      <c r="B30" s="101"/>
      <c r="C30" s="38"/>
      <c r="D30" s="38"/>
      <c r="E30" s="38"/>
      <c r="F30" s="38"/>
      <c r="G30" s="38"/>
      <c r="H30" s="38"/>
      <c r="I30" s="38"/>
      <c r="J30" s="38"/>
    </row>
    <row r="31" spans="1:10" ht="11.25" customHeight="1">
      <c r="A31" s="36">
        <f>IF(C31&lt;&gt;"",COUNTA($C$11:C31),"")</f>
        <v>11</v>
      </c>
      <c r="B31" s="101">
        <v>2004</v>
      </c>
      <c r="C31" s="38">
        <v>65</v>
      </c>
      <c r="D31" s="38">
        <v>10863</v>
      </c>
      <c r="E31" s="38">
        <v>2</v>
      </c>
      <c r="F31" s="38">
        <v>385</v>
      </c>
      <c r="G31" s="38">
        <v>20</v>
      </c>
      <c r="H31" s="38">
        <v>1624</v>
      </c>
      <c r="I31" s="38">
        <v>43</v>
      </c>
      <c r="J31" s="38">
        <v>8854</v>
      </c>
    </row>
    <row r="32" spans="1:10" ht="11.25" customHeight="1">
      <c r="A32" s="36">
        <f>IF(C32&lt;&gt;"",COUNTA($C$11:C32),"")</f>
      </c>
      <c r="B32" s="101"/>
      <c r="C32" s="38"/>
      <c r="D32" s="38"/>
      <c r="E32" s="38"/>
      <c r="F32" s="38"/>
      <c r="G32" s="38"/>
      <c r="H32" s="38"/>
      <c r="I32" s="38"/>
      <c r="J32" s="38"/>
    </row>
    <row r="33" spans="1:10" ht="11.25" customHeight="1">
      <c r="A33" s="36">
        <f>IF(C33&lt;&gt;"",COUNTA($C$11:C33),"")</f>
        <v>12</v>
      </c>
      <c r="B33" s="101">
        <v>2005</v>
      </c>
      <c r="C33" s="38">
        <v>64</v>
      </c>
      <c r="D33" s="38">
        <v>10732</v>
      </c>
      <c r="E33" s="38">
        <v>3</v>
      </c>
      <c r="F33" s="38">
        <v>466</v>
      </c>
      <c r="G33" s="38">
        <v>19</v>
      </c>
      <c r="H33" s="38">
        <v>1570</v>
      </c>
      <c r="I33" s="38">
        <v>42</v>
      </c>
      <c r="J33" s="38">
        <v>8696</v>
      </c>
    </row>
    <row r="34" spans="1:10" ht="11.25" customHeight="1">
      <c r="A34" s="36">
        <f>IF(C34&lt;&gt;"",COUNTA($C$11:C34),"")</f>
      </c>
      <c r="B34" s="101"/>
      <c r="C34" s="38"/>
      <c r="D34" s="38"/>
      <c r="E34" s="38"/>
      <c r="F34" s="38"/>
      <c r="G34" s="38"/>
      <c r="H34" s="38"/>
      <c r="I34" s="38"/>
      <c r="J34" s="38"/>
    </row>
    <row r="35" spans="1:10" ht="11.25" customHeight="1">
      <c r="A35" s="36">
        <f>IF(C35&lt;&gt;"",COUNTA($C$11:C35),"")</f>
        <v>13</v>
      </c>
      <c r="B35" s="101">
        <v>2006</v>
      </c>
      <c r="C35" s="38">
        <v>63</v>
      </c>
      <c r="D35" s="38">
        <v>10558</v>
      </c>
      <c r="E35" s="38">
        <v>3</v>
      </c>
      <c r="F35" s="38">
        <v>463</v>
      </c>
      <c r="G35" s="38">
        <v>19</v>
      </c>
      <c r="H35" s="38">
        <v>1545</v>
      </c>
      <c r="I35" s="38">
        <v>41</v>
      </c>
      <c r="J35" s="38">
        <v>8550</v>
      </c>
    </row>
    <row r="36" spans="1:10" ht="11.25" customHeight="1">
      <c r="A36" s="36">
        <f>IF(C36&lt;&gt;"",COUNTA($C$11:C36),"")</f>
      </c>
      <c r="B36" s="101"/>
      <c r="C36" s="38"/>
      <c r="D36" s="38"/>
      <c r="E36" s="38"/>
      <c r="F36" s="38"/>
      <c r="G36" s="38"/>
      <c r="H36" s="38"/>
      <c r="I36" s="38"/>
      <c r="J36" s="38"/>
    </row>
    <row r="37" spans="1:10" ht="11.25" customHeight="1">
      <c r="A37" s="36">
        <f>IF(C37&lt;&gt;"",COUNTA($C$11:C37),"")</f>
        <v>14</v>
      </c>
      <c r="B37" s="101">
        <v>2007</v>
      </c>
      <c r="C37" s="38">
        <v>64</v>
      </c>
      <c r="D37" s="38">
        <v>10643</v>
      </c>
      <c r="E37" s="38">
        <v>3</v>
      </c>
      <c r="F37" s="38">
        <v>463</v>
      </c>
      <c r="G37" s="38">
        <v>20</v>
      </c>
      <c r="H37" s="38">
        <v>1585</v>
      </c>
      <c r="I37" s="38">
        <v>41</v>
      </c>
      <c r="J37" s="38">
        <v>8595</v>
      </c>
    </row>
    <row r="38" spans="1:10" ht="11.25" customHeight="1">
      <c r="A38" s="36">
        <f>IF(C38&lt;&gt;"",COUNTA($C$11:C38),"")</f>
      </c>
      <c r="B38" s="102"/>
      <c r="C38" s="38"/>
      <c r="D38" s="38"/>
      <c r="E38" s="38"/>
      <c r="F38" s="38"/>
      <c r="G38" s="38"/>
      <c r="H38" s="38"/>
      <c r="I38" s="38"/>
      <c r="J38" s="38"/>
    </row>
    <row r="39" spans="1:10" ht="11.25" customHeight="1">
      <c r="A39" s="36">
        <f>IF(C39&lt;&gt;"",COUNTA($C$11:C39),"")</f>
        <v>15</v>
      </c>
      <c r="B39" s="101">
        <v>2008</v>
      </c>
      <c r="C39" s="38">
        <v>64</v>
      </c>
      <c r="D39" s="38">
        <v>10503</v>
      </c>
      <c r="E39" s="38">
        <v>3</v>
      </c>
      <c r="F39" s="38">
        <v>463</v>
      </c>
      <c r="G39" s="38">
        <v>20</v>
      </c>
      <c r="H39" s="38">
        <v>1601</v>
      </c>
      <c r="I39" s="38">
        <v>41</v>
      </c>
      <c r="J39" s="38">
        <v>8439</v>
      </c>
    </row>
    <row r="40" spans="1:10" ht="11.25" customHeight="1">
      <c r="A40" s="36">
        <f>IF(C40&lt;&gt;"",COUNTA($C$11:C40),"")</f>
      </c>
      <c r="B40" s="101"/>
      <c r="C40" s="38"/>
      <c r="D40" s="38"/>
      <c r="E40" s="38"/>
      <c r="F40" s="38"/>
      <c r="G40" s="38"/>
      <c r="H40" s="38"/>
      <c r="I40" s="38"/>
      <c r="J40" s="38"/>
    </row>
    <row r="41" spans="1:10" ht="11.25" customHeight="1">
      <c r="A41" s="36">
        <f>IF(C41&lt;&gt;"",COUNTA($C$11:C41),"")</f>
        <v>16</v>
      </c>
      <c r="B41" s="101">
        <v>2009</v>
      </c>
      <c r="C41" s="38">
        <v>62</v>
      </c>
      <c r="D41" s="38">
        <v>10270</v>
      </c>
      <c r="E41" s="38">
        <v>3</v>
      </c>
      <c r="F41" s="38">
        <v>463</v>
      </c>
      <c r="G41" s="38">
        <v>19</v>
      </c>
      <c r="H41" s="38">
        <v>1513</v>
      </c>
      <c r="I41" s="38">
        <v>40</v>
      </c>
      <c r="J41" s="38">
        <v>8294</v>
      </c>
    </row>
    <row r="42" spans="1:10" ht="11.25" customHeight="1">
      <c r="A42" s="36">
        <f>IF(C42&lt;&gt;"",COUNTA($C$11:C42),"")</f>
      </c>
      <c r="B42" s="102"/>
      <c r="C42" s="38"/>
      <c r="D42" s="38"/>
      <c r="E42" s="38"/>
      <c r="F42" s="38"/>
      <c r="G42" s="38"/>
      <c r="H42" s="38"/>
      <c r="I42" s="38"/>
      <c r="J42" s="38"/>
    </row>
    <row r="43" spans="1:10" ht="11.25" customHeight="1">
      <c r="A43" s="36">
        <f>IF(C43&lt;&gt;"",COUNTA($C$11:C43),"")</f>
        <v>17</v>
      </c>
      <c r="B43" s="101">
        <v>2010</v>
      </c>
      <c r="C43" s="38">
        <v>62</v>
      </c>
      <c r="D43" s="38">
        <v>10430</v>
      </c>
      <c r="E43" s="38">
        <v>3</v>
      </c>
      <c r="F43" s="38">
        <v>463</v>
      </c>
      <c r="G43" s="38">
        <v>19</v>
      </c>
      <c r="H43" s="38">
        <v>1524</v>
      </c>
      <c r="I43" s="38">
        <v>40</v>
      </c>
      <c r="J43" s="38">
        <v>8443</v>
      </c>
    </row>
    <row r="44" spans="1:10" ht="11.25" customHeight="1">
      <c r="A44" s="36">
        <f>IF(C44&lt;&gt;"",COUNTA($C$11:C44),"")</f>
      </c>
      <c r="B44" s="102"/>
      <c r="C44" s="38"/>
      <c r="D44" s="38"/>
      <c r="E44" s="38"/>
      <c r="F44" s="38"/>
      <c r="G44" s="38"/>
      <c r="H44" s="38"/>
      <c r="I44" s="38"/>
      <c r="J44" s="38"/>
    </row>
    <row r="45" spans="1:10" ht="11.25" customHeight="1">
      <c r="A45" s="36">
        <f>IF(C45&lt;&gt;"",COUNTA($C$11:C45),"")</f>
        <v>18</v>
      </c>
      <c r="B45" s="101">
        <v>2011</v>
      </c>
      <c r="C45" s="38">
        <v>62</v>
      </c>
      <c r="D45" s="38">
        <v>10479</v>
      </c>
      <c r="E45" s="38">
        <v>3</v>
      </c>
      <c r="F45" s="38">
        <v>463</v>
      </c>
      <c r="G45" s="38">
        <v>19</v>
      </c>
      <c r="H45" s="38">
        <v>1559</v>
      </c>
      <c r="I45" s="38">
        <v>40</v>
      </c>
      <c r="J45" s="38">
        <v>8457</v>
      </c>
    </row>
    <row r="46" spans="1:10" ht="11.25" customHeight="1">
      <c r="A46" s="36">
        <f>IF(C46&lt;&gt;"",COUNTA($C$11:C46),"")</f>
      </c>
      <c r="B46" s="102"/>
      <c r="C46" s="38"/>
      <c r="D46" s="38"/>
      <c r="E46" s="38"/>
      <c r="F46" s="38"/>
      <c r="G46" s="38"/>
      <c r="H46" s="38"/>
      <c r="I46" s="38"/>
      <c r="J46" s="38"/>
    </row>
    <row r="47" spans="1:10" ht="11.25" customHeight="1">
      <c r="A47" s="36">
        <f>IF(C47&lt;&gt;"",COUNTA($C$11:C47),"")</f>
        <v>19</v>
      </c>
      <c r="B47" s="102">
        <v>2012</v>
      </c>
      <c r="C47" s="38">
        <v>60</v>
      </c>
      <c r="D47" s="38">
        <v>10435</v>
      </c>
      <c r="E47" s="38">
        <v>3</v>
      </c>
      <c r="F47" s="38">
        <v>463</v>
      </c>
      <c r="G47" s="38">
        <v>19</v>
      </c>
      <c r="H47" s="38">
        <v>1559</v>
      </c>
      <c r="I47" s="38">
        <v>38</v>
      </c>
      <c r="J47" s="38">
        <v>8413</v>
      </c>
    </row>
    <row r="48" spans="1:10" ht="11.25" customHeight="1">
      <c r="A48" s="36"/>
      <c r="B48" s="102"/>
      <c r="C48" s="38"/>
      <c r="D48" s="38"/>
      <c r="E48" s="38"/>
      <c r="F48" s="38"/>
      <c r="G48" s="38"/>
      <c r="H48" s="38"/>
      <c r="I48" s="38"/>
      <c r="J48" s="38"/>
    </row>
    <row r="49" spans="1:10" ht="11.25" customHeight="1">
      <c r="A49" s="36">
        <f>IF(C49&lt;&gt;"",COUNTA($C$11:C49),"")</f>
        <v>20</v>
      </c>
      <c r="B49" s="102">
        <v>2013</v>
      </c>
      <c r="C49" s="38">
        <v>60</v>
      </c>
      <c r="D49" s="38">
        <v>10417</v>
      </c>
      <c r="E49" s="38">
        <v>3</v>
      </c>
      <c r="F49" s="38">
        <v>463</v>
      </c>
      <c r="G49" s="38">
        <v>19</v>
      </c>
      <c r="H49" s="38">
        <v>1569</v>
      </c>
      <c r="I49" s="38">
        <v>38</v>
      </c>
      <c r="J49" s="38">
        <v>8385</v>
      </c>
    </row>
    <row r="50" spans="1:10" ht="11.25" customHeight="1">
      <c r="A50" s="36"/>
      <c r="B50" s="102"/>
      <c r="C50" s="38"/>
      <c r="D50" s="38"/>
      <c r="E50" s="38"/>
      <c r="F50" s="38"/>
      <c r="G50" s="38"/>
      <c r="H50" s="38"/>
      <c r="I50" s="38"/>
      <c r="J50" s="38"/>
    </row>
    <row r="51" spans="1:10" ht="11.25" customHeight="1">
      <c r="A51" s="36">
        <f>IF(C51&lt;&gt;"",COUNTA($C$11:C51),"")</f>
        <v>21</v>
      </c>
      <c r="B51" s="102">
        <v>2014</v>
      </c>
      <c r="C51" s="38">
        <v>60</v>
      </c>
      <c r="D51" s="38">
        <v>10471</v>
      </c>
      <c r="E51" s="38">
        <v>3</v>
      </c>
      <c r="F51" s="38">
        <v>463</v>
      </c>
      <c r="G51" s="38">
        <v>20</v>
      </c>
      <c r="H51" s="38">
        <v>1678</v>
      </c>
      <c r="I51" s="38">
        <v>37</v>
      </c>
      <c r="J51" s="38">
        <v>8330</v>
      </c>
    </row>
    <row r="52" spans="1:10" ht="11.25" customHeight="1">
      <c r="A52" s="36"/>
      <c r="B52" s="102"/>
      <c r="C52" s="38"/>
      <c r="D52" s="38"/>
      <c r="E52" s="38"/>
      <c r="F52" s="38"/>
      <c r="G52" s="38"/>
      <c r="H52" s="38"/>
      <c r="I52" s="38"/>
      <c r="J52" s="38"/>
    </row>
    <row r="53" spans="1:10" ht="11.25" customHeight="1">
      <c r="A53" s="36">
        <f>IF(C53&lt;&gt;"",COUNTA($C$11:C53),"")</f>
        <v>22</v>
      </c>
      <c r="B53" s="102">
        <v>2015</v>
      </c>
      <c r="C53" s="38">
        <v>60</v>
      </c>
      <c r="D53" s="38">
        <v>10442</v>
      </c>
      <c r="E53" s="38">
        <v>3</v>
      </c>
      <c r="F53" s="38">
        <v>457</v>
      </c>
      <c r="G53" s="38">
        <v>20</v>
      </c>
      <c r="H53" s="38">
        <v>1676</v>
      </c>
      <c r="I53" s="38">
        <v>37</v>
      </c>
      <c r="J53" s="38">
        <v>8309</v>
      </c>
    </row>
    <row r="54" spans="1:10" ht="11.25" customHeight="1">
      <c r="A54" s="36"/>
      <c r="B54" s="102"/>
      <c r="C54" s="38"/>
      <c r="D54" s="38"/>
      <c r="E54" s="38"/>
      <c r="F54" s="38"/>
      <c r="G54" s="38"/>
      <c r="H54" s="38"/>
      <c r="I54" s="38"/>
      <c r="J54" s="38"/>
    </row>
    <row r="55" spans="1:10" ht="11.25" customHeight="1">
      <c r="A55" s="36">
        <f>IF(C55&lt;&gt;"",COUNTA($C$11:C55),"")</f>
        <v>23</v>
      </c>
      <c r="B55" s="102">
        <v>2016</v>
      </c>
      <c r="C55" s="38">
        <v>60</v>
      </c>
      <c r="D55" s="38">
        <v>10383</v>
      </c>
      <c r="E55" s="38">
        <v>3</v>
      </c>
      <c r="F55" s="38">
        <v>463</v>
      </c>
      <c r="G55" s="38">
        <v>20</v>
      </c>
      <c r="H55" s="38">
        <v>1679</v>
      </c>
      <c r="I55" s="38">
        <v>37</v>
      </c>
      <c r="J55" s="38">
        <v>8241</v>
      </c>
    </row>
  </sheetData>
  <sheetProtection/>
  <mergeCells count="19">
    <mergeCell ref="G4:H5"/>
    <mergeCell ref="I4:J5"/>
    <mergeCell ref="H6:H8"/>
    <mergeCell ref="F6:F8"/>
    <mergeCell ref="D6:D8"/>
    <mergeCell ref="B3:B8"/>
    <mergeCell ref="C3:D5"/>
    <mergeCell ref="E3:J3"/>
    <mergeCell ref="E4:F5"/>
    <mergeCell ref="A1:B1"/>
    <mergeCell ref="C1:J1"/>
    <mergeCell ref="A2:B2"/>
    <mergeCell ref="C2:J2"/>
    <mergeCell ref="J6:J8"/>
    <mergeCell ref="C6:C8"/>
    <mergeCell ref="E6:E8"/>
    <mergeCell ref="G6:G8"/>
    <mergeCell ref="I6:I8"/>
    <mergeCell ref="A3:A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21.xml><?xml version="1.0" encoding="utf-8"?>
<worksheet xmlns="http://schemas.openxmlformats.org/spreadsheetml/2006/main" xmlns:r="http://schemas.openxmlformats.org/officeDocument/2006/relationships">
  <dimension ref="A1:L41"/>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2.75"/>
  <cols>
    <col min="1" max="1" width="3.7109375" style="24" customWidth="1"/>
    <col min="2" max="2" width="40.7109375" style="24" customWidth="1"/>
    <col min="3" max="5" width="15.7109375" style="24" customWidth="1"/>
    <col min="6" max="16384" width="11.57421875" style="24" customWidth="1"/>
  </cols>
  <sheetData>
    <row r="1" spans="1:12" ht="30" customHeight="1">
      <c r="A1" s="183" t="s">
        <v>313</v>
      </c>
      <c r="B1" s="184"/>
      <c r="C1" s="185" t="s">
        <v>314</v>
      </c>
      <c r="D1" s="185"/>
      <c r="E1" s="186"/>
      <c r="F1" s="119"/>
      <c r="G1" s="119"/>
      <c r="H1" s="119"/>
      <c r="I1" s="119"/>
      <c r="J1" s="119"/>
      <c r="K1" s="119"/>
      <c r="L1" s="120"/>
    </row>
    <row r="2" spans="1:12" s="25" customFormat="1" ht="39.75" customHeight="1">
      <c r="A2" s="189" t="s">
        <v>316</v>
      </c>
      <c r="B2" s="190"/>
      <c r="C2" s="197" t="s">
        <v>320</v>
      </c>
      <c r="D2" s="192"/>
      <c r="E2" s="193"/>
      <c r="F2" s="125"/>
      <c r="G2" s="125"/>
      <c r="H2" s="125"/>
      <c r="I2" s="125"/>
      <c r="J2" s="125"/>
      <c r="K2" s="125"/>
      <c r="L2" s="125"/>
    </row>
    <row r="3" spans="1:12" s="25" customFormat="1" ht="11.25" customHeight="1">
      <c r="A3" s="187" t="s">
        <v>189</v>
      </c>
      <c r="B3" s="191" t="s">
        <v>7</v>
      </c>
      <c r="C3" s="191">
        <v>2015</v>
      </c>
      <c r="D3" s="191">
        <v>2016</v>
      </c>
      <c r="E3" s="194"/>
      <c r="F3" s="125"/>
      <c r="G3" s="125"/>
      <c r="H3" s="125"/>
      <c r="I3" s="125"/>
      <c r="J3" s="125"/>
      <c r="K3" s="125"/>
      <c r="L3" s="125"/>
    </row>
    <row r="4" spans="1:12" ht="11.25" customHeight="1">
      <c r="A4" s="187"/>
      <c r="B4" s="191"/>
      <c r="C4" s="191"/>
      <c r="D4" s="191"/>
      <c r="E4" s="194"/>
      <c r="F4" s="120"/>
      <c r="G4" s="120"/>
      <c r="H4" s="120"/>
      <c r="I4" s="120"/>
      <c r="J4" s="120"/>
      <c r="K4" s="120"/>
      <c r="L4" s="120"/>
    </row>
    <row r="5" spans="1:12" ht="11.25" customHeight="1">
      <c r="A5" s="187"/>
      <c r="B5" s="191"/>
      <c r="C5" s="191" t="s">
        <v>8</v>
      </c>
      <c r="D5" s="191"/>
      <c r="E5" s="194" t="s">
        <v>192</v>
      </c>
      <c r="F5" s="120"/>
      <c r="G5" s="120"/>
      <c r="H5" s="120"/>
      <c r="I5" s="120"/>
      <c r="J5" s="120"/>
      <c r="K5" s="120"/>
      <c r="L5" s="120"/>
    </row>
    <row r="6" spans="1:12" ht="11.25" customHeight="1">
      <c r="A6" s="187"/>
      <c r="B6" s="191"/>
      <c r="C6" s="191"/>
      <c r="D6" s="191"/>
      <c r="E6" s="194"/>
      <c r="F6" s="120"/>
      <c r="G6" s="120"/>
      <c r="H6" s="120"/>
      <c r="I6" s="120"/>
      <c r="J6" s="120"/>
      <c r="K6" s="120"/>
      <c r="L6" s="120"/>
    </row>
    <row r="7" spans="1:5" ht="11.25" customHeight="1">
      <c r="A7" s="187"/>
      <c r="B7" s="191"/>
      <c r="C7" s="191"/>
      <c r="D7" s="191"/>
      <c r="E7" s="194"/>
    </row>
    <row r="8" spans="1:5" ht="11.25" customHeight="1">
      <c r="A8" s="187"/>
      <c r="B8" s="191"/>
      <c r="C8" s="191"/>
      <c r="D8" s="191"/>
      <c r="E8" s="194"/>
    </row>
    <row r="9" spans="1:5" s="47" customFormat="1" ht="11.25" customHeight="1">
      <c r="A9" s="26">
        <v>1</v>
      </c>
      <c r="B9" s="74">
        <v>2</v>
      </c>
      <c r="C9" s="27">
        <v>3</v>
      </c>
      <c r="D9" s="27">
        <v>4</v>
      </c>
      <c r="E9" s="28">
        <v>5</v>
      </c>
    </row>
    <row r="10" spans="2:5" ht="11.25" customHeight="1">
      <c r="B10" s="40"/>
      <c r="C10" s="48"/>
      <c r="D10" s="48"/>
      <c r="E10" s="140"/>
    </row>
    <row r="11" spans="1:5" ht="11.25" customHeight="1">
      <c r="A11" s="39">
        <f>IF(C11&lt;&gt;"",COUNTA($C11:C$11),"")</f>
        <v>1</v>
      </c>
      <c r="B11" s="34" t="s">
        <v>9</v>
      </c>
      <c r="C11" s="48">
        <v>10442</v>
      </c>
      <c r="D11" s="48">
        <v>10383</v>
      </c>
      <c r="E11" s="140" t="s">
        <v>148</v>
      </c>
    </row>
    <row r="12" spans="1:5" ht="11.25" customHeight="1">
      <c r="A12" s="39">
        <f>IF(C12&lt;&gt;"",COUNTA($C$11:C12),"")</f>
      </c>
      <c r="B12" s="34"/>
      <c r="C12" s="48"/>
      <c r="D12" s="48"/>
      <c r="E12" s="140"/>
    </row>
    <row r="13" spans="1:5" ht="11.25" customHeight="1">
      <c r="A13" s="39">
        <f>IF(C13&lt;&gt;"",COUNTA($C$11:C13),"")</f>
        <v>2</v>
      </c>
      <c r="B13" s="34" t="s">
        <v>30</v>
      </c>
      <c r="C13" s="48">
        <v>3095364</v>
      </c>
      <c r="D13" s="48">
        <v>3072902</v>
      </c>
      <c r="E13" s="140" t="s">
        <v>148</v>
      </c>
    </row>
    <row r="14" spans="1:5" ht="11.25" customHeight="1">
      <c r="A14" s="39">
        <f>IF(C14&lt;&gt;"",COUNTA($C$11:C14),"")</f>
      </c>
      <c r="B14" s="34"/>
      <c r="C14" s="48"/>
      <c r="D14" s="48"/>
      <c r="E14" s="140"/>
    </row>
    <row r="15" spans="1:5" ht="11.25" customHeight="1">
      <c r="A15" s="39">
        <f>IF(C15&lt;&gt;"",COUNTA($C$11:C15),"")</f>
        <v>3</v>
      </c>
      <c r="B15" s="34" t="s">
        <v>12</v>
      </c>
      <c r="C15" s="48">
        <v>129564</v>
      </c>
      <c r="D15" s="48">
        <v>129567</v>
      </c>
      <c r="E15" s="140" t="s">
        <v>148</v>
      </c>
    </row>
    <row r="16" spans="1:5" ht="11.25" customHeight="1">
      <c r="A16" s="39">
        <f>IF(C16&lt;&gt;"",COUNTA($C$11:C16),"")</f>
      </c>
      <c r="B16" s="34"/>
      <c r="C16" s="48"/>
      <c r="D16" s="48"/>
      <c r="E16" s="140"/>
    </row>
    <row r="17" spans="1:5" ht="11.25" customHeight="1">
      <c r="A17" s="39">
        <f>IF(C17&lt;&gt;"",COUNTA($C$11:C17),"")</f>
        <v>4</v>
      </c>
      <c r="B17" s="34" t="s">
        <v>13</v>
      </c>
      <c r="C17" s="48">
        <v>130125</v>
      </c>
      <c r="D17" s="48">
        <v>129180</v>
      </c>
      <c r="E17" s="140" t="s">
        <v>148</v>
      </c>
    </row>
    <row r="18" spans="1:5" ht="11.25" customHeight="1">
      <c r="A18" s="39">
        <f>IF(C18&lt;&gt;"",COUNTA($C$11:C18),"")</f>
      </c>
      <c r="B18" s="34"/>
      <c r="C18" s="48"/>
      <c r="D18" s="48"/>
      <c r="E18" s="140"/>
    </row>
    <row r="19" spans="1:5" ht="11.25" customHeight="1">
      <c r="A19" s="39">
        <f>IF(C19&lt;&gt;"",COUNTA($C$11:C19),"")</f>
        <v>5</v>
      </c>
      <c r="B19" s="34" t="s">
        <v>14</v>
      </c>
      <c r="C19" s="48">
        <v>50</v>
      </c>
      <c r="D19" s="48">
        <v>32</v>
      </c>
      <c r="E19" s="140" t="s">
        <v>148</v>
      </c>
    </row>
    <row r="20" spans="1:5" ht="11.25" customHeight="1">
      <c r="A20" s="39">
        <f>IF(C20&lt;&gt;"",COUNTA($C$11:C20),"")</f>
      </c>
      <c r="B20" s="34"/>
      <c r="C20" s="48"/>
      <c r="D20" s="48"/>
      <c r="E20" s="140"/>
    </row>
    <row r="21" spans="1:5" ht="11.25" customHeight="1">
      <c r="A21" s="39">
        <f>IF(C21&lt;&gt;"",COUNTA($C$11:C21),"")</f>
        <v>6</v>
      </c>
      <c r="B21" s="34" t="s">
        <v>31</v>
      </c>
      <c r="C21" s="48">
        <v>129870</v>
      </c>
      <c r="D21" s="48">
        <v>129390</v>
      </c>
      <c r="E21" s="140" t="s">
        <v>148</v>
      </c>
    </row>
    <row r="22" spans="1:5" ht="11.25" customHeight="1">
      <c r="A22" s="39">
        <f>IF(C22&lt;&gt;"",COUNTA($C$11:C22),"")</f>
      </c>
      <c r="B22" s="34"/>
      <c r="C22" s="126"/>
      <c r="D22" s="126"/>
      <c r="E22" s="140"/>
    </row>
    <row r="23" spans="1:5" ht="11.25" customHeight="1">
      <c r="A23" s="39">
        <f>IF(C23&lt;&gt;"",COUNTA($C$11:C23),"")</f>
        <v>7</v>
      </c>
      <c r="B23" s="34" t="s">
        <v>15</v>
      </c>
      <c r="C23" s="126">
        <v>81.2</v>
      </c>
      <c r="D23" s="126">
        <v>80.9</v>
      </c>
      <c r="E23" s="140" t="s">
        <v>141</v>
      </c>
    </row>
    <row r="24" spans="1:5" ht="11.25" customHeight="1">
      <c r="A24" s="39">
        <f>IF(C24&lt;&gt;"",COUNTA($C$11:C24),"")</f>
      </c>
      <c r="B24" s="34"/>
      <c r="C24" s="126"/>
      <c r="D24" s="126"/>
      <c r="E24" s="140"/>
    </row>
    <row r="25" spans="1:5" ht="11.25" customHeight="1">
      <c r="A25" s="39">
        <f>IF(C25&lt;&gt;"",COUNTA($C$11:C25),"")</f>
        <v>8</v>
      </c>
      <c r="B25" s="34" t="s">
        <v>16</v>
      </c>
      <c r="C25" s="126">
        <v>23.8</v>
      </c>
      <c r="D25" s="126">
        <v>23.7</v>
      </c>
      <c r="E25" s="140" t="s">
        <v>141</v>
      </c>
    </row>
    <row r="26" spans="1:5" ht="11.25" customHeight="1">
      <c r="A26" s="39">
        <f>IF(C26&lt;&gt;"",COUNTA($C$11:C26),"")</f>
      </c>
      <c r="B26" s="34"/>
      <c r="C26" s="126"/>
      <c r="D26" s="126"/>
      <c r="E26" s="140"/>
    </row>
    <row r="27" spans="1:5" ht="11.25" customHeight="1">
      <c r="A27" s="39">
        <f>IF(C27&lt;&gt;"",COUNTA($C$11:C27),"")</f>
        <v>9</v>
      </c>
      <c r="B27" s="34" t="s">
        <v>17</v>
      </c>
      <c r="C27" s="48">
        <v>471</v>
      </c>
      <c r="D27" s="48">
        <v>484</v>
      </c>
      <c r="E27" s="140" t="s">
        <v>148</v>
      </c>
    </row>
    <row r="28" spans="1:5" ht="11.25" customHeight="1">
      <c r="A28" s="39">
        <f>IF(C28&lt;&gt;"",COUNTA($C$11:C28),"")</f>
      </c>
      <c r="B28" s="34" t="s">
        <v>196</v>
      </c>
      <c r="C28" s="48"/>
      <c r="D28" s="48"/>
      <c r="E28" s="140"/>
    </row>
    <row r="29" spans="1:5" ht="11.25" customHeight="1">
      <c r="A29" s="39">
        <f>IF(C29&lt;&gt;"",COUNTA($C$11:C29),"")</f>
        <v>10</v>
      </c>
      <c r="B29" s="34" t="s">
        <v>197</v>
      </c>
      <c r="C29" s="48">
        <v>229</v>
      </c>
      <c r="D29" s="48">
        <v>240</v>
      </c>
      <c r="E29" s="140" t="s">
        <v>148</v>
      </c>
    </row>
    <row r="30" spans="1:5" ht="11.25" customHeight="1">
      <c r="A30" s="39">
        <f>IF(C30&lt;&gt;"",COUNTA($C$11:C30),"")</f>
        <v>11</v>
      </c>
      <c r="B30" s="34" t="s">
        <v>198</v>
      </c>
      <c r="C30" s="48">
        <v>242</v>
      </c>
      <c r="D30" s="48">
        <v>244</v>
      </c>
      <c r="E30" s="140" t="s">
        <v>148</v>
      </c>
    </row>
    <row r="31" spans="1:5" ht="11.25" customHeight="1">
      <c r="A31" s="39">
        <f>IF(C31&lt;&gt;"",COUNTA($C$11:C31),"")</f>
      </c>
      <c r="B31" s="34"/>
      <c r="C31" s="48"/>
      <c r="D31" s="48"/>
      <c r="E31" s="140"/>
    </row>
    <row r="32" spans="1:5" ht="11.25" customHeight="1">
      <c r="A32" s="39">
        <f>IF(C32&lt;&gt;"",COUNTA($C$11:C32),"")</f>
        <v>12</v>
      </c>
      <c r="B32" s="34" t="s">
        <v>24</v>
      </c>
      <c r="C32" s="48">
        <v>4919</v>
      </c>
      <c r="D32" s="48">
        <v>5033</v>
      </c>
      <c r="E32" s="140" t="s">
        <v>148</v>
      </c>
    </row>
    <row r="33" spans="1:5" ht="11.25" customHeight="1">
      <c r="A33" s="39">
        <f>IF(C33&lt;&gt;"",COUNTA($C$11:C33),"")</f>
      </c>
      <c r="B33" s="34" t="s">
        <v>196</v>
      </c>
      <c r="C33" s="48"/>
      <c r="D33" s="48"/>
      <c r="E33" s="140"/>
    </row>
    <row r="34" spans="1:5" ht="11.25" customHeight="1">
      <c r="A34" s="39">
        <f>IF(C34&lt;&gt;"",COUNTA($C$11:C34),"")</f>
        <v>13</v>
      </c>
      <c r="B34" s="34" t="s">
        <v>197</v>
      </c>
      <c r="C34" s="48">
        <v>906</v>
      </c>
      <c r="D34" s="48">
        <v>961</v>
      </c>
      <c r="E34" s="140" t="s">
        <v>148</v>
      </c>
    </row>
    <row r="35" spans="1:5" ht="11.25" customHeight="1">
      <c r="A35" s="39">
        <f>IF(C35&lt;&gt;"",COUNTA($C$11:C35),"")</f>
        <v>14</v>
      </c>
      <c r="B35" s="34" t="s">
        <v>198</v>
      </c>
      <c r="C35" s="48">
        <v>4013</v>
      </c>
      <c r="D35" s="48">
        <v>4072</v>
      </c>
      <c r="E35" s="140" t="s">
        <v>148</v>
      </c>
    </row>
    <row r="36" spans="1:5" ht="11.25" customHeight="1">
      <c r="A36" s="39">
        <f>IF(C36&lt;&gt;"",COUNTA($C$11:C36),"")</f>
      </c>
      <c r="B36" s="34"/>
      <c r="C36" s="48"/>
      <c r="D36" s="48"/>
      <c r="E36" s="140"/>
    </row>
    <row r="37" spans="1:5" ht="11.25" customHeight="1">
      <c r="A37" s="39">
        <f>IF(C37&lt;&gt;"",COUNTA($C$11:C37),"")</f>
      </c>
      <c r="B37" s="34" t="s">
        <v>25</v>
      </c>
      <c r="C37" s="48"/>
      <c r="D37" s="48"/>
      <c r="E37" s="140"/>
    </row>
    <row r="38" spans="1:5" ht="11.25" customHeight="1">
      <c r="A38" s="39">
        <f>IF(C38&lt;&gt;"",COUNTA($C$11:C38),"")</f>
        <v>15</v>
      </c>
      <c r="B38" s="34" t="s">
        <v>205</v>
      </c>
      <c r="C38" s="48">
        <v>1059</v>
      </c>
      <c r="D38" s="48">
        <v>1059</v>
      </c>
      <c r="E38" s="140" t="s">
        <v>148</v>
      </c>
    </row>
    <row r="39" spans="1:5" ht="11.25" customHeight="1">
      <c r="A39" s="39">
        <f>IF(C39&lt;&gt;"",COUNTA($C$11:C39),"")</f>
        <v>16</v>
      </c>
      <c r="B39" s="34" t="s">
        <v>202</v>
      </c>
      <c r="C39" s="48">
        <v>768</v>
      </c>
      <c r="D39" s="48">
        <v>803</v>
      </c>
      <c r="E39" s="140" t="s">
        <v>148</v>
      </c>
    </row>
    <row r="40" spans="1:5" ht="11.25" customHeight="1">
      <c r="A40" s="39">
        <f>IF(C40&lt;&gt;"",COUNTA($C$11:C40),"")</f>
      </c>
      <c r="B40" s="34"/>
      <c r="C40" s="48"/>
      <c r="D40" s="48"/>
      <c r="E40" s="140"/>
    </row>
    <row r="41" spans="1:5" ht="11.25" customHeight="1">
      <c r="A41" s="39">
        <f>IF(C41&lt;&gt;"",COUNTA($C$11:C41),"")</f>
        <v>17</v>
      </c>
      <c r="B41" s="34" t="s">
        <v>453</v>
      </c>
      <c r="C41" s="48">
        <v>71</v>
      </c>
      <c r="D41" s="48">
        <v>55</v>
      </c>
      <c r="E41" s="140" t="s">
        <v>148</v>
      </c>
    </row>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sheetData>
  <sheetProtection/>
  <mergeCells count="10">
    <mergeCell ref="C1:E1"/>
    <mergeCell ref="A1:B1"/>
    <mergeCell ref="A3:A8"/>
    <mergeCell ref="B3:B8"/>
    <mergeCell ref="C3:C4"/>
    <mergeCell ref="D3:E4"/>
    <mergeCell ref="C5:D8"/>
    <mergeCell ref="A2:B2"/>
    <mergeCell ref="C2:E2"/>
    <mergeCell ref="E5: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22.xml><?xml version="1.0" encoding="utf-8"?>
<worksheet xmlns="http://schemas.openxmlformats.org/spreadsheetml/2006/main" xmlns:r="http://schemas.openxmlformats.org/officeDocument/2006/relationships">
  <dimension ref="A1:K23"/>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18.7109375" style="24" customWidth="1"/>
    <col min="3" max="7" width="7.7109375" style="24" customWidth="1"/>
    <col min="8" max="8" width="8.7109375" style="24" customWidth="1"/>
    <col min="9" max="9" width="6.7109375" style="24" customWidth="1"/>
    <col min="10" max="11" width="7.7109375" style="24" customWidth="1"/>
    <col min="12" max="16384" width="11.57421875" style="24" customWidth="1"/>
  </cols>
  <sheetData>
    <row r="1" spans="1:11" s="106" customFormat="1" ht="30" customHeight="1">
      <c r="A1" s="183" t="s">
        <v>313</v>
      </c>
      <c r="B1" s="184"/>
      <c r="C1" s="185" t="s">
        <v>314</v>
      </c>
      <c r="D1" s="185"/>
      <c r="E1" s="185"/>
      <c r="F1" s="185"/>
      <c r="G1" s="185"/>
      <c r="H1" s="185"/>
      <c r="I1" s="185"/>
      <c r="J1" s="185"/>
      <c r="K1" s="186"/>
    </row>
    <row r="2" spans="1:11" ht="39.75" customHeight="1">
      <c r="A2" s="189" t="s">
        <v>306</v>
      </c>
      <c r="B2" s="190"/>
      <c r="C2" s="197" t="s">
        <v>514</v>
      </c>
      <c r="D2" s="197"/>
      <c r="E2" s="197"/>
      <c r="F2" s="197"/>
      <c r="G2" s="197"/>
      <c r="H2" s="197"/>
      <c r="I2" s="197"/>
      <c r="J2" s="197"/>
      <c r="K2" s="198"/>
    </row>
    <row r="3" spans="1:11" ht="11.25" customHeight="1">
      <c r="A3" s="187" t="s">
        <v>189</v>
      </c>
      <c r="B3" s="191" t="s">
        <v>315</v>
      </c>
      <c r="C3" s="191" t="s">
        <v>307</v>
      </c>
      <c r="D3" s="191" t="s">
        <v>308</v>
      </c>
      <c r="E3" s="191" t="s">
        <v>309</v>
      </c>
      <c r="F3" s="191" t="s">
        <v>423</v>
      </c>
      <c r="G3" s="191" t="s">
        <v>135</v>
      </c>
      <c r="H3" s="191"/>
      <c r="I3" s="191"/>
      <c r="J3" s="191" t="s">
        <v>312</v>
      </c>
      <c r="K3" s="194" t="s">
        <v>235</v>
      </c>
    </row>
    <row r="4" spans="1:11" ht="11.25" customHeight="1">
      <c r="A4" s="188"/>
      <c r="B4" s="191"/>
      <c r="C4" s="191"/>
      <c r="D4" s="191"/>
      <c r="E4" s="191"/>
      <c r="F4" s="191"/>
      <c r="G4" s="191" t="s">
        <v>310</v>
      </c>
      <c r="H4" s="191" t="s">
        <v>318</v>
      </c>
      <c r="I4" s="191" t="s">
        <v>311</v>
      </c>
      <c r="J4" s="191"/>
      <c r="K4" s="194"/>
    </row>
    <row r="5" spans="1:11" ht="11.25" customHeight="1">
      <c r="A5" s="188"/>
      <c r="B5" s="191"/>
      <c r="C5" s="191"/>
      <c r="D5" s="191"/>
      <c r="E5" s="191"/>
      <c r="F5" s="191"/>
      <c r="G5" s="191"/>
      <c r="H5" s="191"/>
      <c r="I5" s="191"/>
      <c r="J5" s="191"/>
      <c r="K5" s="194"/>
    </row>
    <row r="6" spans="1:11" ht="11.25" customHeight="1">
      <c r="A6" s="188"/>
      <c r="B6" s="191"/>
      <c r="C6" s="191"/>
      <c r="D6" s="191"/>
      <c r="E6" s="191"/>
      <c r="F6" s="191"/>
      <c r="G6" s="191"/>
      <c r="H6" s="191"/>
      <c r="I6" s="191"/>
      <c r="J6" s="191"/>
      <c r="K6" s="194"/>
    </row>
    <row r="7" spans="1:11" ht="11.25" customHeight="1">
      <c r="A7" s="188"/>
      <c r="B7" s="191"/>
      <c r="C7" s="191"/>
      <c r="D7" s="191"/>
      <c r="E7" s="191"/>
      <c r="F7" s="191"/>
      <c r="G7" s="191"/>
      <c r="H7" s="191"/>
      <c r="I7" s="191"/>
      <c r="J7" s="191"/>
      <c r="K7" s="194"/>
    </row>
    <row r="8" spans="1:11" ht="11.25" customHeight="1">
      <c r="A8" s="188"/>
      <c r="B8" s="191"/>
      <c r="C8" s="191"/>
      <c r="D8" s="191"/>
      <c r="E8" s="191"/>
      <c r="F8" s="191"/>
      <c r="G8" s="191"/>
      <c r="H8" s="191"/>
      <c r="I8" s="191"/>
      <c r="J8" s="32" t="s">
        <v>70</v>
      </c>
      <c r="K8" s="31" t="s">
        <v>71</v>
      </c>
    </row>
    <row r="9" spans="1:11" ht="11.25" customHeight="1">
      <c r="A9" s="154">
        <v>1</v>
      </c>
      <c r="B9" s="74">
        <v>2</v>
      </c>
      <c r="C9" s="74">
        <v>3</v>
      </c>
      <c r="D9" s="74">
        <v>4</v>
      </c>
      <c r="E9" s="74">
        <v>5</v>
      </c>
      <c r="F9" s="74">
        <v>6</v>
      </c>
      <c r="G9" s="74">
        <v>7</v>
      </c>
      <c r="H9" s="74">
        <v>8</v>
      </c>
      <c r="I9" s="74">
        <v>9</v>
      </c>
      <c r="J9" s="74">
        <v>10</v>
      </c>
      <c r="K9" s="155">
        <v>11</v>
      </c>
    </row>
    <row r="10" spans="2:6" ht="11.25" customHeight="1">
      <c r="B10" s="40"/>
      <c r="C10" s="85"/>
      <c r="D10" s="85"/>
      <c r="E10" s="87"/>
      <c r="F10" s="85"/>
    </row>
    <row r="11" spans="1:11" ht="33.75" customHeight="1">
      <c r="A11" s="39">
        <f>IF(D11&lt;&gt;"",COUNTA($D11:D$11),"")</f>
        <v>1</v>
      </c>
      <c r="B11" s="52" t="s">
        <v>433</v>
      </c>
      <c r="C11" s="107">
        <v>60</v>
      </c>
      <c r="D11" s="107">
        <v>10383</v>
      </c>
      <c r="E11" s="104">
        <v>3072902</v>
      </c>
      <c r="F11" s="110">
        <v>129390</v>
      </c>
      <c r="G11" s="110">
        <v>129567</v>
      </c>
      <c r="H11" s="110">
        <v>129180</v>
      </c>
      <c r="I11" s="107">
        <v>32</v>
      </c>
      <c r="J11" s="113">
        <v>80.9</v>
      </c>
      <c r="K11" s="113">
        <v>23.7</v>
      </c>
    </row>
    <row r="12" spans="1:11" ht="19.5" customHeight="1">
      <c r="A12" s="39">
        <f>IF(D12&lt;&gt;"",COUNTA($D$11:D12),"")</f>
      </c>
      <c r="B12" s="34"/>
      <c r="C12" s="211" t="s">
        <v>37</v>
      </c>
      <c r="D12" s="195"/>
      <c r="E12" s="195"/>
      <c r="F12" s="195"/>
      <c r="G12" s="195"/>
      <c r="H12" s="195"/>
      <c r="I12" s="195"/>
      <c r="J12" s="195"/>
      <c r="K12" s="195"/>
    </row>
    <row r="13" spans="1:11" ht="22.5" customHeight="1">
      <c r="A13" s="39">
        <f>IF(D13&lt;&gt;"",COUNTA($D$11:D13),"")</f>
      </c>
      <c r="B13" s="34" t="s">
        <v>434</v>
      </c>
      <c r="C13" s="85"/>
      <c r="D13" s="85"/>
      <c r="E13" s="87"/>
      <c r="F13" s="85"/>
      <c r="G13" s="112"/>
      <c r="H13" s="112"/>
      <c r="I13" s="109"/>
      <c r="J13" s="114"/>
      <c r="K13" s="114"/>
    </row>
    <row r="14" spans="1:11" ht="11.25" customHeight="1">
      <c r="A14" s="39">
        <f>IF(D14&lt;&gt;"",COUNTA($D$11:D14),"")</f>
        <v>2</v>
      </c>
      <c r="B14" s="34" t="s">
        <v>284</v>
      </c>
      <c r="C14" s="108">
        <v>5</v>
      </c>
      <c r="D14" s="108">
        <v>153</v>
      </c>
      <c r="E14" s="105">
        <v>41794</v>
      </c>
      <c r="F14" s="111">
        <v>700</v>
      </c>
      <c r="G14" s="111">
        <v>703</v>
      </c>
      <c r="H14" s="111">
        <v>692</v>
      </c>
      <c r="I14" s="108">
        <v>5</v>
      </c>
      <c r="J14" s="115">
        <v>74.6</v>
      </c>
      <c r="K14" s="115">
        <v>59.7</v>
      </c>
    </row>
    <row r="15" spans="1:11" ht="11.25" customHeight="1">
      <c r="A15" s="39">
        <f>IF(D15&lt;&gt;"",COUNTA($D$11:D15),"")</f>
        <v>3</v>
      </c>
      <c r="B15" s="34" t="s">
        <v>285</v>
      </c>
      <c r="C15" s="108">
        <v>15</v>
      </c>
      <c r="D15" s="108">
        <v>1126</v>
      </c>
      <c r="E15" s="105">
        <v>314583</v>
      </c>
      <c r="F15" s="111">
        <v>11248</v>
      </c>
      <c r="G15" s="111">
        <v>11280</v>
      </c>
      <c r="H15" s="111">
        <v>11210</v>
      </c>
      <c r="I15" s="108">
        <v>5</v>
      </c>
      <c r="J15" s="115">
        <v>76.3</v>
      </c>
      <c r="K15" s="115">
        <v>28</v>
      </c>
    </row>
    <row r="16" spans="1:11" ht="11.25" customHeight="1">
      <c r="A16" s="39">
        <f>IF(D16&lt;&gt;"",COUNTA($D$11:D16),"")</f>
        <v>4</v>
      </c>
      <c r="B16" s="34" t="s">
        <v>286</v>
      </c>
      <c r="C16" s="108">
        <v>8</v>
      </c>
      <c r="D16" s="108">
        <v>1010</v>
      </c>
      <c r="E16" s="105">
        <v>271314</v>
      </c>
      <c r="F16" s="111">
        <v>11734</v>
      </c>
      <c r="G16" s="111">
        <v>11651</v>
      </c>
      <c r="H16" s="111">
        <v>11815</v>
      </c>
      <c r="I16" s="108">
        <v>1</v>
      </c>
      <c r="J16" s="115">
        <v>73.4</v>
      </c>
      <c r="K16" s="115">
        <v>23.1</v>
      </c>
    </row>
    <row r="17" spans="1:11" ht="11.25" customHeight="1">
      <c r="A17" s="39">
        <f>IF(D17&lt;&gt;"",COUNTA($D$11:D17),"")</f>
        <v>5</v>
      </c>
      <c r="B17" s="34" t="s">
        <v>287</v>
      </c>
      <c r="C17" s="108">
        <v>8</v>
      </c>
      <c r="D17" s="108">
        <v>1406</v>
      </c>
      <c r="E17" s="105">
        <v>410920</v>
      </c>
      <c r="F17" s="111">
        <v>17537</v>
      </c>
      <c r="G17" s="111">
        <v>17527</v>
      </c>
      <c r="H17" s="111">
        <v>17545</v>
      </c>
      <c r="I17" s="108">
        <v>2</v>
      </c>
      <c r="J17" s="115">
        <v>79.9</v>
      </c>
      <c r="K17" s="115">
        <v>23.4</v>
      </c>
    </row>
    <row r="18" spans="1:11" ht="11.25" customHeight="1">
      <c r="A18" s="39">
        <f>IF(D18&lt;&gt;"",COUNTA($D$11:D18),"")</f>
        <v>6</v>
      </c>
      <c r="B18" s="34" t="s">
        <v>288</v>
      </c>
      <c r="C18" s="108">
        <v>12</v>
      </c>
      <c r="D18" s="108">
        <v>2713</v>
      </c>
      <c r="E18" s="105">
        <v>934815</v>
      </c>
      <c r="F18" s="111">
        <v>38862</v>
      </c>
      <c r="G18" s="111">
        <v>38998</v>
      </c>
      <c r="H18" s="111">
        <v>38712</v>
      </c>
      <c r="I18" s="108">
        <v>13</v>
      </c>
      <c r="J18" s="115">
        <v>94.1</v>
      </c>
      <c r="K18" s="115">
        <v>24.1</v>
      </c>
    </row>
    <row r="19" spans="1:11" ht="11.25" customHeight="1">
      <c r="A19" s="39">
        <f>IF(D19&lt;&gt;"",COUNTA($D$11:D19),"")</f>
        <v>7</v>
      </c>
      <c r="B19" s="34" t="s">
        <v>289</v>
      </c>
      <c r="C19" s="108">
        <v>12</v>
      </c>
      <c r="D19" s="108">
        <v>3975</v>
      </c>
      <c r="E19" s="105">
        <v>1099476</v>
      </c>
      <c r="F19" s="111">
        <v>49310</v>
      </c>
      <c r="G19" s="111">
        <v>49408</v>
      </c>
      <c r="H19" s="111">
        <v>49206</v>
      </c>
      <c r="I19" s="108">
        <v>6</v>
      </c>
      <c r="J19" s="115">
        <v>75.6</v>
      </c>
      <c r="K19" s="115">
        <v>22.3</v>
      </c>
    </row>
    <row r="20" spans="1:11" ht="19.5" customHeight="1">
      <c r="A20" s="39">
        <f>IF(D20&lt;&gt;"",COUNTA($D$11:D20),"")</f>
      </c>
      <c r="B20" s="34"/>
      <c r="C20" s="211" t="s">
        <v>41</v>
      </c>
      <c r="D20" s="195"/>
      <c r="E20" s="195"/>
      <c r="F20" s="195"/>
      <c r="G20" s="195"/>
      <c r="H20" s="195"/>
      <c r="I20" s="195"/>
      <c r="J20" s="195"/>
      <c r="K20" s="195"/>
    </row>
    <row r="21" spans="1:11" ht="11.25" customHeight="1">
      <c r="A21" s="39">
        <f>IF(D21&lt;&gt;"",COUNTA($D$11:D21),"")</f>
        <v>8</v>
      </c>
      <c r="B21" s="34" t="s">
        <v>133</v>
      </c>
      <c r="C21" s="108">
        <v>3</v>
      </c>
      <c r="D21" s="108">
        <v>463</v>
      </c>
      <c r="E21" s="105">
        <v>148013</v>
      </c>
      <c r="F21" s="111">
        <v>5784</v>
      </c>
      <c r="G21" s="111">
        <v>5813</v>
      </c>
      <c r="H21" s="111">
        <v>5754</v>
      </c>
      <c r="I21" s="108" t="s">
        <v>22</v>
      </c>
      <c r="J21" s="115">
        <v>87.3</v>
      </c>
      <c r="K21" s="115">
        <v>25.6</v>
      </c>
    </row>
    <row r="22" spans="1:11" ht="22.5" customHeight="1">
      <c r="A22" s="39">
        <f>IF(D22&lt;&gt;"",COUNTA($D$11:D22),"")</f>
        <v>9</v>
      </c>
      <c r="B22" s="34" t="s">
        <v>468</v>
      </c>
      <c r="C22" s="108">
        <v>20</v>
      </c>
      <c r="D22" s="108">
        <v>1679</v>
      </c>
      <c r="E22" s="105">
        <v>464568</v>
      </c>
      <c r="F22" s="111">
        <v>18946</v>
      </c>
      <c r="G22" s="111">
        <v>18934</v>
      </c>
      <c r="H22" s="111">
        <v>18947</v>
      </c>
      <c r="I22" s="108">
        <v>10</v>
      </c>
      <c r="J22" s="115">
        <v>75.6</v>
      </c>
      <c r="K22" s="115">
        <v>24.5</v>
      </c>
    </row>
    <row r="23" spans="1:11" ht="11.25" customHeight="1">
      <c r="A23" s="39">
        <f>IF(D23&lt;&gt;"",COUNTA($D$11:D23),"")</f>
        <v>10</v>
      </c>
      <c r="B23" s="34" t="s">
        <v>134</v>
      </c>
      <c r="C23" s="108">
        <v>37</v>
      </c>
      <c r="D23" s="108">
        <v>8241</v>
      </c>
      <c r="E23" s="105">
        <v>2460321</v>
      </c>
      <c r="F23" s="111">
        <v>104661</v>
      </c>
      <c r="G23" s="111">
        <v>104820</v>
      </c>
      <c r="H23" s="111">
        <v>104479</v>
      </c>
      <c r="I23" s="108">
        <v>22</v>
      </c>
      <c r="J23" s="115">
        <v>81.6</v>
      </c>
      <c r="K23" s="115">
        <v>23.5</v>
      </c>
    </row>
  </sheetData>
  <sheetProtection/>
  <mergeCells count="18">
    <mergeCell ref="I4:I8"/>
    <mergeCell ref="E3:E8"/>
    <mergeCell ref="A2:B2"/>
    <mergeCell ref="B3:B8"/>
    <mergeCell ref="C3:C8"/>
    <mergeCell ref="D3:D8"/>
    <mergeCell ref="F3:F8"/>
    <mergeCell ref="A3:A8"/>
    <mergeCell ref="J3:J7"/>
    <mergeCell ref="K3:K7"/>
    <mergeCell ref="C12:K12"/>
    <mergeCell ref="C20:K20"/>
    <mergeCell ref="A1:B1"/>
    <mergeCell ref="C1:K1"/>
    <mergeCell ref="C2:K2"/>
    <mergeCell ref="G3:I3"/>
    <mergeCell ref="G4:G8"/>
    <mergeCell ref="H4:H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23.xml><?xml version="1.0" encoding="utf-8"?>
<worksheet xmlns="http://schemas.openxmlformats.org/spreadsheetml/2006/main" xmlns:r="http://schemas.openxmlformats.org/officeDocument/2006/relationships">
  <dimension ref="A1:K40"/>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18.7109375" style="24" customWidth="1"/>
    <col min="3" max="7" width="7.7109375" style="24" customWidth="1"/>
    <col min="8" max="8" width="8.7109375" style="24" customWidth="1"/>
    <col min="9" max="9" width="6.7109375" style="24" customWidth="1"/>
    <col min="10" max="11" width="7.7109375" style="24" customWidth="1"/>
    <col min="12" max="16384" width="11.57421875" style="24" customWidth="1"/>
  </cols>
  <sheetData>
    <row r="1" spans="1:11" s="106" customFormat="1" ht="30" customHeight="1">
      <c r="A1" s="183" t="s">
        <v>313</v>
      </c>
      <c r="B1" s="184"/>
      <c r="C1" s="185" t="s">
        <v>314</v>
      </c>
      <c r="D1" s="185"/>
      <c r="E1" s="185"/>
      <c r="F1" s="185"/>
      <c r="G1" s="185"/>
      <c r="H1" s="185"/>
      <c r="I1" s="185"/>
      <c r="J1" s="185"/>
      <c r="K1" s="186"/>
    </row>
    <row r="2" spans="1:11" ht="39.75" customHeight="1">
      <c r="A2" s="189" t="s">
        <v>319</v>
      </c>
      <c r="B2" s="190"/>
      <c r="C2" s="197" t="s">
        <v>515</v>
      </c>
      <c r="D2" s="197"/>
      <c r="E2" s="197"/>
      <c r="F2" s="197"/>
      <c r="G2" s="197"/>
      <c r="H2" s="197"/>
      <c r="I2" s="197"/>
      <c r="J2" s="197"/>
      <c r="K2" s="198"/>
    </row>
    <row r="3" spans="1:11" ht="11.25" customHeight="1">
      <c r="A3" s="187" t="s">
        <v>189</v>
      </c>
      <c r="B3" s="191" t="s">
        <v>44</v>
      </c>
      <c r="C3" s="191" t="s">
        <v>307</v>
      </c>
      <c r="D3" s="191" t="s">
        <v>308</v>
      </c>
      <c r="E3" s="191" t="s">
        <v>309</v>
      </c>
      <c r="F3" s="191" t="s">
        <v>423</v>
      </c>
      <c r="G3" s="191" t="s">
        <v>135</v>
      </c>
      <c r="H3" s="191"/>
      <c r="I3" s="191"/>
      <c r="J3" s="191" t="s">
        <v>312</v>
      </c>
      <c r="K3" s="194" t="s">
        <v>235</v>
      </c>
    </row>
    <row r="4" spans="1:11" ht="11.25" customHeight="1">
      <c r="A4" s="188"/>
      <c r="B4" s="191"/>
      <c r="C4" s="191"/>
      <c r="D4" s="191"/>
      <c r="E4" s="191"/>
      <c r="F4" s="191"/>
      <c r="G4" s="191" t="s">
        <v>310</v>
      </c>
      <c r="H4" s="191" t="s">
        <v>318</v>
      </c>
      <c r="I4" s="191" t="s">
        <v>311</v>
      </c>
      <c r="J4" s="191"/>
      <c r="K4" s="194"/>
    </row>
    <row r="5" spans="1:11" ht="11.25" customHeight="1">
      <c r="A5" s="188"/>
      <c r="B5" s="191"/>
      <c r="C5" s="191"/>
      <c r="D5" s="191"/>
      <c r="E5" s="191"/>
      <c r="F5" s="191"/>
      <c r="G5" s="191"/>
      <c r="H5" s="191"/>
      <c r="I5" s="191"/>
      <c r="J5" s="191"/>
      <c r="K5" s="194"/>
    </row>
    <row r="6" spans="1:11" ht="11.25" customHeight="1">
      <c r="A6" s="188"/>
      <c r="B6" s="191"/>
      <c r="C6" s="191"/>
      <c r="D6" s="191"/>
      <c r="E6" s="191"/>
      <c r="F6" s="191"/>
      <c r="G6" s="191"/>
      <c r="H6" s="191"/>
      <c r="I6" s="191"/>
      <c r="J6" s="191"/>
      <c r="K6" s="194"/>
    </row>
    <row r="7" spans="1:11" ht="11.25" customHeight="1">
      <c r="A7" s="188"/>
      <c r="B7" s="191"/>
      <c r="C7" s="191"/>
      <c r="D7" s="191"/>
      <c r="E7" s="191"/>
      <c r="F7" s="191"/>
      <c r="G7" s="191"/>
      <c r="H7" s="191"/>
      <c r="I7" s="191"/>
      <c r="J7" s="191"/>
      <c r="K7" s="194"/>
    </row>
    <row r="8" spans="1:11" ht="11.25" customHeight="1">
      <c r="A8" s="188"/>
      <c r="B8" s="191"/>
      <c r="C8" s="191"/>
      <c r="D8" s="191"/>
      <c r="E8" s="191"/>
      <c r="F8" s="191"/>
      <c r="G8" s="191"/>
      <c r="H8" s="191"/>
      <c r="I8" s="191"/>
      <c r="J8" s="32" t="s">
        <v>70</v>
      </c>
      <c r="K8" s="31" t="s">
        <v>71</v>
      </c>
    </row>
    <row r="9" spans="1:11" ht="11.25" customHeight="1">
      <c r="A9" s="154">
        <v>1</v>
      </c>
      <c r="B9" s="74">
        <v>2</v>
      </c>
      <c r="C9" s="74">
        <v>3</v>
      </c>
      <c r="D9" s="74">
        <v>4</v>
      </c>
      <c r="E9" s="74">
        <v>5</v>
      </c>
      <c r="F9" s="74">
        <v>6</v>
      </c>
      <c r="G9" s="74">
        <v>7</v>
      </c>
      <c r="H9" s="74">
        <v>8</v>
      </c>
      <c r="I9" s="74">
        <v>9</v>
      </c>
      <c r="J9" s="74">
        <v>10</v>
      </c>
      <c r="K9" s="155">
        <v>11</v>
      </c>
    </row>
    <row r="10" spans="2:11" ht="11.25" customHeight="1">
      <c r="B10" s="40"/>
      <c r="C10" s="108"/>
      <c r="D10" s="108"/>
      <c r="E10" s="105"/>
      <c r="F10" s="111"/>
      <c r="G10" s="111"/>
      <c r="H10" s="111"/>
      <c r="I10" s="108"/>
      <c r="J10" s="115"/>
      <c r="K10" s="115"/>
    </row>
    <row r="11" spans="1:11" ht="11.25" customHeight="1">
      <c r="A11" s="39">
        <f>IF(D11&lt;&gt;"",COUNTA($D$11:D11),"")</f>
        <v>1</v>
      </c>
      <c r="B11" s="34" t="s">
        <v>79</v>
      </c>
      <c r="C11" s="108">
        <v>2</v>
      </c>
      <c r="D11" s="108">
        <v>432</v>
      </c>
      <c r="E11" s="105">
        <v>115171</v>
      </c>
      <c r="F11" s="111">
        <v>5574</v>
      </c>
      <c r="G11" s="111">
        <v>5573</v>
      </c>
      <c r="H11" s="111">
        <v>5575</v>
      </c>
      <c r="I11" s="108" t="s">
        <v>22</v>
      </c>
      <c r="J11" s="115">
        <v>72.8</v>
      </c>
      <c r="K11" s="115">
        <v>20.7</v>
      </c>
    </row>
    <row r="12" spans="1:11" ht="11.25" customHeight="1">
      <c r="A12" s="39">
        <f>IF(D12&lt;&gt;"",COUNTA($D$11:D12),"")</f>
      </c>
      <c r="B12" s="34"/>
      <c r="C12" s="108"/>
      <c r="D12" s="108"/>
      <c r="E12" s="105"/>
      <c r="F12" s="111"/>
      <c r="G12" s="111"/>
      <c r="H12" s="111"/>
      <c r="I12" s="108"/>
      <c r="J12" s="115"/>
      <c r="K12" s="115"/>
    </row>
    <row r="13" spans="1:11" ht="22.5" customHeight="1">
      <c r="A13" s="39">
        <f>IF(D13&lt;&gt;"",COUNTA($D$11:D13),"")</f>
        <v>2</v>
      </c>
      <c r="B13" s="34" t="s">
        <v>464</v>
      </c>
      <c r="C13" s="108" t="s">
        <v>22</v>
      </c>
      <c r="D13" s="108" t="s">
        <v>22</v>
      </c>
      <c r="E13" s="105" t="s">
        <v>22</v>
      </c>
      <c r="F13" s="111" t="s">
        <v>22</v>
      </c>
      <c r="G13" s="111" t="s">
        <v>22</v>
      </c>
      <c r="H13" s="111" t="s">
        <v>22</v>
      </c>
      <c r="I13" s="108" t="s">
        <v>22</v>
      </c>
      <c r="J13" s="115" t="s">
        <v>22</v>
      </c>
      <c r="K13" s="115" t="s">
        <v>22</v>
      </c>
    </row>
    <row r="14" spans="1:11" ht="11.25" customHeight="1">
      <c r="A14" s="39">
        <f>IF(D14&lt;&gt;"",COUNTA($D$11:D14),"")</f>
      </c>
      <c r="B14" s="34"/>
      <c r="C14" s="108"/>
      <c r="D14" s="108"/>
      <c r="E14" s="105"/>
      <c r="F14" s="111"/>
      <c r="G14" s="111"/>
      <c r="H14" s="111"/>
      <c r="I14" s="108"/>
      <c r="J14" s="115"/>
      <c r="K14" s="115"/>
    </row>
    <row r="15" spans="1:11" ht="22.5" customHeight="1">
      <c r="A15" s="39">
        <f>IF(D15&lt;&gt;"",COUNTA($D$11:D15),"")</f>
        <v>3</v>
      </c>
      <c r="B15" s="34" t="s">
        <v>463</v>
      </c>
      <c r="C15" s="108">
        <v>2</v>
      </c>
      <c r="D15" s="108">
        <v>70</v>
      </c>
      <c r="E15" s="105">
        <v>20076</v>
      </c>
      <c r="F15" s="111">
        <v>816</v>
      </c>
      <c r="G15" s="111">
        <v>815</v>
      </c>
      <c r="H15" s="111">
        <v>817</v>
      </c>
      <c r="I15" s="108" t="s">
        <v>22</v>
      </c>
      <c r="J15" s="115">
        <v>78.4</v>
      </c>
      <c r="K15" s="115">
        <v>24.6</v>
      </c>
    </row>
    <row r="16" spans="1:11" ht="11.25" customHeight="1">
      <c r="A16" s="39">
        <f>IF(D16&lt;&gt;"",COUNTA($D$11:D16),"")</f>
      </c>
      <c r="B16" s="34"/>
      <c r="C16" s="108"/>
      <c r="D16" s="108"/>
      <c r="E16" s="105"/>
      <c r="F16" s="111"/>
      <c r="G16" s="111"/>
      <c r="H16" s="111"/>
      <c r="I16" s="108"/>
      <c r="J16" s="115"/>
      <c r="K16" s="115"/>
    </row>
    <row r="17" spans="1:11" ht="11.25" customHeight="1">
      <c r="A17" s="39">
        <f>IF(D17&lt;&gt;"",COUNTA($D$11:D17),"")</f>
        <v>4</v>
      </c>
      <c r="B17" s="34" t="s">
        <v>51</v>
      </c>
      <c r="C17" s="108">
        <v>15</v>
      </c>
      <c r="D17" s="108">
        <v>1746</v>
      </c>
      <c r="E17" s="105">
        <v>568719</v>
      </c>
      <c r="F17" s="111">
        <v>26289</v>
      </c>
      <c r="G17" s="111">
        <v>26384</v>
      </c>
      <c r="H17" s="111">
        <v>26184</v>
      </c>
      <c r="I17" s="108">
        <v>10</v>
      </c>
      <c r="J17" s="115">
        <v>89</v>
      </c>
      <c r="K17" s="115">
        <v>21.6</v>
      </c>
    </row>
    <row r="18" spans="1:11" ht="11.25" customHeight="1">
      <c r="A18" s="39">
        <f>IF(D18&lt;&gt;"",COUNTA($D$11:D18),"")</f>
      </c>
      <c r="B18" s="34"/>
      <c r="C18" s="108"/>
      <c r="D18" s="108"/>
      <c r="E18" s="105"/>
      <c r="F18" s="111"/>
      <c r="G18" s="111"/>
      <c r="H18" s="111"/>
      <c r="I18" s="108"/>
      <c r="J18" s="115"/>
      <c r="K18" s="115"/>
    </row>
    <row r="19" spans="1:11" ht="11.25" customHeight="1">
      <c r="A19" s="39">
        <f>IF(D19&lt;&gt;"",COUNTA($D$11:D19),"")</f>
        <v>5</v>
      </c>
      <c r="B19" s="82" t="s">
        <v>52</v>
      </c>
      <c r="C19" s="108">
        <v>4</v>
      </c>
      <c r="D19" s="108">
        <v>219</v>
      </c>
      <c r="E19" s="105">
        <v>71435</v>
      </c>
      <c r="F19" s="111">
        <v>3651</v>
      </c>
      <c r="G19" s="111">
        <v>3645</v>
      </c>
      <c r="H19" s="111">
        <v>3649</v>
      </c>
      <c r="I19" s="108">
        <v>7</v>
      </c>
      <c r="J19" s="115">
        <v>89.1</v>
      </c>
      <c r="K19" s="115">
        <v>19.6</v>
      </c>
    </row>
    <row r="20" spans="1:11" ht="11.25" customHeight="1">
      <c r="A20" s="39">
        <f>IF(D20&lt;&gt;"",COUNTA($D$11:D20),"")</f>
      </c>
      <c r="B20" s="34"/>
      <c r="C20" s="108"/>
      <c r="D20" s="108"/>
      <c r="E20" s="105"/>
      <c r="F20" s="111"/>
      <c r="G20" s="111"/>
      <c r="H20" s="111"/>
      <c r="I20" s="108"/>
      <c r="J20" s="115"/>
      <c r="K20" s="115"/>
    </row>
    <row r="21" spans="1:11" ht="11.25" customHeight="1">
      <c r="A21" s="39">
        <f>IF(D21&lt;&gt;"",COUNTA($D$11:D21),"")</f>
        <v>6</v>
      </c>
      <c r="B21" s="34" t="s">
        <v>54</v>
      </c>
      <c r="C21" s="108">
        <v>8</v>
      </c>
      <c r="D21" s="108">
        <v>1038</v>
      </c>
      <c r="E21" s="105">
        <v>154909</v>
      </c>
      <c r="F21" s="111">
        <v>6477</v>
      </c>
      <c r="G21" s="111">
        <v>6475</v>
      </c>
      <c r="H21" s="111">
        <v>6479</v>
      </c>
      <c r="I21" s="108" t="s">
        <v>22</v>
      </c>
      <c r="J21" s="115">
        <v>40.8</v>
      </c>
      <c r="K21" s="115">
        <v>23.9</v>
      </c>
    </row>
    <row r="22" spans="1:11" ht="11.25" customHeight="1">
      <c r="A22" s="39">
        <f>IF(D22&lt;&gt;"",COUNTA($D$11:D22),"")</f>
      </c>
      <c r="B22" s="34"/>
      <c r="C22" s="108"/>
      <c r="D22" s="108"/>
      <c r="E22" s="105"/>
      <c r="F22" s="111"/>
      <c r="G22" s="111"/>
      <c r="H22" s="111"/>
      <c r="I22" s="108"/>
      <c r="J22" s="115"/>
      <c r="K22" s="115"/>
    </row>
    <row r="23" spans="1:11" ht="11.25" customHeight="1">
      <c r="A23" s="39">
        <f>IF(D23&lt;&gt;"",COUNTA($D$11:D23),"")</f>
        <v>7</v>
      </c>
      <c r="B23" s="34" t="s">
        <v>57</v>
      </c>
      <c r="C23" s="108">
        <v>7</v>
      </c>
      <c r="D23" s="108">
        <v>655</v>
      </c>
      <c r="E23" s="105">
        <v>191130</v>
      </c>
      <c r="F23" s="111">
        <v>6972</v>
      </c>
      <c r="G23" s="111">
        <v>6982</v>
      </c>
      <c r="H23" s="111">
        <v>6955</v>
      </c>
      <c r="I23" s="108">
        <v>6</v>
      </c>
      <c r="J23" s="115">
        <v>79.7</v>
      </c>
      <c r="K23" s="115">
        <v>27.4</v>
      </c>
    </row>
    <row r="24" spans="1:11" ht="11.25" customHeight="1">
      <c r="A24" s="39">
        <f>IF(D24&lt;&gt;"",COUNTA($D$11:D24),"")</f>
      </c>
      <c r="B24" s="34"/>
      <c r="C24" s="108"/>
      <c r="D24" s="108"/>
      <c r="E24" s="105"/>
      <c r="F24" s="111"/>
      <c r="G24" s="111"/>
      <c r="H24" s="111"/>
      <c r="I24" s="108"/>
      <c r="J24" s="115"/>
      <c r="K24" s="115"/>
    </row>
    <row r="25" spans="1:11" ht="11.25" customHeight="1">
      <c r="A25" s="39">
        <f>IF(D25&lt;&gt;"",COUNTA($D$11:D25),"")</f>
        <v>8</v>
      </c>
      <c r="B25" s="34" t="s">
        <v>59</v>
      </c>
      <c r="C25" s="108">
        <v>16</v>
      </c>
      <c r="D25" s="108">
        <v>1735</v>
      </c>
      <c r="E25" s="105">
        <v>588805</v>
      </c>
      <c r="F25" s="111">
        <v>27539</v>
      </c>
      <c r="G25" s="111">
        <v>27546</v>
      </c>
      <c r="H25" s="111">
        <v>27528</v>
      </c>
      <c r="I25" s="108">
        <v>4</v>
      </c>
      <c r="J25" s="115">
        <v>92.7</v>
      </c>
      <c r="K25" s="115">
        <v>21.4</v>
      </c>
    </row>
    <row r="26" spans="1:11" ht="11.25" customHeight="1">
      <c r="A26" s="39">
        <f>IF(D26&lt;&gt;"",COUNTA($D$11:D26),"")</f>
      </c>
      <c r="B26" s="34"/>
      <c r="C26" s="108"/>
      <c r="D26" s="108"/>
      <c r="E26" s="105"/>
      <c r="F26" s="111"/>
      <c r="G26" s="111"/>
      <c r="H26" s="111"/>
      <c r="I26" s="108"/>
      <c r="J26" s="115"/>
      <c r="K26" s="115"/>
    </row>
    <row r="27" spans="1:11" ht="22.5" customHeight="1">
      <c r="A27" s="39">
        <f>IF(D27&lt;&gt;"",COUNTA($D$11:D27),"")</f>
        <v>9</v>
      </c>
      <c r="B27" s="34" t="s">
        <v>470</v>
      </c>
      <c r="C27" s="108">
        <v>8</v>
      </c>
      <c r="D27" s="108">
        <v>472</v>
      </c>
      <c r="E27" s="105">
        <v>156324</v>
      </c>
      <c r="F27" s="111">
        <v>1750</v>
      </c>
      <c r="G27" s="111">
        <v>1770</v>
      </c>
      <c r="H27" s="111">
        <v>1730</v>
      </c>
      <c r="I27" s="108" t="s">
        <v>22</v>
      </c>
      <c r="J27" s="115">
        <v>90.5</v>
      </c>
      <c r="K27" s="115">
        <v>89.3</v>
      </c>
    </row>
    <row r="28" spans="1:11" ht="11.25" customHeight="1">
      <c r="A28" s="39">
        <f>IF(D28&lt;&gt;"",COUNTA($D$11:D28),"")</f>
      </c>
      <c r="B28" s="34"/>
      <c r="C28" s="108"/>
      <c r="D28" s="108"/>
      <c r="E28" s="105"/>
      <c r="F28" s="111"/>
      <c r="G28" s="111"/>
      <c r="H28" s="111"/>
      <c r="I28" s="108"/>
      <c r="J28" s="115"/>
      <c r="K28" s="115"/>
    </row>
    <row r="29" spans="1:11" ht="22.5" customHeight="1">
      <c r="A29" s="39">
        <f>IF(D29&lt;&gt;"",COUNTA($D$11:D29),"")</f>
        <v>10</v>
      </c>
      <c r="B29" s="34" t="s">
        <v>471</v>
      </c>
      <c r="C29" s="108">
        <v>12</v>
      </c>
      <c r="D29" s="108">
        <v>1202</v>
      </c>
      <c r="E29" s="105">
        <v>415921</v>
      </c>
      <c r="F29" s="111">
        <v>13046</v>
      </c>
      <c r="G29" s="111">
        <v>13012</v>
      </c>
      <c r="H29" s="111">
        <v>13079</v>
      </c>
      <c r="I29" s="108" t="s">
        <v>22</v>
      </c>
      <c r="J29" s="115">
        <v>94.5</v>
      </c>
      <c r="K29" s="115">
        <v>31.9</v>
      </c>
    </row>
    <row r="30" spans="1:11" ht="11.25" customHeight="1">
      <c r="A30" s="39">
        <f>IF(D30&lt;&gt;"",COUNTA($D$11:D30),"")</f>
      </c>
      <c r="B30" s="34"/>
      <c r="C30" s="108"/>
      <c r="D30" s="108"/>
      <c r="E30" s="105"/>
      <c r="F30" s="111"/>
      <c r="G30" s="111"/>
      <c r="H30" s="111"/>
      <c r="I30" s="108"/>
      <c r="J30" s="115"/>
      <c r="K30" s="115"/>
    </row>
    <row r="31" spans="1:11" ht="11.25" customHeight="1">
      <c r="A31" s="39">
        <f>IF(D31&lt;&gt;"",COUNTA($D$11:D31),"")</f>
        <v>11</v>
      </c>
      <c r="B31" s="34" t="s">
        <v>136</v>
      </c>
      <c r="C31" s="108">
        <v>21</v>
      </c>
      <c r="D31" s="108">
        <v>2814</v>
      </c>
      <c r="E31" s="105">
        <v>790412</v>
      </c>
      <c r="F31" s="111">
        <v>37277</v>
      </c>
      <c r="G31" s="111">
        <v>37365</v>
      </c>
      <c r="H31" s="111">
        <v>37184</v>
      </c>
      <c r="I31" s="108">
        <v>5</v>
      </c>
      <c r="J31" s="115">
        <v>76.7</v>
      </c>
      <c r="K31" s="115">
        <v>21.2</v>
      </c>
    </row>
    <row r="32" spans="1:11" ht="11.25" customHeight="1">
      <c r="A32" s="39">
        <f>IF(D32&lt;&gt;"",COUNTA($D$11:D32),"")</f>
      </c>
      <c r="B32" s="34"/>
      <c r="C32" s="108"/>
      <c r="D32" s="108"/>
      <c r="E32" s="105"/>
      <c r="F32" s="111"/>
      <c r="G32" s="111"/>
      <c r="H32" s="111"/>
      <c r="I32" s="108"/>
      <c r="J32" s="115"/>
      <c r="K32" s="115"/>
    </row>
    <row r="33" spans="1:11" ht="22.5" customHeight="1">
      <c r="A33" s="39">
        <f>IF(D33&lt;&gt;"",COUNTA($D$11:D33),"")</f>
        <v>12</v>
      </c>
      <c r="B33" s="52" t="s">
        <v>472</v>
      </c>
      <c r="C33" s="107">
        <v>95</v>
      </c>
      <c r="D33" s="107">
        <v>10383</v>
      </c>
      <c r="E33" s="104">
        <v>3072902</v>
      </c>
      <c r="F33" s="110">
        <v>129390</v>
      </c>
      <c r="G33" s="110">
        <v>129567</v>
      </c>
      <c r="H33" s="110">
        <v>129180</v>
      </c>
      <c r="I33" s="107">
        <v>32</v>
      </c>
      <c r="J33" s="113">
        <v>80.9</v>
      </c>
      <c r="K33" s="113">
        <v>23.7</v>
      </c>
    </row>
    <row r="34" spans="3:11" ht="11.25" customHeight="1">
      <c r="C34" s="108"/>
      <c r="D34" s="108"/>
      <c r="E34" s="105"/>
      <c r="F34" s="111"/>
      <c r="G34" s="111"/>
      <c r="H34" s="111"/>
      <c r="I34" s="108"/>
      <c r="J34" s="115"/>
      <c r="K34" s="115"/>
    </row>
    <row r="35" spans="3:11" ht="11.25" customHeight="1">
      <c r="C35" s="108"/>
      <c r="D35" s="108"/>
      <c r="E35" s="105"/>
      <c r="F35" s="111"/>
      <c r="G35" s="111"/>
      <c r="H35" s="111"/>
      <c r="I35" s="108"/>
      <c r="J35" s="115"/>
      <c r="K35" s="115"/>
    </row>
    <row r="36" spans="7:11" ht="11.25" customHeight="1">
      <c r="G36" s="111"/>
      <c r="H36" s="111"/>
      <c r="I36" s="108"/>
      <c r="J36" s="115"/>
      <c r="K36" s="115"/>
    </row>
    <row r="37" spans="7:11" ht="11.25" customHeight="1">
      <c r="G37" s="111"/>
      <c r="H37" s="111"/>
      <c r="I37" s="108"/>
      <c r="J37" s="115"/>
      <c r="K37" s="115"/>
    </row>
    <row r="38" spans="7:11" ht="11.25" customHeight="1">
      <c r="G38" s="111"/>
      <c r="H38" s="111"/>
      <c r="I38" s="108"/>
      <c r="J38" s="115"/>
      <c r="K38" s="115"/>
    </row>
    <row r="39" spans="7:11" ht="11.25" customHeight="1">
      <c r="G39" s="111"/>
      <c r="H39" s="111"/>
      <c r="I39" s="108"/>
      <c r="J39" s="115"/>
      <c r="K39" s="115"/>
    </row>
    <row r="40" spans="7:11" ht="11.25" customHeight="1">
      <c r="G40" s="111"/>
      <c r="H40" s="111"/>
      <c r="I40" s="108"/>
      <c r="J40" s="115"/>
      <c r="K40" s="115"/>
    </row>
  </sheetData>
  <sheetProtection/>
  <mergeCells count="16">
    <mergeCell ref="A1:B1"/>
    <mergeCell ref="C1:K1"/>
    <mergeCell ref="A2:B2"/>
    <mergeCell ref="C2:K2"/>
    <mergeCell ref="A3:A8"/>
    <mergeCell ref="B3:B8"/>
    <mergeCell ref="C3:C8"/>
    <mergeCell ref="D3:D8"/>
    <mergeCell ref="E3:E8"/>
    <mergeCell ref="F3:F8"/>
    <mergeCell ref="G3:I3"/>
    <mergeCell ref="J3:J7"/>
    <mergeCell ref="K3:K7"/>
    <mergeCell ref="G4:G8"/>
    <mergeCell ref="H4:H8"/>
    <mergeCell ref="I4:I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24.xml><?xml version="1.0" encoding="utf-8"?>
<worksheet xmlns="http://schemas.openxmlformats.org/spreadsheetml/2006/main" xmlns:r="http://schemas.openxmlformats.org/officeDocument/2006/relationships">
  <dimension ref="A1:G23"/>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18.7109375" style="24" customWidth="1"/>
    <col min="3" max="3" width="14.7109375" style="24" customWidth="1"/>
    <col min="4" max="7" width="13.7109375" style="24" customWidth="1"/>
    <col min="8" max="16384" width="11.57421875" style="24" customWidth="1"/>
  </cols>
  <sheetData>
    <row r="1" spans="1:7" s="106" customFormat="1" ht="30" customHeight="1">
      <c r="A1" s="183" t="s">
        <v>313</v>
      </c>
      <c r="B1" s="184"/>
      <c r="C1" s="185" t="s">
        <v>314</v>
      </c>
      <c r="D1" s="185"/>
      <c r="E1" s="185"/>
      <c r="F1" s="185"/>
      <c r="G1" s="186"/>
    </row>
    <row r="2" spans="1:7" ht="39.75" customHeight="1">
      <c r="A2" s="189" t="s">
        <v>321</v>
      </c>
      <c r="B2" s="190"/>
      <c r="C2" s="197" t="s">
        <v>516</v>
      </c>
      <c r="D2" s="197"/>
      <c r="E2" s="197"/>
      <c r="F2" s="197"/>
      <c r="G2" s="198"/>
    </row>
    <row r="3" spans="1:7" ht="11.25" customHeight="1">
      <c r="A3" s="187" t="s">
        <v>189</v>
      </c>
      <c r="B3" s="191" t="s">
        <v>315</v>
      </c>
      <c r="C3" s="191" t="s">
        <v>246</v>
      </c>
      <c r="D3" s="191" t="s">
        <v>78</v>
      </c>
      <c r="E3" s="191"/>
      <c r="F3" s="191" t="s">
        <v>137</v>
      </c>
      <c r="G3" s="194"/>
    </row>
    <row r="4" spans="1:7" ht="11.25" customHeight="1">
      <c r="A4" s="187"/>
      <c r="B4" s="191"/>
      <c r="C4" s="191"/>
      <c r="D4" s="191"/>
      <c r="E4" s="191"/>
      <c r="F4" s="191"/>
      <c r="G4" s="194"/>
    </row>
    <row r="5" spans="1:7" ht="11.25" customHeight="1">
      <c r="A5" s="188"/>
      <c r="B5" s="191"/>
      <c r="C5" s="191"/>
      <c r="D5" s="191" t="s">
        <v>72</v>
      </c>
      <c r="E5" s="191" t="s">
        <v>73</v>
      </c>
      <c r="F5" s="191" t="s">
        <v>75</v>
      </c>
      <c r="G5" s="194" t="s">
        <v>76</v>
      </c>
    </row>
    <row r="6" spans="1:7" ht="11.25" customHeight="1">
      <c r="A6" s="188"/>
      <c r="B6" s="191"/>
      <c r="C6" s="191"/>
      <c r="D6" s="191"/>
      <c r="E6" s="191"/>
      <c r="F6" s="191"/>
      <c r="G6" s="194"/>
    </row>
    <row r="7" spans="1:7" ht="11.25" customHeight="1">
      <c r="A7" s="188"/>
      <c r="B7" s="191"/>
      <c r="C7" s="191"/>
      <c r="D7" s="191"/>
      <c r="E7" s="191"/>
      <c r="F7" s="191"/>
      <c r="G7" s="194"/>
    </row>
    <row r="8" spans="1:7" ht="11.25" customHeight="1">
      <c r="A8" s="188"/>
      <c r="B8" s="191"/>
      <c r="C8" s="191"/>
      <c r="D8" s="191"/>
      <c r="E8" s="191"/>
      <c r="F8" s="191"/>
      <c r="G8" s="194"/>
    </row>
    <row r="9" spans="1:7" ht="11.25" customHeight="1">
      <c r="A9" s="154">
        <v>1</v>
      </c>
      <c r="B9" s="74">
        <v>2</v>
      </c>
      <c r="C9" s="74">
        <v>3</v>
      </c>
      <c r="D9" s="74">
        <v>4</v>
      </c>
      <c r="E9" s="74">
        <v>5</v>
      </c>
      <c r="F9" s="74">
        <v>6</v>
      </c>
      <c r="G9" s="155">
        <v>7</v>
      </c>
    </row>
    <row r="10" spans="2:6" ht="11.25" customHeight="1">
      <c r="B10" s="40"/>
      <c r="C10" s="85"/>
      <c r="D10" s="85"/>
      <c r="E10" s="87"/>
      <c r="F10" s="85"/>
    </row>
    <row r="11" spans="1:7" ht="33.75" customHeight="1">
      <c r="A11" s="39">
        <f>IF(D11&lt;&gt;"",COUNTA($D11:D$11),"")</f>
        <v>1</v>
      </c>
      <c r="B11" s="52" t="s">
        <v>466</v>
      </c>
      <c r="C11" s="127">
        <v>484</v>
      </c>
      <c r="D11" s="127">
        <v>240</v>
      </c>
      <c r="E11" s="127">
        <v>244</v>
      </c>
      <c r="F11" s="127">
        <v>93</v>
      </c>
      <c r="G11" s="127">
        <v>120</v>
      </c>
    </row>
    <row r="12" spans="1:7" ht="19.5" customHeight="1">
      <c r="A12" s="39">
        <f>IF(D12&lt;&gt;"",COUNTA($D$11:D12),"")</f>
      </c>
      <c r="B12" s="34"/>
      <c r="C12" s="211" t="s">
        <v>37</v>
      </c>
      <c r="D12" s="195"/>
      <c r="E12" s="195"/>
      <c r="F12" s="195"/>
      <c r="G12" s="195"/>
    </row>
    <row r="13" spans="1:7" ht="22.5" customHeight="1">
      <c r="A13" s="39">
        <f>IF(D13&lt;&gt;"",COUNTA($D$11:D13),"")</f>
      </c>
      <c r="B13" s="34" t="s">
        <v>434</v>
      </c>
      <c r="C13" s="128"/>
      <c r="D13" s="128"/>
      <c r="E13" s="128"/>
      <c r="F13" s="128"/>
      <c r="G13" s="129"/>
    </row>
    <row r="14" spans="1:7" ht="11.25" customHeight="1">
      <c r="A14" s="39">
        <f>IF(D14&lt;&gt;"",COUNTA($D$11:D14),"")</f>
        <v>2</v>
      </c>
      <c r="B14" s="34" t="s">
        <v>284</v>
      </c>
      <c r="C14" s="128">
        <v>4</v>
      </c>
      <c r="D14" s="128">
        <v>4</v>
      </c>
      <c r="E14" s="128" t="s">
        <v>22</v>
      </c>
      <c r="F14" s="128">
        <v>2</v>
      </c>
      <c r="G14" s="128" t="s">
        <v>22</v>
      </c>
    </row>
    <row r="15" spans="1:7" ht="11.25" customHeight="1">
      <c r="A15" s="39">
        <f>IF(D15&lt;&gt;"",COUNTA($D$11:D15),"")</f>
        <v>3</v>
      </c>
      <c r="B15" s="34" t="s">
        <v>285</v>
      </c>
      <c r="C15" s="128">
        <v>57</v>
      </c>
      <c r="D15" s="128">
        <v>27</v>
      </c>
      <c r="E15" s="128">
        <v>30</v>
      </c>
      <c r="F15" s="128">
        <v>13</v>
      </c>
      <c r="G15" s="128">
        <v>16</v>
      </c>
    </row>
    <row r="16" spans="1:7" ht="11.25" customHeight="1">
      <c r="A16" s="39">
        <f>IF(D16&lt;&gt;"",COUNTA($D$11:D16),"")</f>
        <v>4</v>
      </c>
      <c r="B16" s="34" t="s">
        <v>286</v>
      </c>
      <c r="C16" s="128">
        <v>36</v>
      </c>
      <c r="D16" s="128">
        <v>17</v>
      </c>
      <c r="E16" s="128">
        <v>19</v>
      </c>
      <c r="F16" s="128">
        <v>10</v>
      </c>
      <c r="G16" s="128">
        <v>7</v>
      </c>
    </row>
    <row r="17" spans="1:7" ht="11.25" customHeight="1">
      <c r="A17" s="39">
        <f>IF(D17&lt;&gt;"",COUNTA($D$11:D17),"")</f>
        <v>5</v>
      </c>
      <c r="B17" s="34" t="s">
        <v>287</v>
      </c>
      <c r="C17" s="128">
        <v>57</v>
      </c>
      <c r="D17" s="128">
        <v>27</v>
      </c>
      <c r="E17" s="128">
        <v>30</v>
      </c>
      <c r="F17" s="128">
        <v>10</v>
      </c>
      <c r="G17" s="128">
        <v>13</v>
      </c>
    </row>
    <row r="18" spans="1:7" ht="11.25" customHeight="1">
      <c r="A18" s="39">
        <f>IF(D18&lt;&gt;"",COUNTA($D$11:D18),"")</f>
        <v>6</v>
      </c>
      <c r="B18" s="34" t="s">
        <v>288</v>
      </c>
      <c r="C18" s="128">
        <v>188</v>
      </c>
      <c r="D18" s="128">
        <v>103</v>
      </c>
      <c r="E18" s="128">
        <v>85</v>
      </c>
      <c r="F18" s="128">
        <v>31</v>
      </c>
      <c r="G18" s="128">
        <v>47</v>
      </c>
    </row>
    <row r="19" spans="1:7" ht="11.25" customHeight="1">
      <c r="A19" s="39">
        <f>IF(D19&lt;&gt;"",COUNTA($D$11:D19),"")</f>
        <v>7</v>
      </c>
      <c r="B19" s="34" t="s">
        <v>289</v>
      </c>
      <c r="C19" s="128">
        <v>142</v>
      </c>
      <c r="D19" s="128">
        <v>62</v>
      </c>
      <c r="E19" s="128">
        <v>80</v>
      </c>
      <c r="F19" s="128">
        <v>27</v>
      </c>
      <c r="G19" s="128">
        <v>37</v>
      </c>
    </row>
    <row r="20" spans="1:7" ht="19.5" customHeight="1">
      <c r="A20" s="39">
        <f>IF(D20&lt;&gt;"",COUNTA($D$11:D20),"")</f>
      </c>
      <c r="B20" s="34"/>
      <c r="C20" s="211" t="s">
        <v>41</v>
      </c>
      <c r="D20" s="195"/>
      <c r="E20" s="195"/>
      <c r="F20" s="195"/>
      <c r="G20" s="195"/>
    </row>
    <row r="21" spans="1:7" ht="11.25" customHeight="1">
      <c r="A21" s="39">
        <f>IF(D21&lt;&gt;"",COUNTA($D$11:D21),"")</f>
        <v>8</v>
      </c>
      <c r="B21" s="34" t="s">
        <v>133</v>
      </c>
      <c r="C21" s="128">
        <v>23</v>
      </c>
      <c r="D21" s="128">
        <v>10</v>
      </c>
      <c r="E21" s="128">
        <v>13</v>
      </c>
      <c r="F21" s="128">
        <v>3</v>
      </c>
      <c r="G21" s="128">
        <v>3</v>
      </c>
    </row>
    <row r="22" spans="1:7" ht="22.5" customHeight="1">
      <c r="A22" s="39">
        <f>IF(D22&lt;&gt;"",COUNTA($D$11:D22),"")</f>
        <v>9</v>
      </c>
      <c r="B22" s="34" t="s">
        <v>468</v>
      </c>
      <c r="C22" s="128">
        <v>53</v>
      </c>
      <c r="D22" s="128">
        <v>21</v>
      </c>
      <c r="E22" s="128">
        <v>32</v>
      </c>
      <c r="F22" s="128">
        <v>14</v>
      </c>
      <c r="G22" s="128">
        <v>18</v>
      </c>
    </row>
    <row r="23" spans="1:7" ht="11.25" customHeight="1">
      <c r="A23" s="39">
        <f>IF(D23&lt;&gt;"",COUNTA($D$11:D23),"")</f>
        <v>10</v>
      </c>
      <c r="B23" s="34" t="s">
        <v>134</v>
      </c>
      <c r="C23" s="128">
        <v>408</v>
      </c>
      <c r="D23" s="128">
        <v>209</v>
      </c>
      <c r="E23" s="128">
        <v>199</v>
      </c>
      <c r="F23" s="128">
        <v>76</v>
      </c>
      <c r="G23" s="128">
        <v>99</v>
      </c>
    </row>
  </sheetData>
  <sheetProtection/>
  <mergeCells count="15">
    <mergeCell ref="A1:B1"/>
    <mergeCell ref="A2:B2"/>
    <mergeCell ref="A3:A8"/>
    <mergeCell ref="B3:B8"/>
    <mergeCell ref="F5:F8"/>
    <mergeCell ref="G5:G8"/>
    <mergeCell ref="D3:E4"/>
    <mergeCell ref="F3:G4"/>
    <mergeCell ref="C12:G12"/>
    <mergeCell ref="C20:G20"/>
    <mergeCell ref="C1:G1"/>
    <mergeCell ref="C2:G2"/>
    <mergeCell ref="C3:C8"/>
    <mergeCell ref="D5:D8"/>
    <mergeCell ref="E5: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25.xml><?xml version="1.0" encoding="utf-8"?>
<worksheet xmlns="http://schemas.openxmlformats.org/spreadsheetml/2006/main" xmlns:r="http://schemas.openxmlformats.org/officeDocument/2006/relationships">
  <dimension ref="A1:I33"/>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18.7109375" style="24" customWidth="1"/>
    <col min="3" max="5" width="11.7109375" style="24" customWidth="1"/>
    <col min="6" max="7" width="10.7109375" style="24" customWidth="1"/>
    <col min="8" max="8" width="12.7109375" style="24" customWidth="1"/>
    <col min="9" max="16384" width="11.57421875" style="24" customWidth="1"/>
  </cols>
  <sheetData>
    <row r="1" spans="1:8" ht="30" customHeight="1">
      <c r="A1" s="183" t="s">
        <v>313</v>
      </c>
      <c r="B1" s="184"/>
      <c r="C1" s="185" t="s">
        <v>314</v>
      </c>
      <c r="D1" s="185"/>
      <c r="E1" s="185"/>
      <c r="F1" s="185"/>
      <c r="G1" s="185"/>
      <c r="H1" s="186"/>
    </row>
    <row r="2" spans="1:8" ht="39.75" customHeight="1">
      <c r="A2" s="189" t="s">
        <v>324</v>
      </c>
      <c r="B2" s="190"/>
      <c r="C2" s="197" t="s">
        <v>517</v>
      </c>
      <c r="D2" s="192"/>
      <c r="E2" s="192"/>
      <c r="F2" s="192"/>
      <c r="G2" s="192"/>
      <c r="H2" s="193"/>
    </row>
    <row r="3" spans="1:9" ht="11.25" customHeight="1">
      <c r="A3" s="187" t="s">
        <v>189</v>
      </c>
      <c r="B3" s="191" t="s">
        <v>138</v>
      </c>
      <c r="C3" s="191" t="s">
        <v>246</v>
      </c>
      <c r="D3" s="191" t="s">
        <v>78</v>
      </c>
      <c r="E3" s="191"/>
      <c r="F3" s="191" t="s">
        <v>137</v>
      </c>
      <c r="G3" s="191"/>
      <c r="H3" s="194"/>
      <c r="I3" s="72"/>
    </row>
    <row r="4" spans="1:9" ht="11.25" customHeight="1">
      <c r="A4" s="187"/>
      <c r="B4" s="191"/>
      <c r="C4" s="191"/>
      <c r="D4" s="191"/>
      <c r="E4" s="191"/>
      <c r="F4" s="191"/>
      <c r="G4" s="191"/>
      <c r="H4" s="194"/>
      <c r="I4" s="72"/>
    </row>
    <row r="5" spans="1:9" ht="11.25" customHeight="1">
      <c r="A5" s="188"/>
      <c r="B5" s="191"/>
      <c r="C5" s="191"/>
      <c r="D5" s="191" t="s">
        <v>72</v>
      </c>
      <c r="E5" s="191" t="s">
        <v>73</v>
      </c>
      <c r="F5" s="191" t="s">
        <v>243</v>
      </c>
      <c r="G5" s="191" t="s">
        <v>76</v>
      </c>
      <c r="H5" s="194" t="s">
        <v>290</v>
      </c>
      <c r="I5" s="55"/>
    </row>
    <row r="6" spans="1:9" ht="11.25" customHeight="1">
      <c r="A6" s="188"/>
      <c r="B6" s="191"/>
      <c r="C6" s="191"/>
      <c r="D6" s="191"/>
      <c r="E6" s="191"/>
      <c r="F6" s="191"/>
      <c r="G6" s="191"/>
      <c r="H6" s="194"/>
      <c r="I6" s="55"/>
    </row>
    <row r="7" spans="1:9" ht="11.25" customHeight="1">
      <c r="A7" s="188"/>
      <c r="B7" s="191"/>
      <c r="C7" s="191"/>
      <c r="D7" s="191"/>
      <c r="E7" s="191"/>
      <c r="F7" s="191"/>
      <c r="G7" s="191"/>
      <c r="H7" s="194"/>
      <c r="I7" s="55"/>
    </row>
    <row r="8" spans="1:9" ht="11.25" customHeight="1">
      <c r="A8" s="188"/>
      <c r="B8" s="191"/>
      <c r="C8" s="191"/>
      <c r="D8" s="191"/>
      <c r="E8" s="191"/>
      <c r="F8" s="191"/>
      <c r="G8" s="191"/>
      <c r="H8" s="194"/>
      <c r="I8" s="55"/>
    </row>
    <row r="9" spans="1:9" ht="11.25" customHeight="1">
      <c r="A9" s="154">
        <v>1</v>
      </c>
      <c r="B9" s="74">
        <v>2</v>
      </c>
      <c r="C9" s="74">
        <v>3</v>
      </c>
      <c r="D9" s="74">
        <v>4</v>
      </c>
      <c r="E9" s="74">
        <v>5</v>
      </c>
      <c r="F9" s="74">
        <v>6</v>
      </c>
      <c r="G9" s="74">
        <v>7</v>
      </c>
      <c r="H9" s="155">
        <v>8</v>
      </c>
      <c r="I9" s="72"/>
    </row>
    <row r="10" spans="2:9" ht="11.25" customHeight="1">
      <c r="B10" s="40"/>
      <c r="C10" s="88"/>
      <c r="D10" s="88"/>
      <c r="E10" s="88"/>
      <c r="F10" s="88"/>
      <c r="G10" s="88"/>
      <c r="H10" s="85"/>
      <c r="I10" s="72"/>
    </row>
    <row r="11" spans="1:9" ht="11.25" customHeight="1">
      <c r="A11" s="39">
        <f>IF(C11&lt;&gt;"",COUNTA($C$11:C11),"")</f>
        <v>1</v>
      </c>
      <c r="B11" s="34" t="s">
        <v>79</v>
      </c>
      <c r="C11" s="85">
        <v>37</v>
      </c>
      <c r="D11" s="85">
        <v>11</v>
      </c>
      <c r="E11" s="85">
        <v>26</v>
      </c>
      <c r="F11" s="85">
        <v>5</v>
      </c>
      <c r="G11" s="85">
        <v>11</v>
      </c>
      <c r="H11" s="85">
        <v>21</v>
      </c>
      <c r="I11" s="72"/>
    </row>
    <row r="12" spans="1:9" ht="11.25" customHeight="1">
      <c r="A12" s="39">
        <f>IF(C12&lt;&gt;"",COUNTA($C$11:C12),"")</f>
      </c>
      <c r="B12" s="34"/>
      <c r="C12" s="85"/>
      <c r="D12" s="85"/>
      <c r="E12" s="85"/>
      <c r="F12" s="85"/>
      <c r="G12" s="85"/>
      <c r="H12" s="85"/>
      <c r="I12" s="72"/>
    </row>
    <row r="13" spans="1:9" ht="22.5" customHeight="1">
      <c r="A13" s="39">
        <f>IF(C13&lt;&gt;"",COUNTA($C$11:C13),"")</f>
        <v>2</v>
      </c>
      <c r="B13" s="34" t="s">
        <v>322</v>
      </c>
      <c r="C13" s="85">
        <v>4</v>
      </c>
      <c r="D13" s="85">
        <v>3</v>
      </c>
      <c r="E13" s="85">
        <v>1</v>
      </c>
      <c r="F13" s="85">
        <v>1</v>
      </c>
      <c r="G13" s="85">
        <v>2</v>
      </c>
      <c r="H13" s="85">
        <v>1</v>
      </c>
      <c r="I13" s="72"/>
    </row>
    <row r="14" spans="1:9" ht="11.25" customHeight="1">
      <c r="A14" s="39">
        <f>IF(C14&lt;&gt;"",COUNTA($C$11:C14),"")</f>
      </c>
      <c r="B14" s="34"/>
      <c r="C14" s="85"/>
      <c r="D14" s="85"/>
      <c r="E14" s="85"/>
      <c r="F14" s="85"/>
      <c r="G14" s="85"/>
      <c r="H14" s="85"/>
      <c r="I14" s="72"/>
    </row>
    <row r="15" spans="1:9" ht="11.25" customHeight="1">
      <c r="A15" s="39">
        <f>IF(C15&lt;&gt;"",COUNTA($C$11:C15),"")</f>
        <v>3</v>
      </c>
      <c r="B15" s="34" t="s">
        <v>51</v>
      </c>
      <c r="C15" s="85">
        <v>83</v>
      </c>
      <c r="D15" s="85">
        <v>53</v>
      </c>
      <c r="E15" s="85">
        <v>30</v>
      </c>
      <c r="F15" s="85">
        <v>30</v>
      </c>
      <c r="G15" s="85">
        <v>31</v>
      </c>
      <c r="H15" s="85">
        <v>22</v>
      </c>
      <c r="I15" s="72"/>
    </row>
    <row r="16" spans="1:9" ht="11.25" customHeight="1">
      <c r="A16" s="39">
        <f>IF(C16&lt;&gt;"",COUNTA($C$11:C16),"")</f>
      </c>
      <c r="B16" s="34"/>
      <c r="C16" s="85"/>
      <c r="D16" s="85"/>
      <c r="E16" s="85"/>
      <c r="F16" s="85"/>
      <c r="G16" s="85"/>
      <c r="H16" s="85"/>
      <c r="I16" s="72"/>
    </row>
    <row r="17" spans="1:9" ht="11.25" customHeight="1">
      <c r="A17" s="39">
        <f>IF(C17&lt;&gt;"",COUNTA($C$11:C17),"")</f>
        <v>4</v>
      </c>
      <c r="B17" s="34" t="s">
        <v>54</v>
      </c>
      <c r="C17" s="85">
        <v>37</v>
      </c>
      <c r="D17" s="85">
        <v>19</v>
      </c>
      <c r="E17" s="85">
        <v>18</v>
      </c>
      <c r="F17" s="85">
        <v>8</v>
      </c>
      <c r="G17" s="85">
        <v>15</v>
      </c>
      <c r="H17" s="85">
        <v>14</v>
      </c>
      <c r="I17" s="72"/>
    </row>
    <row r="18" spans="1:9" ht="11.25" customHeight="1">
      <c r="A18" s="39">
        <f>IF(C18&lt;&gt;"",COUNTA($C$11:C18),"")</f>
      </c>
      <c r="B18" s="34"/>
      <c r="C18" s="85"/>
      <c r="D18" s="85"/>
      <c r="E18" s="85"/>
      <c r="F18" s="85"/>
      <c r="G18" s="85"/>
      <c r="H18" s="85"/>
      <c r="I18" s="72"/>
    </row>
    <row r="19" spans="1:9" ht="11.25" customHeight="1">
      <c r="A19" s="39">
        <f>IF(C19&lt;&gt;"",COUNTA($C$11:C19),"")</f>
        <v>5</v>
      </c>
      <c r="B19" s="34" t="s">
        <v>57</v>
      </c>
      <c r="C19" s="85">
        <v>36</v>
      </c>
      <c r="D19" s="85">
        <v>14</v>
      </c>
      <c r="E19" s="85">
        <v>22</v>
      </c>
      <c r="F19" s="85">
        <v>9</v>
      </c>
      <c r="G19" s="85">
        <v>9</v>
      </c>
      <c r="H19" s="85">
        <v>18</v>
      </c>
      <c r="I19" s="72"/>
    </row>
    <row r="20" spans="1:9" ht="11.25" customHeight="1">
      <c r="A20" s="39">
        <f>IF(C20&lt;&gt;"",COUNTA($C$11:C20),"")</f>
      </c>
      <c r="B20" s="34"/>
      <c r="C20" s="85"/>
      <c r="D20" s="85"/>
      <c r="E20" s="85"/>
      <c r="F20" s="85"/>
      <c r="G20" s="85"/>
      <c r="H20" s="85"/>
      <c r="I20" s="72"/>
    </row>
    <row r="21" spans="1:9" ht="11.25" customHeight="1">
      <c r="A21" s="39">
        <f>IF(C21&lt;&gt;"",COUNTA($C$11:C21),"")</f>
        <v>6</v>
      </c>
      <c r="B21" s="34" t="s">
        <v>59</v>
      </c>
      <c r="C21" s="85">
        <v>57</v>
      </c>
      <c r="D21" s="85">
        <v>37</v>
      </c>
      <c r="E21" s="85">
        <v>20</v>
      </c>
      <c r="F21" s="85">
        <v>18</v>
      </c>
      <c r="G21" s="85">
        <v>22</v>
      </c>
      <c r="H21" s="85">
        <v>17</v>
      </c>
      <c r="I21" s="72"/>
    </row>
    <row r="22" spans="1:9" ht="11.25" customHeight="1">
      <c r="A22" s="39">
        <f>IF(C22&lt;&gt;"",COUNTA($C$11:C22),"")</f>
      </c>
      <c r="B22" s="34"/>
      <c r="C22" s="85"/>
      <c r="D22" s="85"/>
      <c r="E22" s="85"/>
      <c r="F22" s="85"/>
      <c r="G22" s="85"/>
      <c r="H22" s="85"/>
      <c r="I22" s="72"/>
    </row>
    <row r="23" spans="1:9" ht="22.5" customHeight="1">
      <c r="A23" s="39">
        <f>IF(C23&lt;&gt;"",COUNTA($C$11:C23),"")</f>
        <v>7</v>
      </c>
      <c r="B23" s="34" t="s">
        <v>325</v>
      </c>
      <c r="C23" s="85">
        <v>6</v>
      </c>
      <c r="D23" s="85" t="s">
        <v>22</v>
      </c>
      <c r="E23" s="85">
        <v>6</v>
      </c>
      <c r="F23" s="85" t="s">
        <v>22</v>
      </c>
      <c r="G23" s="85">
        <v>2</v>
      </c>
      <c r="H23" s="85">
        <v>4</v>
      </c>
      <c r="I23" s="72"/>
    </row>
    <row r="24" spans="1:9" ht="11.25" customHeight="1">
      <c r="A24" s="39">
        <f>IF(C24&lt;&gt;"",COUNTA($C$11:C24),"")</f>
      </c>
      <c r="B24" s="46"/>
      <c r="C24" s="85"/>
      <c r="D24" s="85"/>
      <c r="E24" s="85"/>
      <c r="F24" s="85"/>
      <c r="G24" s="85"/>
      <c r="H24" s="85"/>
      <c r="I24" s="72"/>
    </row>
    <row r="25" spans="1:9" ht="22.5" customHeight="1">
      <c r="A25" s="39">
        <f>IF(C25&lt;&gt;"",COUNTA($C$11:C25),"")</f>
        <v>8</v>
      </c>
      <c r="B25" s="34" t="s">
        <v>323</v>
      </c>
      <c r="C25" s="85">
        <v>16</v>
      </c>
      <c r="D25" s="85">
        <v>11</v>
      </c>
      <c r="E25" s="85">
        <v>5</v>
      </c>
      <c r="F25" s="85">
        <v>10</v>
      </c>
      <c r="G25" s="85">
        <v>4</v>
      </c>
      <c r="H25" s="85">
        <v>2</v>
      </c>
      <c r="I25" s="72"/>
    </row>
    <row r="26" spans="1:9" ht="11.25" customHeight="1">
      <c r="A26" s="39">
        <f>IF(C26&lt;&gt;"",COUNTA($C$11:C26),"")</f>
      </c>
      <c r="B26" s="34"/>
      <c r="C26" s="85"/>
      <c r="D26" s="85"/>
      <c r="E26" s="85"/>
      <c r="F26" s="85"/>
      <c r="G26" s="85"/>
      <c r="H26" s="85"/>
      <c r="I26" s="72"/>
    </row>
    <row r="27" spans="1:9" ht="11.25" customHeight="1">
      <c r="A27" s="39">
        <f>IF(C27&lt;&gt;"",COUNTA($C$11:C27),"")</f>
        <v>9</v>
      </c>
      <c r="B27" s="34" t="s">
        <v>95</v>
      </c>
      <c r="C27" s="85">
        <v>60</v>
      </c>
      <c r="D27" s="85">
        <v>32</v>
      </c>
      <c r="E27" s="85">
        <v>28</v>
      </c>
      <c r="F27" s="85">
        <v>12</v>
      </c>
      <c r="G27" s="85">
        <v>22</v>
      </c>
      <c r="H27" s="85">
        <v>26</v>
      </c>
      <c r="I27" s="72"/>
    </row>
    <row r="28" spans="1:9" ht="11.25" customHeight="1">
      <c r="A28" s="39">
        <f>IF(C28&lt;&gt;"",COUNTA($C$11:C28),"")</f>
      </c>
      <c r="B28" s="34"/>
      <c r="C28" s="85"/>
      <c r="D28" s="85"/>
      <c r="E28" s="85"/>
      <c r="F28" s="85"/>
      <c r="G28" s="85"/>
      <c r="H28" s="85"/>
      <c r="I28" s="72"/>
    </row>
    <row r="29" spans="1:9" ht="22.5" customHeight="1">
      <c r="A29" s="39">
        <f>IF(C29&lt;&gt;"",COUNTA($C$11:C29),"")</f>
        <v>10</v>
      </c>
      <c r="B29" s="34" t="s">
        <v>326</v>
      </c>
      <c r="C29" s="85">
        <v>336</v>
      </c>
      <c r="D29" s="85">
        <v>180</v>
      </c>
      <c r="E29" s="85">
        <v>156</v>
      </c>
      <c r="F29" s="85">
        <v>93</v>
      </c>
      <c r="G29" s="85">
        <v>118</v>
      </c>
      <c r="H29" s="85">
        <v>125</v>
      </c>
      <c r="I29" s="72"/>
    </row>
    <row r="30" spans="1:9" ht="11.25" customHeight="1">
      <c r="A30" s="39">
        <f>IF(C30&lt;&gt;"",COUNTA($C$11:C30),"")</f>
      </c>
      <c r="B30" s="34"/>
      <c r="C30" s="85"/>
      <c r="D30" s="85"/>
      <c r="E30" s="85"/>
      <c r="F30" s="85"/>
      <c r="G30" s="85"/>
      <c r="H30" s="85"/>
      <c r="I30" s="72"/>
    </row>
    <row r="31" spans="1:9" ht="22.5" customHeight="1">
      <c r="A31" s="39">
        <f>IF(C31&lt;&gt;"",COUNTA($C$11:C31),"")</f>
        <v>11</v>
      </c>
      <c r="B31" s="34" t="s">
        <v>327</v>
      </c>
      <c r="C31" s="85">
        <v>148</v>
      </c>
      <c r="D31" s="85">
        <v>60</v>
      </c>
      <c r="E31" s="85">
        <v>88</v>
      </c>
      <c r="F31" s="85" t="s">
        <v>22</v>
      </c>
      <c r="G31" s="85">
        <v>2</v>
      </c>
      <c r="H31" s="85">
        <v>146</v>
      </c>
      <c r="I31" s="72"/>
    </row>
    <row r="32" spans="1:9" ht="11.25" customHeight="1">
      <c r="A32" s="39">
        <f>IF(C32&lt;&gt;"",COUNTA($C$11:C32),"")</f>
      </c>
      <c r="B32" s="34"/>
      <c r="C32" s="85"/>
      <c r="D32" s="85"/>
      <c r="E32" s="85"/>
      <c r="F32" s="85"/>
      <c r="G32" s="85"/>
      <c r="H32" s="85"/>
      <c r="I32" s="72"/>
    </row>
    <row r="33" spans="1:9" ht="11.25" customHeight="1">
      <c r="A33" s="39">
        <f>IF(C33&lt;&gt;"",COUNTA($C$11:C33),"")</f>
        <v>12</v>
      </c>
      <c r="B33" s="52" t="s">
        <v>96</v>
      </c>
      <c r="C33" s="86">
        <v>484</v>
      </c>
      <c r="D33" s="86">
        <v>240</v>
      </c>
      <c r="E33" s="86">
        <v>244</v>
      </c>
      <c r="F33" s="86">
        <v>93</v>
      </c>
      <c r="G33" s="86">
        <v>120</v>
      </c>
      <c r="H33" s="86">
        <v>271</v>
      </c>
      <c r="I33" s="72"/>
    </row>
  </sheetData>
  <sheetProtection/>
  <mergeCells count="14">
    <mergeCell ref="A1:B1"/>
    <mergeCell ref="C1:H1"/>
    <mergeCell ref="A3:A8"/>
    <mergeCell ref="C3:C8"/>
    <mergeCell ref="F5:F8"/>
    <mergeCell ref="H5:H8"/>
    <mergeCell ref="B3:B8"/>
    <mergeCell ref="D5:D8"/>
    <mergeCell ref="E5:E8"/>
    <mergeCell ref="G5:G8"/>
    <mergeCell ref="D3:E4"/>
    <mergeCell ref="F3:H4"/>
    <mergeCell ref="C2:H2"/>
    <mergeCell ref="A2:B2"/>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26.xml><?xml version="1.0" encoding="utf-8"?>
<worksheet xmlns="http://schemas.openxmlformats.org/spreadsheetml/2006/main" xmlns:r="http://schemas.openxmlformats.org/officeDocument/2006/relationships">
  <dimension ref="A1:G23"/>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18.7109375" style="24" customWidth="1"/>
    <col min="3" max="3" width="14.7109375" style="24" customWidth="1"/>
    <col min="4" max="7" width="13.7109375" style="24" customWidth="1"/>
    <col min="8" max="16384" width="11.57421875" style="24" customWidth="1"/>
  </cols>
  <sheetData>
    <row r="1" spans="1:7" s="106" customFormat="1" ht="30" customHeight="1">
      <c r="A1" s="183" t="s">
        <v>313</v>
      </c>
      <c r="B1" s="184"/>
      <c r="C1" s="185" t="s">
        <v>314</v>
      </c>
      <c r="D1" s="185"/>
      <c r="E1" s="185"/>
      <c r="F1" s="185"/>
      <c r="G1" s="186"/>
    </row>
    <row r="2" spans="1:7" ht="39.75" customHeight="1">
      <c r="A2" s="189" t="s">
        <v>328</v>
      </c>
      <c r="B2" s="190"/>
      <c r="C2" s="197" t="s">
        <v>518</v>
      </c>
      <c r="D2" s="197"/>
      <c r="E2" s="197"/>
      <c r="F2" s="197"/>
      <c r="G2" s="198"/>
    </row>
    <row r="3" spans="1:7" ht="11.25" customHeight="1">
      <c r="A3" s="187" t="s">
        <v>189</v>
      </c>
      <c r="B3" s="191" t="s">
        <v>315</v>
      </c>
      <c r="C3" s="191" t="s">
        <v>97</v>
      </c>
      <c r="D3" s="191"/>
      <c r="E3" s="191"/>
      <c r="F3" s="191"/>
      <c r="G3" s="194" t="s">
        <v>435</v>
      </c>
    </row>
    <row r="4" spans="1:7" ht="11.25" customHeight="1">
      <c r="A4" s="187"/>
      <c r="B4" s="191"/>
      <c r="C4" s="191"/>
      <c r="D4" s="191"/>
      <c r="E4" s="191"/>
      <c r="F4" s="191"/>
      <c r="G4" s="194"/>
    </row>
    <row r="5" spans="1:7" ht="11.25" customHeight="1">
      <c r="A5" s="187"/>
      <c r="B5" s="191"/>
      <c r="C5" s="191" t="s">
        <v>8</v>
      </c>
      <c r="D5" s="191" t="s">
        <v>18</v>
      </c>
      <c r="E5" s="191"/>
      <c r="F5" s="32" t="s">
        <v>10</v>
      </c>
      <c r="G5" s="194"/>
    </row>
    <row r="6" spans="1:7" ht="11.25" customHeight="1">
      <c r="A6" s="187"/>
      <c r="B6" s="191"/>
      <c r="C6" s="191"/>
      <c r="D6" s="191" t="s">
        <v>72</v>
      </c>
      <c r="E6" s="191" t="s">
        <v>73</v>
      </c>
      <c r="F6" s="191" t="s">
        <v>291</v>
      </c>
      <c r="G6" s="194"/>
    </row>
    <row r="7" spans="1:7" ht="11.25" customHeight="1">
      <c r="A7" s="187"/>
      <c r="B7" s="191"/>
      <c r="C7" s="191"/>
      <c r="D7" s="191"/>
      <c r="E7" s="191"/>
      <c r="F7" s="191"/>
      <c r="G7" s="194"/>
    </row>
    <row r="8" spans="1:7" ht="11.25" customHeight="1">
      <c r="A8" s="187"/>
      <c r="B8" s="191"/>
      <c r="C8" s="191"/>
      <c r="D8" s="191"/>
      <c r="E8" s="191"/>
      <c r="F8" s="191"/>
      <c r="G8" s="194"/>
    </row>
    <row r="9" spans="1:7" ht="11.25" customHeight="1">
      <c r="A9" s="154">
        <v>1</v>
      </c>
      <c r="B9" s="74">
        <v>2</v>
      </c>
      <c r="C9" s="74">
        <v>3</v>
      </c>
      <c r="D9" s="74">
        <v>4</v>
      </c>
      <c r="E9" s="74">
        <v>5</v>
      </c>
      <c r="F9" s="74">
        <v>6</v>
      </c>
      <c r="G9" s="155">
        <v>7</v>
      </c>
    </row>
    <row r="10" spans="2:6" ht="11.25" customHeight="1">
      <c r="B10" s="40"/>
      <c r="C10" s="85"/>
      <c r="D10" s="85"/>
      <c r="E10" s="87"/>
      <c r="F10" s="85"/>
    </row>
    <row r="11" spans="1:7" ht="33.75" customHeight="1">
      <c r="A11" s="39">
        <f>IF(D11&lt;&gt;"",COUNTA($D11:D$11),"")</f>
        <v>1</v>
      </c>
      <c r="B11" s="52" t="s">
        <v>466</v>
      </c>
      <c r="C11" s="116">
        <v>5033</v>
      </c>
      <c r="D11" s="116">
        <v>961</v>
      </c>
      <c r="E11" s="116">
        <v>4072</v>
      </c>
      <c r="F11" s="116">
        <v>1737</v>
      </c>
      <c r="G11" s="116">
        <v>55</v>
      </c>
    </row>
    <row r="12" spans="1:7" ht="19.5" customHeight="1">
      <c r="A12" s="39">
        <f>IF(D12&lt;&gt;"",COUNTA($D$11:D12),"")</f>
      </c>
      <c r="B12" s="34"/>
      <c r="C12" s="211" t="s">
        <v>37</v>
      </c>
      <c r="D12" s="195"/>
      <c r="E12" s="195"/>
      <c r="F12" s="195"/>
      <c r="G12" s="195"/>
    </row>
    <row r="13" spans="1:7" ht="22.5" customHeight="1">
      <c r="A13" s="39">
        <f>IF(D13&lt;&gt;"",COUNTA($D$11:D13),"")</f>
      </c>
      <c r="B13" s="34" t="s">
        <v>434</v>
      </c>
      <c r="C13" s="117"/>
      <c r="D13" s="117"/>
      <c r="E13" s="117"/>
      <c r="F13" s="117"/>
      <c r="G13" s="118"/>
    </row>
    <row r="14" spans="1:7" ht="11.25" customHeight="1">
      <c r="A14" s="39">
        <f>IF(D14&lt;&gt;"",COUNTA($D$11:D14),"")</f>
        <v>2</v>
      </c>
      <c r="B14" s="34" t="s">
        <v>284</v>
      </c>
      <c r="C14" s="117">
        <v>101</v>
      </c>
      <c r="D14" s="117">
        <v>29</v>
      </c>
      <c r="E14" s="117">
        <v>72</v>
      </c>
      <c r="F14" s="117">
        <v>63</v>
      </c>
      <c r="G14" s="117" t="s">
        <v>22</v>
      </c>
    </row>
    <row r="15" spans="1:7" ht="11.25" customHeight="1">
      <c r="A15" s="39">
        <f>IF(D15&lt;&gt;"",COUNTA($D$11:D15),"")</f>
        <v>3</v>
      </c>
      <c r="B15" s="34" t="s">
        <v>285</v>
      </c>
      <c r="C15" s="117">
        <v>699</v>
      </c>
      <c r="D15" s="117">
        <v>127</v>
      </c>
      <c r="E15" s="117">
        <v>572</v>
      </c>
      <c r="F15" s="117">
        <v>314</v>
      </c>
      <c r="G15" s="117">
        <v>7</v>
      </c>
    </row>
    <row r="16" spans="1:7" ht="11.25" customHeight="1">
      <c r="A16" s="39">
        <f>IF(D16&lt;&gt;"",COUNTA($D$11:D16),"")</f>
        <v>4</v>
      </c>
      <c r="B16" s="34" t="s">
        <v>286</v>
      </c>
      <c r="C16" s="117">
        <v>491</v>
      </c>
      <c r="D16" s="117">
        <v>91</v>
      </c>
      <c r="E16" s="117">
        <v>400</v>
      </c>
      <c r="F16" s="117">
        <v>166</v>
      </c>
      <c r="G16" s="117">
        <v>1</v>
      </c>
    </row>
    <row r="17" spans="1:7" ht="11.25" customHeight="1">
      <c r="A17" s="39">
        <f>IF(D17&lt;&gt;"",COUNTA($D$11:D17),"")</f>
        <v>5</v>
      </c>
      <c r="B17" s="34" t="s">
        <v>287</v>
      </c>
      <c r="C17" s="117">
        <v>730</v>
      </c>
      <c r="D17" s="117">
        <v>140</v>
      </c>
      <c r="E17" s="117">
        <v>590</v>
      </c>
      <c r="F17" s="117">
        <v>262</v>
      </c>
      <c r="G17" s="117">
        <v>25</v>
      </c>
    </row>
    <row r="18" spans="1:7" ht="11.25" customHeight="1">
      <c r="A18" s="39">
        <f>IF(D18&lt;&gt;"",COUNTA($D$11:D18),"")</f>
        <v>6</v>
      </c>
      <c r="B18" s="34" t="s">
        <v>288</v>
      </c>
      <c r="C18" s="117">
        <v>1474</v>
      </c>
      <c r="D18" s="117">
        <v>290</v>
      </c>
      <c r="E18" s="117">
        <v>1184</v>
      </c>
      <c r="F18" s="117">
        <v>468</v>
      </c>
      <c r="G18" s="117">
        <v>11</v>
      </c>
    </row>
    <row r="19" spans="1:7" ht="11.25" customHeight="1">
      <c r="A19" s="39">
        <f>IF(D19&lt;&gt;"",COUNTA($D$11:D19),"")</f>
        <v>7</v>
      </c>
      <c r="B19" s="34" t="s">
        <v>289</v>
      </c>
      <c r="C19" s="117">
        <v>1538</v>
      </c>
      <c r="D19" s="117">
        <v>284</v>
      </c>
      <c r="E19" s="117">
        <v>1254</v>
      </c>
      <c r="F19" s="117">
        <v>464</v>
      </c>
      <c r="G19" s="117">
        <v>11</v>
      </c>
    </row>
    <row r="20" spans="1:7" ht="19.5" customHeight="1">
      <c r="A20" s="39">
        <f>IF(D20&lt;&gt;"",COUNTA($D$11:D20),"")</f>
      </c>
      <c r="B20" s="34"/>
      <c r="C20" s="211" t="s">
        <v>41</v>
      </c>
      <c r="D20" s="195"/>
      <c r="E20" s="195"/>
      <c r="F20" s="195"/>
      <c r="G20" s="195"/>
    </row>
    <row r="21" spans="1:7" ht="11.25" customHeight="1">
      <c r="A21" s="39">
        <f>IF(D21&lt;&gt;"",COUNTA($D$11:D21),"")</f>
        <v>8</v>
      </c>
      <c r="B21" s="34" t="s">
        <v>467</v>
      </c>
      <c r="C21" s="117">
        <v>236</v>
      </c>
      <c r="D21" s="117">
        <v>54</v>
      </c>
      <c r="E21" s="117">
        <v>182</v>
      </c>
      <c r="F21" s="117">
        <v>68</v>
      </c>
      <c r="G21" s="117">
        <v>15</v>
      </c>
    </row>
    <row r="22" spans="1:7" ht="22.5" customHeight="1">
      <c r="A22" s="39">
        <f>IF(D22&lt;&gt;"",COUNTA($D$11:D22),"")</f>
        <v>9</v>
      </c>
      <c r="B22" s="34" t="s">
        <v>468</v>
      </c>
      <c r="C22" s="117">
        <v>786</v>
      </c>
      <c r="D22" s="117">
        <v>116</v>
      </c>
      <c r="E22" s="117">
        <v>670</v>
      </c>
      <c r="F22" s="117">
        <v>384</v>
      </c>
      <c r="G22" s="117">
        <v>9</v>
      </c>
    </row>
    <row r="23" spans="1:7" ht="11.25" customHeight="1">
      <c r="A23" s="39">
        <f>IF(D23&lt;&gt;"",COUNTA($D$11:D23),"")</f>
        <v>10</v>
      </c>
      <c r="B23" s="34" t="s">
        <v>469</v>
      </c>
      <c r="C23" s="117">
        <v>4011</v>
      </c>
      <c r="D23" s="117">
        <v>791</v>
      </c>
      <c r="E23" s="117">
        <v>3220</v>
      </c>
      <c r="F23" s="117">
        <v>1285</v>
      </c>
      <c r="G23" s="117">
        <v>31</v>
      </c>
    </row>
  </sheetData>
  <sheetProtection/>
  <mergeCells count="15">
    <mergeCell ref="C3:F4"/>
    <mergeCell ref="A1:B1"/>
    <mergeCell ref="C1:G1"/>
    <mergeCell ref="A2:B2"/>
    <mergeCell ref="C2:G2"/>
    <mergeCell ref="A3:A8"/>
    <mergeCell ref="B3:B8"/>
    <mergeCell ref="G3:G8"/>
    <mergeCell ref="C12:G12"/>
    <mergeCell ref="C20:G20"/>
    <mergeCell ref="C5:C8"/>
    <mergeCell ref="D5:E5"/>
    <mergeCell ref="D6:D8"/>
    <mergeCell ref="E6:E8"/>
    <mergeCell ref="F6: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27.xml><?xml version="1.0" encoding="utf-8"?>
<worksheet xmlns="http://schemas.openxmlformats.org/spreadsheetml/2006/main" xmlns:r="http://schemas.openxmlformats.org/officeDocument/2006/relationships">
  <dimension ref="A1:G56"/>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40.7109375" style="24" customWidth="1"/>
    <col min="3" max="6" width="11.7109375" style="24" customWidth="1"/>
    <col min="7" max="16384" width="11.57421875" style="24" customWidth="1"/>
  </cols>
  <sheetData>
    <row r="1" spans="1:7" ht="30" customHeight="1">
      <c r="A1" s="183" t="s">
        <v>313</v>
      </c>
      <c r="B1" s="184"/>
      <c r="C1" s="185" t="s">
        <v>314</v>
      </c>
      <c r="D1" s="185"/>
      <c r="E1" s="185"/>
      <c r="F1" s="186"/>
      <c r="G1" s="119"/>
    </row>
    <row r="2" spans="1:7" s="42" customFormat="1" ht="39.75" customHeight="1">
      <c r="A2" s="189" t="s">
        <v>329</v>
      </c>
      <c r="B2" s="190"/>
      <c r="C2" s="197" t="s">
        <v>511</v>
      </c>
      <c r="D2" s="192"/>
      <c r="E2" s="192"/>
      <c r="F2" s="193"/>
      <c r="G2" s="100"/>
    </row>
    <row r="3" spans="1:7" ht="11.25" customHeight="1">
      <c r="A3" s="187" t="s">
        <v>189</v>
      </c>
      <c r="B3" s="191" t="s">
        <v>98</v>
      </c>
      <c r="C3" s="191" t="s">
        <v>97</v>
      </c>
      <c r="D3" s="191"/>
      <c r="E3" s="191"/>
      <c r="F3" s="194" t="s">
        <v>67</v>
      </c>
      <c r="G3" s="120"/>
    </row>
    <row r="4" spans="1:7" ht="11.25" customHeight="1">
      <c r="A4" s="187"/>
      <c r="B4" s="191"/>
      <c r="C4" s="191"/>
      <c r="D4" s="191"/>
      <c r="E4" s="191"/>
      <c r="F4" s="194"/>
      <c r="G4" s="120"/>
    </row>
    <row r="5" spans="1:7" ht="11.25" customHeight="1">
      <c r="A5" s="187"/>
      <c r="B5" s="191"/>
      <c r="C5" s="191" t="s">
        <v>8</v>
      </c>
      <c r="D5" s="191" t="s">
        <v>18</v>
      </c>
      <c r="E5" s="191"/>
      <c r="F5" s="194" t="s">
        <v>291</v>
      </c>
      <c r="G5" s="120"/>
    </row>
    <row r="6" spans="1:7" ht="11.25" customHeight="1">
      <c r="A6" s="188"/>
      <c r="B6" s="191"/>
      <c r="C6" s="191"/>
      <c r="D6" s="191"/>
      <c r="E6" s="191"/>
      <c r="F6" s="194"/>
      <c r="G6" s="120"/>
    </row>
    <row r="7" spans="1:7" ht="11.25" customHeight="1">
      <c r="A7" s="188"/>
      <c r="B7" s="191"/>
      <c r="C7" s="191"/>
      <c r="D7" s="191" t="s">
        <v>72</v>
      </c>
      <c r="E7" s="191" t="s">
        <v>73</v>
      </c>
      <c r="F7" s="194"/>
      <c r="G7" s="120"/>
    </row>
    <row r="8" spans="1:7" ht="11.25" customHeight="1">
      <c r="A8" s="188"/>
      <c r="B8" s="191"/>
      <c r="C8" s="191"/>
      <c r="D8" s="191"/>
      <c r="E8" s="191"/>
      <c r="F8" s="194"/>
      <c r="G8" s="120"/>
    </row>
    <row r="9" spans="1:7" ht="11.25" customHeight="1">
      <c r="A9" s="154">
        <v>1</v>
      </c>
      <c r="B9" s="74">
        <v>2</v>
      </c>
      <c r="C9" s="74">
        <v>3</v>
      </c>
      <c r="D9" s="74">
        <v>4</v>
      </c>
      <c r="E9" s="74">
        <v>5</v>
      </c>
      <c r="F9" s="155">
        <v>6</v>
      </c>
      <c r="G9" s="120"/>
    </row>
    <row r="10" spans="2:6" ht="11.25" customHeight="1">
      <c r="B10" s="34"/>
      <c r="C10" s="131"/>
      <c r="D10" s="131"/>
      <c r="E10" s="131"/>
      <c r="F10" s="131"/>
    </row>
    <row r="11" spans="1:6" ht="11.25" customHeight="1">
      <c r="A11" s="39">
        <f>IF(C11&lt;&gt;"",COUNTA($C$11:C11),"")</f>
        <v>1</v>
      </c>
      <c r="B11" s="34" t="s">
        <v>99</v>
      </c>
      <c r="C11" s="131">
        <v>1059</v>
      </c>
      <c r="D11" s="131">
        <v>86</v>
      </c>
      <c r="E11" s="131">
        <v>973</v>
      </c>
      <c r="F11" s="131">
        <v>350</v>
      </c>
    </row>
    <row r="12" spans="1:6" ht="11.25" customHeight="1">
      <c r="A12" s="39">
        <f>IF(C12&lt;&gt;"",COUNTA($C$11:C12),"")</f>
        <v>2</v>
      </c>
      <c r="B12" s="34" t="s">
        <v>465</v>
      </c>
      <c r="C12" s="131">
        <v>20</v>
      </c>
      <c r="D12" s="131" t="s">
        <v>22</v>
      </c>
      <c r="E12" s="131">
        <v>20</v>
      </c>
      <c r="F12" s="131">
        <v>8</v>
      </c>
    </row>
    <row r="13" spans="1:6" ht="11.25" customHeight="1">
      <c r="A13" s="39">
        <f>IF(C13&lt;&gt;"",COUNTA($C$11:C13),"")</f>
        <v>3</v>
      </c>
      <c r="B13" s="34" t="s">
        <v>455</v>
      </c>
      <c r="C13" s="131">
        <v>742</v>
      </c>
      <c r="D13" s="131">
        <v>53</v>
      </c>
      <c r="E13" s="131">
        <v>689</v>
      </c>
      <c r="F13" s="131">
        <v>219</v>
      </c>
    </row>
    <row r="14" spans="1:6" ht="11.25" customHeight="1">
      <c r="A14" s="39">
        <f>IF(C14&lt;&gt;"",COUNTA($C$11:C14),"")</f>
        <v>4</v>
      </c>
      <c r="B14" s="34" t="s">
        <v>251</v>
      </c>
      <c r="C14" s="131">
        <v>15</v>
      </c>
      <c r="D14" s="131" t="s">
        <v>22</v>
      </c>
      <c r="E14" s="131">
        <v>15</v>
      </c>
      <c r="F14" s="131">
        <v>6</v>
      </c>
    </row>
    <row r="15" spans="1:6" ht="11.25" customHeight="1">
      <c r="A15" s="39">
        <f>IF(C15&lt;&gt;"",COUNTA($C$11:C15),"")</f>
        <v>5</v>
      </c>
      <c r="B15" s="34" t="s">
        <v>437</v>
      </c>
      <c r="C15" s="131">
        <v>136</v>
      </c>
      <c r="D15" s="131">
        <v>18</v>
      </c>
      <c r="E15" s="131">
        <v>118</v>
      </c>
      <c r="F15" s="131">
        <v>53</v>
      </c>
    </row>
    <row r="16" spans="1:6" ht="11.25" customHeight="1">
      <c r="A16" s="39">
        <f>IF(C16&lt;&gt;"",COUNTA($C$11:C16),"")</f>
        <v>6</v>
      </c>
      <c r="B16" s="34" t="s">
        <v>251</v>
      </c>
      <c r="C16" s="131">
        <v>5</v>
      </c>
      <c r="D16" s="131" t="s">
        <v>22</v>
      </c>
      <c r="E16" s="131">
        <v>5</v>
      </c>
      <c r="F16" s="131">
        <v>2</v>
      </c>
    </row>
    <row r="17" spans="1:6" ht="11.25" customHeight="1">
      <c r="A17" s="39">
        <f>IF(C17&lt;&gt;"",COUNTA($C$11:C17),"")</f>
        <v>7</v>
      </c>
      <c r="B17" s="34" t="s">
        <v>456</v>
      </c>
      <c r="C17" s="131">
        <v>66</v>
      </c>
      <c r="D17" s="131">
        <v>1</v>
      </c>
      <c r="E17" s="131">
        <v>65</v>
      </c>
      <c r="F17" s="131">
        <v>19</v>
      </c>
    </row>
    <row r="18" spans="1:6" ht="11.25" customHeight="1">
      <c r="A18" s="39">
        <f>IF(C18&lt;&gt;"",COUNTA($C$11:C18),"")</f>
        <v>8</v>
      </c>
      <c r="B18" s="34" t="s">
        <v>251</v>
      </c>
      <c r="C18" s="131" t="s">
        <v>22</v>
      </c>
      <c r="D18" s="131" t="s">
        <v>22</v>
      </c>
      <c r="E18" s="131" t="s">
        <v>22</v>
      </c>
      <c r="F18" s="131" t="s">
        <v>22</v>
      </c>
    </row>
    <row r="19" spans="1:6" ht="11.25" customHeight="1">
      <c r="A19" s="39">
        <f>IF(C19&lt;&gt;"",COUNTA($C$11:C19),"")</f>
        <v>9</v>
      </c>
      <c r="B19" s="34" t="s">
        <v>252</v>
      </c>
      <c r="C19" s="131">
        <v>115</v>
      </c>
      <c r="D19" s="131">
        <v>14</v>
      </c>
      <c r="E19" s="131">
        <v>101</v>
      </c>
      <c r="F19" s="131">
        <v>59</v>
      </c>
    </row>
    <row r="20" spans="1:6" ht="11.25" customHeight="1">
      <c r="A20" s="39">
        <f>IF(C20&lt;&gt;"",COUNTA($C$11:C20),"")</f>
        <v>10</v>
      </c>
      <c r="B20" s="34" t="s">
        <v>251</v>
      </c>
      <c r="C20" s="131" t="s">
        <v>22</v>
      </c>
      <c r="D20" s="131" t="s">
        <v>22</v>
      </c>
      <c r="E20" s="131" t="s">
        <v>22</v>
      </c>
      <c r="F20" s="131" t="s">
        <v>22</v>
      </c>
    </row>
    <row r="21" spans="1:6" ht="11.25" customHeight="1">
      <c r="A21" s="39">
        <f>IF(C21&lt;&gt;"",COUNTA($C$11:C21),"")</f>
      </c>
      <c r="B21" s="34"/>
      <c r="C21" s="131"/>
      <c r="D21" s="131"/>
      <c r="E21" s="131"/>
      <c r="F21" s="131"/>
    </row>
    <row r="22" spans="1:6" ht="11.25" customHeight="1">
      <c r="A22" s="39">
        <f>IF(C22&lt;&gt;"",COUNTA($C$11:C22),"")</f>
        <v>11</v>
      </c>
      <c r="B22" s="34" t="s">
        <v>100</v>
      </c>
      <c r="C22" s="131">
        <v>1365</v>
      </c>
      <c r="D22" s="131">
        <v>254</v>
      </c>
      <c r="E22" s="131">
        <v>1111</v>
      </c>
      <c r="F22" s="131">
        <v>502</v>
      </c>
    </row>
    <row r="23" spans="1:6" ht="11.25" customHeight="1">
      <c r="A23" s="39">
        <f>IF(C23&lt;&gt;"",COUNTA($C$11:C23),"")</f>
        <v>12</v>
      </c>
      <c r="B23" s="34" t="s">
        <v>439</v>
      </c>
      <c r="C23" s="131">
        <v>12</v>
      </c>
      <c r="D23" s="131" t="s">
        <v>22</v>
      </c>
      <c r="E23" s="131">
        <v>12</v>
      </c>
      <c r="F23" s="131">
        <v>6</v>
      </c>
    </row>
    <row r="24" spans="1:6" ht="11.25" customHeight="1">
      <c r="A24" s="39">
        <f>IF(C24&lt;&gt;"",COUNTA($C$11:C24),"")</f>
        <v>13</v>
      </c>
      <c r="B24" s="34" t="s">
        <v>441</v>
      </c>
      <c r="C24" s="131">
        <v>6</v>
      </c>
      <c r="D24" s="131">
        <v>1</v>
      </c>
      <c r="E24" s="131">
        <v>5</v>
      </c>
      <c r="F24" s="131">
        <v>4</v>
      </c>
    </row>
    <row r="25" spans="1:6" ht="11.25" customHeight="1">
      <c r="A25" s="39">
        <f>IF(C25&lt;&gt;"",COUNTA($C$11:C25),"")</f>
        <v>14</v>
      </c>
      <c r="B25" s="34" t="s">
        <v>442</v>
      </c>
      <c r="C25" s="131">
        <v>14</v>
      </c>
      <c r="D25" s="131">
        <v>1</v>
      </c>
      <c r="E25" s="131">
        <v>13</v>
      </c>
      <c r="F25" s="131">
        <v>5</v>
      </c>
    </row>
    <row r="26" spans="1:6" ht="11.25" customHeight="1">
      <c r="A26" s="39">
        <f>IF(C26&lt;&gt;"",COUNTA($C$11:C26),"")</f>
        <v>15</v>
      </c>
      <c r="B26" s="34" t="s">
        <v>454</v>
      </c>
      <c r="C26" s="131">
        <v>442</v>
      </c>
      <c r="D26" s="131">
        <v>103</v>
      </c>
      <c r="E26" s="131">
        <v>339</v>
      </c>
      <c r="F26" s="131">
        <v>170</v>
      </c>
    </row>
    <row r="27" spans="1:6" ht="11.25" customHeight="1">
      <c r="A27" s="39">
        <f>IF(C27&lt;&gt;"",COUNTA($C$11:C27),"")</f>
        <v>16</v>
      </c>
      <c r="B27" s="34" t="s">
        <v>446</v>
      </c>
      <c r="C27" s="131">
        <v>159</v>
      </c>
      <c r="D27" s="131">
        <v>35</v>
      </c>
      <c r="E27" s="131">
        <v>124</v>
      </c>
      <c r="F27" s="131">
        <v>33</v>
      </c>
    </row>
    <row r="28" spans="1:6" ht="11.25" customHeight="1">
      <c r="A28" s="39">
        <f>IF(C28&lt;&gt;"",COUNTA($C$11:C28),"")</f>
        <v>17</v>
      </c>
      <c r="B28" s="34" t="s">
        <v>447</v>
      </c>
      <c r="C28" s="131">
        <v>31</v>
      </c>
      <c r="D28" s="131">
        <v>1</v>
      </c>
      <c r="E28" s="131">
        <v>30</v>
      </c>
      <c r="F28" s="131">
        <v>18</v>
      </c>
    </row>
    <row r="29" spans="1:6" ht="11.25" customHeight="1">
      <c r="A29" s="39">
        <f>IF(C29&lt;&gt;"",COUNTA($C$11:C29),"")</f>
        <v>18</v>
      </c>
      <c r="B29" s="34" t="s">
        <v>448</v>
      </c>
      <c r="C29" s="131">
        <v>10</v>
      </c>
      <c r="D29" s="131" t="s">
        <v>22</v>
      </c>
      <c r="E29" s="131">
        <v>10</v>
      </c>
      <c r="F29" s="131">
        <v>6</v>
      </c>
    </row>
    <row r="30" spans="1:6" ht="11.25" customHeight="1">
      <c r="A30" s="39">
        <f>IF(C30&lt;&gt;"",COUNTA($C$11:C30),"")</f>
        <v>19</v>
      </c>
      <c r="B30" s="34" t="s">
        <v>449</v>
      </c>
      <c r="C30" s="131">
        <v>272</v>
      </c>
      <c r="D30" s="131">
        <v>60</v>
      </c>
      <c r="E30" s="131">
        <v>212</v>
      </c>
      <c r="F30" s="131">
        <v>96</v>
      </c>
    </row>
    <row r="31" spans="1:6" ht="11.25" customHeight="1">
      <c r="A31" s="39">
        <f>IF(C31&lt;&gt;"",COUNTA($C$11:C31),"")</f>
        <v>20</v>
      </c>
      <c r="B31" s="34" t="s">
        <v>450</v>
      </c>
      <c r="C31" s="131">
        <v>90</v>
      </c>
      <c r="D31" s="131">
        <v>5</v>
      </c>
      <c r="E31" s="131">
        <v>85</v>
      </c>
      <c r="F31" s="131">
        <v>31</v>
      </c>
    </row>
    <row r="32" spans="1:6" ht="11.25" customHeight="1">
      <c r="A32" s="39">
        <f>IF(C32&lt;&gt;"",COUNTA($C$11:C32),"")</f>
        <v>21</v>
      </c>
      <c r="B32" s="34" t="s">
        <v>451</v>
      </c>
      <c r="C32" s="131">
        <v>117</v>
      </c>
      <c r="D32" s="131">
        <v>15</v>
      </c>
      <c r="E32" s="131">
        <v>102</v>
      </c>
      <c r="F32" s="131">
        <v>53</v>
      </c>
    </row>
    <row r="33" spans="1:6" ht="11.25" customHeight="1">
      <c r="A33" s="39">
        <f>IF(C33&lt;&gt;"",COUNTA($C$11:C33),"")</f>
        <v>22</v>
      </c>
      <c r="B33" s="34" t="s">
        <v>254</v>
      </c>
      <c r="C33" s="131">
        <v>212</v>
      </c>
      <c r="D33" s="131">
        <v>33</v>
      </c>
      <c r="E33" s="131">
        <v>179</v>
      </c>
      <c r="F33" s="131">
        <v>80</v>
      </c>
    </row>
    <row r="34" spans="1:6" ht="11.25" customHeight="1">
      <c r="A34" s="39">
        <f>IF(C34&lt;&gt;"",COUNTA($C$11:C34),"")</f>
      </c>
      <c r="B34" s="34"/>
      <c r="C34" s="131"/>
      <c r="D34" s="131"/>
      <c r="E34" s="131"/>
      <c r="F34" s="131"/>
    </row>
    <row r="35" spans="1:6" ht="11.25" customHeight="1">
      <c r="A35" s="39">
        <f>IF(C35&lt;&gt;"",COUNTA($C$11:C35),"")</f>
        <v>23</v>
      </c>
      <c r="B35" s="34" t="s">
        <v>101</v>
      </c>
      <c r="C35" s="131">
        <v>283</v>
      </c>
      <c r="D35" s="131">
        <v>41</v>
      </c>
      <c r="E35" s="131">
        <v>242</v>
      </c>
      <c r="F35" s="131">
        <v>98</v>
      </c>
    </row>
    <row r="36" spans="1:6" ht="11.25" customHeight="1">
      <c r="A36" s="39">
        <f>IF(C36&lt;&gt;"",COUNTA($C$11:C36),"")</f>
        <v>24</v>
      </c>
      <c r="B36" s="34" t="s">
        <v>452</v>
      </c>
      <c r="C36" s="131">
        <v>173</v>
      </c>
      <c r="D36" s="131">
        <v>26</v>
      </c>
      <c r="E36" s="131">
        <v>147</v>
      </c>
      <c r="F36" s="131">
        <v>59</v>
      </c>
    </row>
    <row r="37" spans="1:6" ht="11.25" customHeight="1">
      <c r="A37" s="39">
        <f>IF(C37&lt;&gt;"",COUNTA($C$11:C37),"")</f>
        <v>25</v>
      </c>
      <c r="B37" s="34" t="s">
        <v>292</v>
      </c>
      <c r="C37" s="131">
        <v>1</v>
      </c>
      <c r="D37" s="131" t="s">
        <v>22</v>
      </c>
      <c r="E37" s="131">
        <v>1</v>
      </c>
      <c r="F37" s="131">
        <v>1</v>
      </c>
    </row>
    <row r="38" spans="1:6" ht="11.25" customHeight="1">
      <c r="A38" s="39">
        <f>IF(C38&lt;&gt;"",COUNTA($C$11:C38),"")</f>
        <v>26</v>
      </c>
      <c r="B38" s="34" t="s">
        <v>257</v>
      </c>
      <c r="C38" s="131">
        <v>19</v>
      </c>
      <c r="D38" s="131" t="s">
        <v>22</v>
      </c>
      <c r="E38" s="131">
        <v>19</v>
      </c>
      <c r="F38" s="131">
        <v>11</v>
      </c>
    </row>
    <row r="39" spans="1:6" ht="11.25" customHeight="1">
      <c r="A39" s="39">
        <f>IF(C39&lt;&gt;"",COUNTA($C$11:C39),"")</f>
        <v>27</v>
      </c>
      <c r="B39" s="34" t="s">
        <v>293</v>
      </c>
      <c r="C39" s="131" t="s">
        <v>22</v>
      </c>
      <c r="D39" s="131" t="s">
        <v>22</v>
      </c>
      <c r="E39" s="131" t="s">
        <v>22</v>
      </c>
      <c r="F39" s="131" t="s">
        <v>22</v>
      </c>
    </row>
    <row r="40" spans="1:6" ht="11.25" customHeight="1">
      <c r="A40" s="39">
        <f>IF(C40&lt;&gt;"",COUNTA($C$11:C40),"")</f>
        <v>28</v>
      </c>
      <c r="B40" s="34" t="s">
        <v>262</v>
      </c>
      <c r="C40" s="131">
        <v>90</v>
      </c>
      <c r="D40" s="131">
        <v>15</v>
      </c>
      <c r="E40" s="131">
        <v>75</v>
      </c>
      <c r="F40" s="131">
        <v>27</v>
      </c>
    </row>
    <row r="41" spans="1:6" ht="11.25" customHeight="1">
      <c r="A41" s="39">
        <f>IF(C41&lt;&gt;"",COUNTA($C$11:C41),"")</f>
      </c>
      <c r="B41" s="84"/>
      <c r="C41" s="131"/>
      <c r="D41" s="131"/>
      <c r="E41" s="131"/>
      <c r="F41" s="131"/>
    </row>
    <row r="42" spans="1:6" ht="11.25" customHeight="1">
      <c r="A42" s="39">
        <f>IF(C42&lt;&gt;"",COUNTA($C$11:C42),"")</f>
        <v>29</v>
      </c>
      <c r="B42" s="34" t="s">
        <v>102</v>
      </c>
      <c r="C42" s="131">
        <v>245</v>
      </c>
      <c r="D42" s="131">
        <v>48</v>
      </c>
      <c r="E42" s="131">
        <v>197</v>
      </c>
      <c r="F42" s="131">
        <v>126</v>
      </c>
    </row>
    <row r="43" spans="1:6" ht="11.25" customHeight="1">
      <c r="A43" s="39">
        <f>IF(C43&lt;&gt;"",COUNTA($C$11:C43),"")</f>
      </c>
      <c r="B43" s="84"/>
      <c r="C43" s="131"/>
      <c r="D43" s="131"/>
      <c r="E43" s="131"/>
      <c r="F43" s="131"/>
    </row>
    <row r="44" spans="1:6" ht="11.25" customHeight="1">
      <c r="A44" s="39">
        <f>IF(C44&lt;&gt;"",COUNTA($C$11:C44),"")</f>
        <v>30</v>
      </c>
      <c r="B44" s="34" t="s">
        <v>26</v>
      </c>
      <c r="C44" s="131">
        <v>803</v>
      </c>
      <c r="D44" s="131">
        <v>192</v>
      </c>
      <c r="E44" s="131">
        <v>611</v>
      </c>
      <c r="F44" s="131">
        <v>285</v>
      </c>
    </row>
    <row r="45" spans="1:6" ht="11.25" customHeight="1">
      <c r="A45" s="39">
        <f>IF(C45&lt;&gt;"",COUNTA($C$11:C45),"")</f>
      </c>
      <c r="B45" s="34"/>
      <c r="C45" s="131"/>
      <c r="D45" s="131"/>
      <c r="E45" s="131"/>
      <c r="F45" s="131"/>
    </row>
    <row r="46" spans="1:6" ht="11.25" customHeight="1">
      <c r="A46" s="39">
        <f>IF(C46&lt;&gt;"",COUNTA($C$11:C46),"")</f>
        <v>31</v>
      </c>
      <c r="B46" s="34" t="s">
        <v>103</v>
      </c>
      <c r="C46" s="131">
        <v>215</v>
      </c>
      <c r="D46" s="131">
        <v>209</v>
      </c>
      <c r="E46" s="131">
        <v>6</v>
      </c>
      <c r="F46" s="131">
        <v>40</v>
      </c>
    </row>
    <row r="47" spans="1:6" ht="11.25" customHeight="1">
      <c r="A47" s="39">
        <f>IF(C47&lt;&gt;"",COUNTA($C$11:C47),"")</f>
      </c>
      <c r="B47" s="34"/>
      <c r="C47" s="131"/>
      <c r="D47" s="131"/>
      <c r="E47" s="131"/>
      <c r="F47" s="131"/>
    </row>
    <row r="48" spans="1:6" ht="11.25" customHeight="1">
      <c r="A48" s="39">
        <f>IF(C48&lt;&gt;"",COUNTA($C$11:C48),"")</f>
        <v>32</v>
      </c>
      <c r="B48" s="34" t="s">
        <v>104</v>
      </c>
      <c r="C48" s="131">
        <v>636</v>
      </c>
      <c r="D48" s="131">
        <v>83</v>
      </c>
      <c r="E48" s="131">
        <v>553</v>
      </c>
      <c r="F48" s="131">
        <v>170</v>
      </c>
    </row>
    <row r="49" spans="1:6" ht="11.25" customHeight="1">
      <c r="A49" s="39">
        <f>IF(C49&lt;&gt;"",COUNTA($C$11:C49),"")</f>
      </c>
      <c r="B49" s="34"/>
      <c r="C49" s="131"/>
      <c r="D49" s="131"/>
      <c r="E49" s="131"/>
      <c r="F49" s="131"/>
    </row>
    <row r="50" spans="1:6" ht="11.25" customHeight="1">
      <c r="A50" s="39">
        <f>IF(C50&lt;&gt;"",COUNTA($C$11:C50),"")</f>
        <v>33</v>
      </c>
      <c r="B50" s="34" t="s">
        <v>105</v>
      </c>
      <c r="C50" s="131">
        <v>332</v>
      </c>
      <c r="D50" s="131">
        <v>21</v>
      </c>
      <c r="E50" s="131">
        <v>311</v>
      </c>
      <c r="F50" s="131">
        <v>129</v>
      </c>
    </row>
    <row r="51" spans="1:6" ht="11.25" customHeight="1">
      <c r="A51" s="39">
        <f>IF(C51&lt;&gt;"",COUNTA($C$11:C51),"")</f>
      </c>
      <c r="B51" s="34"/>
      <c r="C51" s="131"/>
      <c r="D51" s="131"/>
      <c r="E51" s="131"/>
      <c r="F51" s="131"/>
    </row>
    <row r="52" spans="1:6" ht="11.25" customHeight="1">
      <c r="A52" s="39">
        <f>IF(C52&lt;&gt;"",COUNTA($C$11:C52),"")</f>
        <v>34</v>
      </c>
      <c r="B52" s="34" t="s">
        <v>106</v>
      </c>
      <c r="C52" s="131">
        <v>95</v>
      </c>
      <c r="D52" s="131">
        <v>27</v>
      </c>
      <c r="E52" s="131">
        <v>68</v>
      </c>
      <c r="F52" s="131">
        <v>37</v>
      </c>
    </row>
    <row r="53" spans="1:6" ht="11.25" customHeight="1">
      <c r="A53" s="39">
        <f>IF(C53&lt;&gt;"",COUNTA($C$11:C53),"")</f>
      </c>
      <c r="B53" s="34" t="s">
        <v>193</v>
      </c>
      <c r="C53" s="131"/>
      <c r="D53" s="131"/>
      <c r="E53" s="131"/>
      <c r="F53" s="131"/>
    </row>
    <row r="54" spans="1:6" ht="11.25" customHeight="1">
      <c r="A54" s="39">
        <f>IF(C54&lt;&gt;"",COUNTA($C$11:C54),"")</f>
        <v>35</v>
      </c>
      <c r="B54" s="34" t="s">
        <v>294</v>
      </c>
      <c r="C54" s="131">
        <v>21</v>
      </c>
      <c r="D54" s="131">
        <v>9</v>
      </c>
      <c r="E54" s="131">
        <v>12</v>
      </c>
      <c r="F54" s="131">
        <v>6</v>
      </c>
    </row>
    <row r="55" spans="1:6" ht="11.25" customHeight="1">
      <c r="A55" s="39">
        <f>IF(C55&lt;&gt;"",COUNTA($C$11:C55),"")</f>
      </c>
      <c r="B55" s="34"/>
      <c r="C55" s="131"/>
      <c r="D55" s="131"/>
      <c r="E55" s="131"/>
      <c r="F55" s="131"/>
    </row>
    <row r="56" spans="1:6" ht="11.25" customHeight="1">
      <c r="A56" s="39">
        <f>IF(C56&lt;&gt;"",COUNTA($C$11:C56),"")</f>
        <v>36</v>
      </c>
      <c r="B56" s="52" t="s">
        <v>24</v>
      </c>
      <c r="C56" s="130">
        <v>5033</v>
      </c>
      <c r="D56" s="130">
        <v>961</v>
      </c>
      <c r="E56" s="130">
        <v>4072</v>
      </c>
      <c r="F56" s="130">
        <v>1737</v>
      </c>
    </row>
  </sheetData>
  <sheetProtection/>
  <mergeCells count="13">
    <mergeCell ref="C3:E4"/>
    <mergeCell ref="F3:F4"/>
    <mergeCell ref="F5:F8"/>
    <mergeCell ref="A1:B1"/>
    <mergeCell ref="C1:F1"/>
    <mergeCell ref="D7:D8"/>
    <mergeCell ref="E7:E8"/>
    <mergeCell ref="A2:B2"/>
    <mergeCell ref="C2:F2"/>
    <mergeCell ref="B3:B8"/>
    <mergeCell ref="A3:A8"/>
    <mergeCell ref="C5:C8"/>
    <mergeCell ref="D5:E6"/>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28.xml><?xml version="1.0" encoding="utf-8"?>
<worksheet xmlns="http://schemas.openxmlformats.org/spreadsheetml/2006/main" xmlns:r="http://schemas.openxmlformats.org/officeDocument/2006/relationships">
  <dimension ref="A1:I37"/>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23.7109375" style="24" customWidth="1"/>
    <col min="3" max="3" width="9.7109375" style="24" customWidth="1"/>
    <col min="4" max="5" width="8.7109375" style="24" customWidth="1"/>
    <col min="6" max="6" width="9.7109375" style="24" customWidth="1"/>
    <col min="7" max="9" width="8.7109375" style="24" customWidth="1"/>
    <col min="10" max="16384" width="11.57421875" style="24" customWidth="1"/>
  </cols>
  <sheetData>
    <row r="1" spans="1:9" ht="30" customHeight="1">
      <c r="A1" s="183" t="s">
        <v>313</v>
      </c>
      <c r="B1" s="184"/>
      <c r="C1" s="185" t="s">
        <v>314</v>
      </c>
      <c r="D1" s="185"/>
      <c r="E1" s="185"/>
      <c r="F1" s="185"/>
      <c r="G1" s="185"/>
      <c r="H1" s="185"/>
      <c r="I1" s="186"/>
    </row>
    <row r="2" spans="1:9" s="43" customFormat="1" ht="39.75" customHeight="1">
      <c r="A2" s="189" t="s">
        <v>330</v>
      </c>
      <c r="B2" s="190"/>
      <c r="C2" s="197" t="s">
        <v>519</v>
      </c>
      <c r="D2" s="197"/>
      <c r="E2" s="197"/>
      <c r="F2" s="197"/>
      <c r="G2" s="197"/>
      <c r="H2" s="197"/>
      <c r="I2" s="198"/>
    </row>
    <row r="3" spans="1:9" ht="11.25" customHeight="1">
      <c r="A3" s="187" t="s">
        <v>189</v>
      </c>
      <c r="B3" s="191" t="s">
        <v>279</v>
      </c>
      <c r="C3" s="191" t="s">
        <v>280</v>
      </c>
      <c r="D3" s="191" t="s">
        <v>281</v>
      </c>
      <c r="E3" s="191" t="s">
        <v>127</v>
      </c>
      <c r="F3" s="191"/>
      <c r="G3" s="191"/>
      <c r="H3" s="191"/>
      <c r="I3" s="194" t="s">
        <v>462</v>
      </c>
    </row>
    <row r="4" spans="1:9" ht="11.25" customHeight="1">
      <c r="A4" s="187"/>
      <c r="B4" s="191"/>
      <c r="C4" s="191"/>
      <c r="D4" s="191"/>
      <c r="E4" s="191"/>
      <c r="F4" s="191"/>
      <c r="G4" s="191"/>
      <c r="H4" s="191"/>
      <c r="I4" s="209"/>
    </row>
    <row r="5" spans="1:9" ht="11.25" customHeight="1">
      <c r="A5" s="188"/>
      <c r="B5" s="191"/>
      <c r="C5" s="191"/>
      <c r="D5" s="191"/>
      <c r="E5" s="191" t="s">
        <v>283</v>
      </c>
      <c r="F5" s="191" t="s">
        <v>295</v>
      </c>
      <c r="G5" s="191" t="s">
        <v>296</v>
      </c>
      <c r="H5" s="191" t="s">
        <v>297</v>
      </c>
      <c r="I5" s="209"/>
    </row>
    <row r="6" spans="1:9" ht="11.25" customHeight="1">
      <c r="A6" s="188"/>
      <c r="B6" s="191"/>
      <c r="C6" s="191"/>
      <c r="D6" s="191"/>
      <c r="E6" s="191"/>
      <c r="F6" s="191"/>
      <c r="G6" s="191"/>
      <c r="H6" s="191"/>
      <c r="I6" s="209"/>
    </row>
    <row r="7" spans="1:9" ht="11.25" customHeight="1">
      <c r="A7" s="188"/>
      <c r="B7" s="191"/>
      <c r="C7" s="191"/>
      <c r="D7" s="191"/>
      <c r="E7" s="191"/>
      <c r="F7" s="191"/>
      <c r="G7" s="191"/>
      <c r="H7" s="191"/>
      <c r="I7" s="209"/>
    </row>
    <row r="8" spans="1:9" ht="11.25" customHeight="1">
      <c r="A8" s="188"/>
      <c r="B8" s="191"/>
      <c r="C8" s="191"/>
      <c r="D8" s="191"/>
      <c r="E8" s="191"/>
      <c r="F8" s="191"/>
      <c r="G8" s="191"/>
      <c r="H8" s="191"/>
      <c r="I8" s="209"/>
    </row>
    <row r="9" spans="1:9" ht="11.25" customHeight="1">
      <c r="A9" s="154">
        <v>1</v>
      </c>
      <c r="B9" s="74">
        <v>2</v>
      </c>
      <c r="C9" s="74">
        <v>3</v>
      </c>
      <c r="D9" s="74">
        <v>4</v>
      </c>
      <c r="E9" s="74">
        <v>5</v>
      </c>
      <c r="F9" s="74">
        <v>6</v>
      </c>
      <c r="G9" s="74">
        <v>7</v>
      </c>
      <c r="H9" s="74">
        <v>8</v>
      </c>
      <c r="I9" s="155">
        <v>9</v>
      </c>
    </row>
    <row r="10" spans="2:9" ht="11.25" customHeight="1">
      <c r="B10" s="81"/>
      <c r="C10" s="85"/>
      <c r="D10" s="141"/>
      <c r="E10" s="141"/>
      <c r="F10" s="85"/>
      <c r="G10" s="141"/>
      <c r="H10" s="141"/>
      <c r="I10" s="138"/>
    </row>
    <row r="11" spans="1:9" ht="11.25" customHeight="1">
      <c r="A11" s="39">
        <f>IF(C11&lt;&gt;"",COUNTA($C$11:C11),"")</f>
        <v>1</v>
      </c>
      <c r="B11" s="82" t="s">
        <v>129</v>
      </c>
      <c r="C11" s="85">
        <v>1</v>
      </c>
      <c r="D11" s="141">
        <v>76</v>
      </c>
      <c r="E11" s="141" t="s">
        <v>22</v>
      </c>
      <c r="F11" s="85">
        <v>76</v>
      </c>
      <c r="G11" s="141" t="s">
        <v>22</v>
      </c>
      <c r="H11" s="141" t="s">
        <v>22</v>
      </c>
      <c r="I11" s="138" t="s">
        <v>148</v>
      </c>
    </row>
    <row r="12" spans="1:9" ht="11.25" customHeight="1">
      <c r="A12" s="39">
        <f>IF(C12&lt;&gt;"",COUNTA($C$11:C12),"")</f>
      </c>
      <c r="B12" s="82"/>
      <c r="C12" s="85"/>
      <c r="D12" s="141"/>
      <c r="E12" s="141"/>
      <c r="F12" s="85"/>
      <c r="G12" s="141"/>
      <c r="H12" s="141"/>
      <c r="I12" s="138"/>
    </row>
    <row r="13" spans="1:9" ht="11.25" customHeight="1">
      <c r="A13" s="39">
        <f>IF(C13&lt;&gt;"",COUNTA($C$11:C13),"")</f>
        <v>2</v>
      </c>
      <c r="B13" s="82" t="s">
        <v>130</v>
      </c>
      <c r="C13" s="85">
        <v>1</v>
      </c>
      <c r="D13" s="141">
        <v>12</v>
      </c>
      <c r="E13" s="141" t="s">
        <v>22</v>
      </c>
      <c r="F13" s="85">
        <v>12</v>
      </c>
      <c r="G13" s="141" t="s">
        <v>22</v>
      </c>
      <c r="H13" s="141" t="s">
        <v>22</v>
      </c>
      <c r="I13" s="138" t="s">
        <v>148</v>
      </c>
    </row>
    <row r="14" spans="1:9" ht="11.25" customHeight="1">
      <c r="A14" s="39">
        <f>IF(C14&lt;&gt;"",COUNTA($C$11:C14),"")</f>
      </c>
      <c r="B14" s="82"/>
      <c r="C14" s="85"/>
      <c r="D14" s="141"/>
      <c r="E14" s="141"/>
      <c r="F14" s="85"/>
      <c r="G14" s="141"/>
      <c r="H14" s="141"/>
      <c r="I14" s="138"/>
    </row>
    <row r="15" spans="1:9" ht="11.25" customHeight="1">
      <c r="A15" s="39">
        <f>IF(C15&lt;&gt;"",COUNTA($C$11:C15),"")</f>
      </c>
      <c r="B15" s="82"/>
      <c r="C15" s="85"/>
      <c r="D15" s="141"/>
      <c r="E15" s="141"/>
      <c r="F15" s="85"/>
      <c r="G15" s="141"/>
      <c r="H15" s="141"/>
      <c r="I15" s="138"/>
    </row>
    <row r="16" spans="1:9" ht="11.25" customHeight="1">
      <c r="A16" s="39">
        <f>IF(C16&lt;&gt;"",COUNTA($C$11:C16),"")</f>
        <v>3</v>
      </c>
      <c r="B16" s="84" t="s">
        <v>147</v>
      </c>
      <c r="C16" s="85">
        <v>6</v>
      </c>
      <c r="D16" s="141">
        <v>1022</v>
      </c>
      <c r="E16" s="141" t="s">
        <v>22</v>
      </c>
      <c r="F16" s="85">
        <v>52</v>
      </c>
      <c r="G16" s="141">
        <v>146</v>
      </c>
      <c r="H16" s="141">
        <v>294</v>
      </c>
      <c r="I16" s="138" t="s">
        <v>148</v>
      </c>
    </row>
    <row r="17" spans="1:9" ht="11.25" customHeight="1">
      <c r="A17" s="39">
        <f>IF(C17&lt;&gt;"",COUNTA($C$11:C17),"")</f>
      </c>
      <c r="B17" s="84"/>
      <c r="C17" s="85"/>
      <c r="D17" s="141"/>
      <c r="E17" s="141"/>
      <c r="F17" s="85"/>
      <c r="G17" s="141"/>
      <c r="H17" s="141"/>
      <c r="I17" s="138"/>
    </row>
    <row r="18" spans="1:9" ht="11.25" customHeight="1">
      <c r="A18" s="39">
        <f>IF(C18&lt;&gt;"",COUNTA($C$11:C18),"")</f>
        <v>4</v>
      </c>
      <c r="B18" s="84" t="s">
        <v>142</v>
      </c>
      <c r="C18" s="85">
        <v>16</v>
      </c>
      <c r="D18" s="141">
        <v>2638</v>
      </c>
      <c r="E18" s="141">
        <v>220</v>
      </c>
      <c r="F18" s="85">
        <v>36</v>
      </c>
      <c r="G18" s="141">
        <v>399</v>
      </c>
      <c r="H18" s="141">
        <v>465</v>
      </c>
      <c r="I18" s="138" t="s">
        <v>148</v>
      </c>
    </row>
    <row r="19" spans="1:9" ht="11.25" customHeight="1">
      <c r="A19" s="39">
        <f>IF(C19&lt;&gt;"",COUNTA($C$11:C19),"")</f>
      </c>
      <c r="B19" s="84"/>
      <c r="C19" s="85"/>
      <c r="D19" s="141"/>
      <c r="E19" s="141"/>
      <c r="F19" s="85"/>
      <c r="G19" s="141"/>
      <c r="H19" s="141"/>
      <c r="I19" s="138"/>
    </row>
    <row r="20" spans="1:9" ht="11.25" customHeight="1">
      <c r="A20" s="39">
        <f>IF(C20&lt;&gt;"",COUNTA($C$11:C20),"")</f>
        <v>5</v>
      </c>
      <c r="B20" s="84" t="s">
        <v>143</v>
      </c>
      <c r="C20" s="85">
        <v>12</v>
      </c>
      <c r="D20" s="141">
        <v>2707</v>
      </c>
      <c r="E20" s="141">
        <v>389</v>
      </c>
      <c r="F20" s="85" t="s">
        <v>22</v>
      </c>
      <c r="G20" s="141">
        <v>205</v>
      </c>
      <c r="H20" s="141">
        <v>447</v>
      </c>
      <c r="I20" s="138" t="s">
        <v>148</v>
      </c>
    </row>
    <row r="21" spans="1:9" ht="11.25" customHeight="1">
      <c r="A21" s="39">
        <f>IF(C21&lt;&gt;"",COUNTA($C$11:C21),"")</f>
      </c>
      <c r="B21" s="84"/>
      <c r="C21" s="85"/>
      <c r="D21" s="141"/>
      <c r="E21" s="141"/>
      <c r="F21" s="85"/>
      <c r="G21" s="141"/>
      <c r="H21" s="141"/>
      <c r="I21" s="138"/>
    </row>
    <row r="22" spans="1:9" ht="11.25" customHeight="1">
      <c r="A22" s="39">
        <f>IF(C22&lt;&gt;"",COUNTA($C$11:C22),"")</f>
        <v>6</v>
      </c>
      <c r="B22" s="84" t="s">
        <v>144</v>
      </c>
      <c r="C22" s="85">
        <v>6</v>
      </c>
      <c r="D22" s="141">
        <v>1451</v>
      </c>
      <c r="E22" s="141">
        <v>256</v>
      </c>
      <c r="F22" s="85">
        <v>209</v>
      </c>
      <c r="G22" s="141">
        <v>257</v>
      </c>
      <c r="H22" s="141">
        <v>115</v>
      </c>
      <c r="I22" s="138" t="s">
        <v>148</v>
      </c>
    </row>
    <row r="23" spans="1:9" ht="11.25" customHeight="1">
      <c r="A23" s="39">
        <f>IF(C23&lt;&gt;"",COUNTA($C$11:C23),"")</f>
      </c>
      <c r="B23" s="84"/>
      <c r="C23" s="85"/>
      <c r="D23" s="141"/>
      <c r="E23" s="141"/>
      <c r="F23" s="85"/>
      <c r="G23" s="141"/>
      <c r="H23" s="141"/>
      <c r="I23" s="138"/>
    </row>
    <row r="24" spans="1:9" ht="11.25" customHeight="1">
      <c r="A24" s="39">
        <f>IF(C24&lt;&gt;"",COUNTA($C$11:C24),"")</f>
        <v>7</v>
      </c>
      <c r="B24" s="84" t="s">
        <v>145</v>
      </c>
      <c r="C24" s="85">
        <v>14</v>
      </c>
      <c r="D24" s="141">
        <v>1887</v>
      </c>
      <c r="E24" s="141">
        <v>173</v>
      </c>
      <c r="F24" s="85">
        <v>40</v>
      </c>
      <c r="G24" s="141">
        <v>499</v>
      </c>
      <c r="H24" s="141">
        <v>337</v>
      </c>
      <c r="I24" s="138" t="s">
        <v>148</v>
      </c>
    </row>
    <row r="25" spans="1:9" ht="11.25" customHeight="1">
      <c r="A25" s="39">
        <f>IF(C25&lt;&gt;"",COUNTA($C$11:C25),"")</f>
      </c>
      <c r="B25" s="84"/>
      <c r="C25" s="85"/>
      <c r="D25" s="141"/>
      <c r="E25" s="141"/>
      <c r="F25" s="85"/>
      <c r="G25" s="141"/>
      <c r="H25" s="141"/>
      <c r="I25" s="138"/>
    </row>
    <row r="26" spans="1:9" ht="11.25" customHeight="1">
      <c r="A26" s="39">
        <f>IF(C26&lt;&gt;"",COUNTA($C$11:C26),"")</f>
        <v>8</v>
      </c>
      <c r="B26" s="84" t="s">
        <v>146</v>
      </c>
      <c r="C26" s="85">
        <v>4</v>
      </c>
      <c r="D26" s="141">
        <v>590</v>
      </c>
      <c r="E26" s="141" t="s">
        <v>22</v>
      </c>
      <c r="F26" s="85">
        <v>47</v>
      </c>
      <c r="G26" s="141">
        <v>240</v>
      </c>
      <c r="H26" s="141">
        <v>77</v>
      </c>
      <c r="I26" s="138" t="s">
        <v>148</v>
      </c>
    </row>
    <row r="27" spans="1:9" ht="11.25" customHeight="1">
      <c r="A27" s="39">
        <f>IF(C27&lt;&gt;"",COUNTA($C$11:C27),"")</f>
      </c>
      <c r="B27" s="84"/>
      <c r="C27" s="85"/>
      <c r="D27" s="141"/>
      <c r="E27" s="141"/>
      <c r="F27" s="85"/>
      <c r="G27" s="141"/>
      <c r="H27" s="141"/>
      <c r="I27" s="138"/>
    </row>
    <row r="28" spans="1:9" ht="11.25" customHeight="1">
      <c r="A28" s="39">
        <f>IF(C28&lt;&gt;"",COUNTA($C$11:C28),"")</f>
      </c>
      <c r="B28" s="84"/>
      <c r="C28" s="85"/>
      <c r="D28" s="141"/>
      <c r="E28" s="141"/>
      <c r="F28" s="85"/>
      <c r="G28" s="141"/>
      <c r="H28" s="141"/>
      <c r="I28" s="138"/>
    </row>
    <row r="29" spans="1:9" ht="11.25" customHeight="1">
      <c r="A29" s="39">
        <f>IF(C29&lt;&gt;"",COUNTA($C$11:C29),"")</f>
        <v>9</v>
      </c>
      <c r="B29" s="93" t="s">
        <v>131</v>
      </c>
      <c r="C29" s="86">
        <v>60</v>
      </c>
      <c r="D29" s="142">
        <v>10383</v>
      </c>
      <c r="E29" s="142">
        <v>1038</v>
      </c>
      <c r="F29" s="86">
        <v>472</v>
      </c>
      <c r="G29" s="142">
        <v>1746</v>
      </c>
      <c r="H29" s="142">
        <v>1735</v>
      </c>
      <c r="I29" s="139" t="s">
        <v>148</v>
      </c>
    </row>
    <row r="30" spans="2:9" ht="11.25" customHeight="1">
      <c r="B30" s="89"/>
      <c r="C30" s="90"/>
      <c r="D30" s="90"/>
      <c r="E30" s="90"/>
      <c r="F30" s="90"/>
      <c r="G30" s="90"/>
      <c r="H30" s="90"/>
      <c r="I30" s="72"/>
    </row>
    <row r="31" spans="2:9" ht="11.25" customHeight="1">
      <c r="B31" s="89"/>
      <c r="C31" s="90"/>
      <c r="D31" s="90"/>
      <c r="E31" s="90"/>
      <c r="F31" s="90"/>
      <c r="G31" s="90"/>
      <c r="H31" s="90"/>
      <c r="I31" s="72"/>
    </row>
    <row r="32" spans="2:9" ht="11.25" customHeight="1">
      <c r="B32" s="89"/>
      <c r="C32" s="90"/>
      <c r="D32" s="90"/>
      <c r="E32" s="90"/>
      <c r="F32" s="90"/>
      <c r="G32" s="90"/>
      <c r="H32" s="90"/>
      <c r="I32" s="72"/>
    </row>
    <row r="33" spans="2:9" ht="11.25" customHeight="1">
      <c r="B33" s="89"/>
      <c r="C33" s="90"/>
      <c r="D33" s="90"/>
      <c r="E33" s="90"/>
      <c r="F33" s="90"/>
      <c r="G33" s="90"/>
      <c r="H33" s="90"/>
      <c r="I33" s="72"/>
    </row>
    <row r="34" spans="2:9" ht="11.25" customHeight="1">
      <c r="B34" s="89"/>
      <c r="C34" s="90"/>
      <c r="D34" s="90"/>
      <c r="E34" s="90"/>
      <c r="F34" s="90"/>
      <c r="G34" s="90"/>
      <c r="H34" s="90"/>
      <c r="I34" s="72"/>
    </row>
    <row r="35" spans="2:9" ht="11.25" customHeight="1">
      <c r="B35" s="91"/>
      <c r="C35" s="92"/>
      <c r="D35" s="92"/>
      <c r="E35" s="92"/>
      <c r="F35" s="92"/>
      <c r="G35" s="92"/>
      <c r="H35" s="92"/>
      <c r="I35" s="72"/>
    </row>
    <row r="36" spans="2:9" ht="11.25" customHeight="1">
      <c r="B36" s="91"/>
      <c r="C36" s="92"/>
      <c r="D36" s="92"/>
      <c r="E36" s="92"/>
      <c r="F36" s="92"/>
      <c r="G36" s="92"/>
      <c r="H36" s="92"/>
      <c r="I36" s="72"/>
    </row>
    <row r="37" ht="11.25" customHeight="1">
      <c r="B37" s="51"/>
    </row>
  </sheetData>
  <sheetProtection/>
  <mergeCells count="14">
    <mergeCell ref="D3:D8"/>
    <mergeCell ref="E5:E8"/>
    <mergeCell ref="F5:F8"/>
    <mergeCell ref="E3:H4"/>
    <mergeCell ref="G5:G8"/>
    <mergeCell ref="I3:I8"/>
    <mergeCell ref="C1:I1"/>
    <mergeCell ref="C2:I2"/>
    <mergeCell ref="A1:B1"/>
    <mergeCell ref="H5:H8"/>
    <mergeCell ref="A2:B2"/>
    <mergeCell ref="A3:A8"/>
    <mergeCell ref="B3:B8"/>
    <mergeCell ref="C3:C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29.xml><?xml version="1.0" encoding="utf-8"?>
<worksheet xmlns="http://schemas.openxmlformats.org/spreadsheetml/2006/main" xmlns:r="http://schemas.openxmlformats.org/officeDocument/2006/relationships">
  <dimension ref="A1:B64"/>
  <sheetViews>
    <sheetView zoomScale="140" zoomScaleNormal="140" workbookViewId="0" topLeftCell="A1">
      <selection activeCell="A1" sqref="A1:B1"/>
    </sheetView>
  </sheetViews>
  <sheetFormatPr defaultColWidth="11.421875" defaultRowHeight="12.75"/>
  <cols>
    <col min="1" max="1" width="5.7109375" style="22" customWidth="1"/>
    <col min="2" max="2" width="80.7109375" style="17" customWidth="1"/>
    <col min="3" max="16384" width="11.421875" style="17" customWidth="1"/>
  </cols>
  <sheetData>
    <row r="1" spans="1:2" s="14" customFormat="1" ht="30" customHeight="1">
      <c r="A1" s="212" t="s">
        <v>183</v>
      </c>
      <c r="B1" s="212"/>
    </row>
    <row r="2" spans="1:2" ht="11.25" customHeight="1">
      <c r="A2" s="15" t="s">
        <v>184</v>
      </c>
      <c r="B2" s="16" t="s">
        <v>224</v>
      </c>
    </row>
    <row r="3" spans="1:2" ht="7.5" customHeight="1">
      <c r="A3" s="15"/>
      <c r="B3" s="16"/>
    </row>
    <row r="4" spans="1:2" ht="11.25" customHeight="1">
      <c r="A4" s="15" t="s">
        <v>185</v>
      </c>
      <c r="B4" s="16" t="s">
        <v>190</v>
      </c>
    </row>
    <row r="5" spans="1:2" ht="7.5" customHeight="1">
      <c r="A5" s="15"/>
      <c r="B5" s="16"/>
    </row>
    <row r="6" spans="1:2" ht="11.25" customHeight="1">
      <c r="A6" s="15" t="s">
        <v>186</v>
      </c>
      <c r="B6" s="16" t="s">
        <v>191</v>
      </c>
    </row>
    <row r="7" spans="1:2" ht="7.5" customHeight="1">
      <c r="A7" s="15"/>
      <c r="B7" s="16"/>
    </row>
    <row r="8" spans="1:2" ht="11.25" customHeight="1">
      <c r="A8" s="15" t="s">
        <v>187</v>
      </c>
      <c r="B8" s="16" t="s">
        <v>207</v>
      </c>
    </row>
    <row r="9" spans="1:2" ht="7.5" customHeight="1">
      <c r="A9" s="15"/>
      <c r="B9" s="16"/>
    </row>
    <row r="10" spans="1:2" ht="11.25" customHeight="1">
      <c r="A10" s="15"/>
      <c r="B10" s="16"/>
    </row>
    <row r="11" spans="1:2" ht="7.5" customHeight="1">
      <c r="A11" s="15"/>
      <c r="B11" s="16"/>
    </row>
    <row r="12" spans="1:2" ht="11.25" customHeight="1">
      <c r="A12" s="15"/>
      <c r="B12" s="16"/>
    </row>
    <row r="13" spans="1:2" ht="7.5" customHeight="1">
      <c r="A13" s="15"/>
      <c r="B13" s="16"/>
    </row>
    <row r="14" spans="1:2" ht="11.25" customHeight="1">
      <c r="A14" s="15"/>
      <c r="B14" s="16"/>
    </row>
    <row r="15" spans="1:2" ht="7.5" customHeight="1">
      <c r="A15" s="15"/>
      <c r="B15" s="16"/>
    </row>
    <row r="16" spans="1:2" ht="11.25" customHeight="1">
      <c r="A16" s="15"/>
      <c r="B16" s="16"/>
    </row>
    <row r="17" spans="1:2" ht="7.5" customHeight="1">
      <c r="A17" s="15"/>
      <c r="B17" s="16"/>
    </row>
    <row r="18" spans="1:2" ht="11.25" customHeight="1">
      <c r="A18" s="15"/>
      <c r="B18" s="16"/>
    </row>
    <row r="19" spans="1:2" ht="7.5" customHeight="1">
      <c r="A19" s="15"/>
      <c r="B19" s="16"/>
    </row>
    <row r="20" spans="1:2" ht="11.25" customHeight="1">
      <c r="A20" s="15"/>
      <c r="B20" s="18"/>
    </row>
    <row r="21" spans="1:2" ht="7.5" customHeight="1">
      <c r="A21" s="19"/>
      <c r="B21" s="18"/>
    </row>
    <row r="22" spans="1:2" ht="11.25" customHeight="1">
      <c r="A22" s="19"/>
      <c r="B22" s="18"/>
    </row>
    <row r="23" spans="1:2" ht="7.5" customHeight="1">
      <c r="A23" s="19"/>
      <c r="B23" s="18"/>
    </row>
    <row r="24" spans="1:2" ht="11.25" customHeight="1">
      <c r="A24" s="19"/>
      <c r="B24" s="18"/>
    </row>
    <row r="25" spans="1:2" ht="7.5" customHeight="1">
      <c r="A25" s="19"/>
      <c r="B25" s="18"/>
    </row>
    <row r="26" spans="1:2" ht="11.25" customHeight="1">
      <c r="A26" s="19"/>
      <c r="B26" s="18"/>
    </row>
    <row r="27" spans="1:2" ht="7.5" customHeight="1">
      <c r="A27" s="19"/>
      <c r="B27" s="18"/>
    </row>
    <row r="28" spans="1:2" ht="11.25" customHeight="1">
      <c r="A28" s="19"/>
      <c r="B28" s="18"/>
    </row>
    <row r="29" spans="1:2" ht="7.5" customHeight="1">
      <c r="A29" s="19"/>
      <c r="B29" s="18"/>
    </row>
    <row r="30" spans="1:2" ht="11.25" customHeight="1">
      <c r="A30" s="19"/>
      <c r="B30" s="18"/>
    </row>
    <row r="31" spans="1:2" ht="7.5" customHeight="1">
      <c r="A31" s="19"/>
      <c r="B31" s="18"/>
    </row>
    <row r="32" spans="1:2" ht="11.25" customHeight="1">
      <c r="A32" s="19"/>
      <c r="B32" s="18"/>
    </row>
    <row r="33" spans="1:2" ht="7.5" customHeight="1">
      <c r="A33" s="19"/>
      <c r="B33" s="18"/>
    </row>
    <row r="34" spans="1:2" ht="11.25" customHeight="1">
      <c r="A34" s="19"/>
      <c r="B34" s="18"/>
    </row>
    <row r="35" spans="1:2" ht="7.5" customHeight="1">
      <c r="A35" s="19"/>
      <c r="B35" s="18"/>
    </row>
    <row r="36" spans="1:2" ht="11.25" customHeight="1">
      <c r="A36" s="19"/>
      <c r="B36" s="18"/>
    </row>
    <row r="37" spans="1:2" ht="7.5" customHeight="1">
      <c r="A37" s="19"/>
      <c r="B37" s="18"/>
    </row>
    <row r="38" spans="1:2" ht="11.25" customHeight="1">
      <c r="A38" s="19"/>
      <c r="B38" s="18"/>
    </row>
    <row r="39" spans="1:2" ht="7.5" customHeight="1">
      <c r="A39" s="19"/>
      <c r="B39" s="18"/>
    </row>
    <row r="40" spans="1:2" ht="11.25" customHeight="1">
      <c r="A40" s="19"/>
      <c r="B40" s="18"/>
    </row>
    <row r="41" spans="1:2" ht="7.5" customHeight="1">
      <c r="A41" s="19"/>
      <c r="B41" s="18"/>
    </row>
    <row r="42" spans="1:2" ht="11.25" customHeight="1">
      <c r="A42" s="19"/>
      <c r="B42" s="18"/>
    </row>
    <row r="43" spans="1:2" ht="7.5" customHeight="1">
      <c r="A43" s="19"/>
      <c r="B43" s="18"/>
    </row>
    <row r="44" spans="1:2" ht="11.25" customHeight="1">
      <c r="A44" s="19"/>
      <c r="B44" s="18"/>
    </row>
    <row r="45" spans="1:2" ht="11.25" customHeight="1">
      <c r="A45" s="19"/>
      <c r="B45" s="18"/>
    </row>
    <row r="46" spans="1:2" ht="11.25" customHeight="1">
      <c r="A46" s="19"/>
      <c r="B46" s="18"/>
    </row>
    <row r="47" spans="1:2" ht="11.25" customHeight="1">
      <c r="A47" s="19"/>
      <c r="B47" s="18"/>
    </row>
    <row r="48" ht="11.25" customHeight="1">
      <c r="A48" s="20"/>
    </row>
    <row r="49" ht="11.25" customHeight="1">
      <c r="A49" s="19"/>
    </row>
    <row r="50" ht="11.25" customHeight="1">
      <c r="A50" s="19"/>
    </row>
    <row r="51" ht="11.25" customHeight="1">
      <c r="A51" s="19"/>
    </row>
    <row r="52" ht="11.25" customHeight="1">
      <c r="A52" s="19"/>
    </row>
    <row r="53" ht="11.25" customHeight="1">
      <c r="A53" s="19"/>
    </row>
    <row r="54" ht="11.25" customHeight="1">
      <c r="A54" s="19"/>
    </row>
    <row r="55" ht="11.25" customHeight="1">
      <c r="A55" s="19"/>
    </row>
    <row r="56" ht="11.25" customHeight="1">
      <c r="A56" s="20"/>
    </row>
    <row r="57" ht="11.25" customHeight="1">
      <c r="A57" s="19"/>
    </row>
    <row r="58" ht="11.25" customHeight="1">
      <c r="A58" s="21"/>
    </row>
    <row r="59" ht="11.25" customHeight="1">
      <c r="A59" s="19"/>
    </row>
    <row r="60" ht="11.25" customHeight="1">
      <c r="A60" s="20"/>
    </row>
    <row r="61" ht="11.25" customHeight="1">
      <c r="A61" s="19"/>
    </row>
    <row r="62" ht="11.25" customHeight="1">
      <c r="A62" s="21"/>
    </row>
    <row r="63" ht="11.25" customHeight="1">
      <c r="A63" s="19"/>
    </row>
    <row r="64" ht="11.25" customHeight="1">
      <c r="A64" s="19"/>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3.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A1" sqref="A1"/>
    </sheetView>
  </sheetViews>
  <sheetFormatPr defaultColWidth="11.57421875" defaultRowHeight="12" customHeight="1"/>
  <cols>
    <col min="1" max="1" width="95.7109375" style="1" customWidth="1"/>
    <col min="2" max="16384" width="11.57421875" style="1" customWidth="1"/>
  </cols>
  <sheetData>
    <row r="1" s="23" customFormat="1" ht="30" customHeight="1">
      <c r="A1" s="23" t="s">
        <v>177</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A423 2016 00&amp;R&amp;7&amp;P</oddFooter>
    <evenFooter>&amp;L&amp;7&amp;P&amp;R&amp;7StatA MV, Statistischer Bericht A423 2016 00</even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A1" sqref="A1"/>
    </sheetView>
  </sheetViews>
  <sheetFormatPr defaultColWidth="11.57421875" defaultRowHeight="12" customHeight="1"/>
  <cols>
    <col min="1" max="1" width="95.7109375" style="1" customWidth="1"/>
    <col min="2" max="16384" width="11.57421875" style="1" customWidth="1"/>
  </cols>
  <sheetData>
    <row r="1" ht="30" customHeight="1">
      <c r="A1" s="23" t="s">
        <v>180</v>
      </c>
    </row>
    <row r="62" ht="12" customHeight="1"/>
    <row r="64" ht="30" customHeight="1"/>
    <row r="68" ht="12" customHeight="1"/>
    <row r="127" ht="30"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A423 2016 00&amp;R&amp;7&amp;P</oddFooter>
    <evenFooter>&amp;L&amp;7&amp;P&amp;R&amp;7StatA MV, Statistischer Bericht A423 2016 00</evenFooter>
  </headerFooter>
  <rowBreaks count="2" manualBreakCount="2">
    <brk id="63" max="255" man="1"/>
    <brk id="126" max="255" man="1"/>
  </rowBreaks>
  <drawing r:id="rId3"/>
  <legacyDrawing r:id="rId2"/>
</worksheet>
</file>

<file path=xl/worksheets/sheet5.xml><?xml version="1.0" encoding="utf-8"?>
<worksheet xmlns="http://schemas.openxmlformats.org/spreadsheetml/2006/main" xmlns:r="http://schemas.openxmlformats.org/officeDocument/2006/relationships">
  <dimension ref="A1:J55"/>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2.75"/>
  <cols>
    <col min="1" max="1" width="3.7109375" style="24" customWidth="1"/>
    <col min="2" max="2" width="6.7109375" style="29" customWidth="1"/>
    <col min="3" max="3" width="9.7109375" style="24" customWidth="1"/>
    <col min="4" max="4" width="10.7109375" style="24" customWidth="1"/>
    <col min="5" max="5" width="9.7109375" style="24" customWidth="1"/>
    <col min="6" max="6" width="10.7109375" style="24" customWidth="1"/>
    <col min="7" max="7" width="9.7109375" style="24" customWidth="1"/>
    <col min="8" max="8" width="10.7109375" style="24" customWidth="1"/>
    <col min="9" max="9" width="9.7109375" style="24" customWidth="1"/>
    <col min="10" max="10" width="10.7109375" style="24" customWidth="1"/>
    <col min="11" max="16384" width="11.57421875" style="24" customWidth="1"/>
  </cols>
  <sheetData>
    <row r="1" spans="1:10" s="106" customFormat="1" ht="30" customHeight="1">
      <c r="A1" s="183" t="s">
        <v>332</v>
      </c>
      <c r="B1" s="184"/>
      <c r="C1" s="185" t="s">
        <v>33</v>
      </c>
      <c r="D1" s="185"/>
      <c r="E1" s="185"/>
      <c r="F1" s="185"/>
      <c r="G1" s="185"/>
      <c r="H1" s="185"/>
      <c r="I1" s="185"/>
      <c r="J1" s="186"/>
    </row>
    <row r="2" spans="1:10" s="25" customFormat="1" ht="39.75" customHeight="1">
      <c r="A2" s="189" t="s">
        <v>331</v>
      </c>
      <c r="B2" s="190"/>
      <c r="C2" s="192" t="s">
        <v>483</v>
      </c>
      <c r="D2" s="192"/>
      <c r="E2" s="192"/>
      <c r="F2" s="192"/>
      <c r="G2" s="192"/>
      <c r="H2" s="192"/>
      <c r="I2" s="192"/>
      <c r="J2" s="193"/>
    </row>
    <row r="3" spans="1:10" ht="11.25" customHeight="1">
      <c r="A3" s="187" t="s">
        <v>189</v>
      </c>
      <c r="B3" s="191" t="s">
        <v>0</v>
      </c>
      <c r="C3" s="191" t="s">
        <v>1</v>
      </c>
      <c r="D3" s="191"/>
      <c r="E3" s="191" t="s">
        <v>2</v>
      </c>
      <c r="F3" s="191"/>
      <c r="G3" s="191"/>
      <c r="H3" s="191"/>
      <c r="I3" s="191"/>
      <c r="J3" s="194"/>
    </row>
    <row r="4" spans="1:10" ht="11.25" customHeight="1">
      <c r="A4" s="187"/>
      <c r="B4" s="191"/>
      <c r="C4" s="191"/>
      <c r="D4" s="191"/>
      <c r="E4" s="191" t="s">
        <v>3</v>
      </c>
      <c r="F4" s="191"/>
      <c r="G4" s="191" t="s">
        <v>4</v>
      </c>
      <c r="H4" s="191"/>
      <c r="I4" s="191" t="s">
        <v>5</v>
      </c>
      <c r="J4" s="194"/>
    </row>
    <row r="5" spans="1:10" ht="11.25" customHeight="1">
      <c r="A5" s="188"/>
      <c r="B5" s="191"/>
      <c r="C5" s="191"/>
      <c r="D5" s="191"/>
      <c r="E5" s="191"/>
      <c r="F5" s="191"/>
      <c r="G5" s="191"/>
      <c r="H5" s="191"/>
      <c r="I5" s="191"/>
      <c r="J5" s="194"/>
    </row>
    <row r="6" spans="1:10" ht="11.25" customHeight="1">
      <c r="A6" s="188"/>
      <c r="B6" s="191"/>
      <c r="C6" s="191" t="s">
        <v>188</v>
      </c>
      <c r="D6" s="191" t="s">
        <v>6</v>
      </c>
      <c r="E6" s="191" t="s">
        <v>188</v>
      </c>
      <c r="F6" s="191" t="s">
        <v>6</v>
      </c>
      <c r="G6" s="191" t="s">
        <v>188</v>
      </c>
      <c r="H6" s="191" t="s">
        <v>6</v>
      </c>
      <c r="I6" s="191" t="s">
        <v>188</v>
      </c>
      <c r="J6" s="194" t="s">
        <v>6</v>
      </c>
    </row>
    <row r="7" spans="1:10" ht="11.25" customHeight="1">
      <c r="A7" s="188"/>
      <c r="B7" s="191"/>
      <c r="C7" s="191"/>
      <c r="D7" s="191"/>
      <c r="E7" s="191"/>
      <c r="F7" s="191"/>
      <c r="G7" s="191"/>
      <c r="H7" s="191"/>
      <c r="I7" s="191"/>
      <c r="J7" s="194"/>
    </row>
    <row r="8" spans="1:10" ht="11.25" customHeight="1">
      <c r="A8" s="188"/>
      <c r="B8" s="191"/>
      <c r="C8" s="191"/>
      <c r="D8" s="191"/>
      <c r="E8" s="191"/>
      <c r="F8" s="191"/>
      <c r="G8" s="191"/>
      <c r="H8" s="191"/>
      <c r="I8" s="191"/>
      <c r="J8" s="194"/>
    </row>
    <row r="9" spans="1:10" s="30" customFormat="1" ht="11.25" customHeight="1">
      <c r="A9" s="26">
        <v>1</v>
      </c>
      <c r="B9" s="74">
        <v>2</v>
      </c>
      <c r="C9" s="27">
        <v>3</v>
      </c>
      <c r="D9" s="27">
        <v>4</v>
      </c>
      <c r="E9" s="27">
        <v>5</v>
      </c>
      <c r="F9" s="27">
        <v>6</v>
      </c>
      <c r="G9" s="27">
        <v>7</v>
      </c>
      <c r="H9" s="27">
        <v>8</v>
      </c>
      <c r="I9" s="27">
        <v>9</v>
      </c>
      <c r="J9" s="28">
        <v>10</v>
      </c>
    </row>
    <row r="10" spans="1:10" ht="11.25" customHeight="1">
      <c r="A10" s="35"/>
      <c r="B10" s="33"/>
      <c r="C10" s="37"/>
      <c r="D10" s="37"/>
      <c r="E10" s="37"/>
      <c r="F10" s="37"/>
      <c r="G10" s="37"/>
      <c r="H10" s="37"/>
      <c r="I10" s="37"/>
      <c r="J10" s="38"/>
    </row>
    <row r="11" spans="1:10" ht="11.25" customHeight="1">
      <c r="A11" s="36">
        <f>IF(C11&lt;&gt;"",COUNTA($C$11:C11),"")</f>
        <v>1</v>
      </c>
      <c r="B11" s="101">
        <v>1994</v>
      </c>
      <c r="C11" s="38">
        <v>37</v>
      </c>
      <c r="D11" s="38">
        <v>12912</v>
      </c>
      <c r="E11" s="38">
        <v>17</v>
      </c>
      <c r="F11" s="38">
        <v>8137</v>
      </c>
      <c r="G11" s="38">
        <v>14</v>
      </c>
      <c r="H11" s="38">
        <v>3691</v>
      </c>
      <c r="I11" s="38">
        <v>6</v>
      </c>
      <c r="J11" s="38">
        <v>1084</v>
      </c>
    </row>
    <row r="12" spans="1:10" ht="11.25" customHeight="1">
      <c r="A12" s="36">
        <f>IF(C12&lt;&gt;"",COUNTA($C$11:C12),"")</f>
      </c>
      <c r="B12" s="101"/>
      <c r="C12" s="37"/>
      <c r="D12" s="37"/>
      <c r="E12" s="37"/>
      <c r="F12" s="37"/>
      <c r="G12" s="37"/>
      <c r="H12" s="37"/>
      <c r="I12" s="37"/>
      <c r="J12" s="38"/>
    </row>
    <row r="13" spans="1:10" ht="11.25" customHeight="1">
      <c r="A13" s="36">
        <f>IF(C13&lt;&gt;"",COUNTA($C$11:C13),"")</f>
        <v>2</v>
      </c>
      <c r="B13" s="101">
        <v>1995</v>
      </c>
      <c r="C13" s="38">
        <v>37</v>
      </c>
      <c r="D13" s="38">
        <v>12526</v>
      </c>
      <c r="E13" s="38">
        <v>16</v>
      </c>
      <c r="F13" s="38">
        <v>7793</v>
      </c>
      <c r="G13" s="38">
        <v>14</v>
      </c>
      <c r="H13" s="38">
        <v>3610</v>
      </c>
      <c r="I13" s="38">
        <v>7</v>
      </c>
      <c r="J13" s="38">
        <v>1123</v>
      </c>
    </row>
    <row r="14" spans="1:10" ht="11.25" customHeight="1">
      <c r="A14" s="36">
        <f>IF(C14&lt;&gt;"",COUNTA($C$11:C14),"")</f>
      </c>
      <c r="B14" s="101"/>
      <c r="C14" s="37"/>
      <c r="D14" s="37"/>
      <c r="E14" s="37"/>
      <c r="F14" s="37"/>
      <c r="G14" s="37"/>
      <c r="H14" s="37"/>
      <c r="I14" s="37"/>
      <c r="J14" s="38"/>
    </row>
    <row r="15" spans="1:10" ht="11.25" customHeight="1">
      <c r="A15" s="36">
        <f>IF(C15&lt;&gt;"",COUNTA($C$11:C15),"")</f>
        <v>3</v>
      </c>
      <c r="B15" s="101">
        <v>1996</v>
      </c>
      <c r="C15" s="38">
        <v>37</v>
      </c>
      <c r="D15" s="38">
        <v>12590</v>
      </c>
      <c r="E15" s="38">
        <v>16</v>
      </c>
      <c r="F15" s="38">
        <v>7813</v>
      </c>
      <c r="G15" s="38">
        <v>14</v>
      </c>
      <c r="H15" s="38">
        <v>3553</v>
      </c>
      <c r="I15" s="38">
        <v>7</v>
      </c>
      <c r="J15" s="38">
        <v>1224</v>
      </c>
    </row>
    <row r="16" spans="1:10" ht="11.25" customHeight="1">
      <c r="A16" s="36">
        <f>IF(C16&lt;&gt;"",COUNTA($C$11:C16),"")</f>
      </c>
      <c r="B16" s="101"/>
      <c r="C16" s="37"/>
      <c r="D16" s="37"/>
      <c r="E16" s="37"/>
      <c r="F16" s="37"/>
      <c r="G16" s="37"/>
      <c r="H16" s="37"/>
      <c r="I16" s="37"/>
      <c r="J16" s="38"/>
    </row>
    <row r="17" spans="1:10" ht="11.25" customHeight="1">
      <c r="A17" s="36">
        <f>IF(C17&lt;&gt;"",COUNTA($C$11:C17),"")</f>
        <v>4</v>
      </c>
      <c r="B17" s="101">
        <v>1997</v>
      </c>
      <c r="C17" s="38">
        <v>36</v>
      </c>
      <c r="D17" s="38">
        <v>11920</v>
      </c>
      <c r="E17" s="38">
        <v>17</v>
      </c>
      <c r="F17" s="38">
        <v>7724</v>
      </c>
      <c r="G17" s="38">
        <v>13</v>
      </c>
      <c r="H17" s="38">
        <v>3183</v>
      </c>
      <c r="I17" s="38">
        <v>6</v>
      </c>
      <c r="J17" s="38">
        <v>1013</v>
      </c>
    </row>
    <row r="18" spans="1:10" ht="11.25" customHeight="1">
      <c r="A18" s="36">
        <f>IF(C18&lt;&gt;"",COUNTA($C$11:C18),"")</f>
      </c>
      <c r="B18" s="101"/>
      <c r="C18" s="37"/>
      <c r="D18" s="37"/>
      <c r="E18" s="37"/>
      <c r="F18" s="37"/>
      <c r="G18" s="37"/>
      <c r="H18" s="37"/>
      <c r="I18" s="37"/>
      <c r="J18" s="38"/>
    </row>
    <row r="19" spans="1:10" ht="11.25" customHeight="1">
      <c r="A19" s="36">
        <f>IF(C19&lt;&gt;"",COUNTA($C$11:C19),"")</f>
        <v>5</v>
      </c>
      <c r="B19" s="101">
        <v>1998</v>
      </c>
      <c r="C19" s="38">
        <v>37</v>
      </c>
      <c r="D19" s="38">
        <v>11708</v>
      </c>
      <c r="E19" s="38">
        <v>17</v>
      </c>
      <c r="F19" s="38">
        <v>7806</v>
      </c>
      <c r="G19" s="38">
        <v>13</v>
      </c>
      <c r="H19" s="38">
        <v>2585</v>
      </c>
      <c r="I19" s="38">
        <v>7</v>
      </c>
      <c r="J19" s="38">
        <v>1317</v>
      </c>
    </row>
    <row r="20" spans="1:10" ht="11.25" customHeight="1">
      <c r="A20" s="36">
        <f>IF(C20&lt;&gt;"",COUNTA($C$11:C20),"")</f>
      </c>
      <c r="B20" s="101"/>
      <c r="C20" s="37"/>
      <c r="D20" s="37"/>
      <c r="E20" s="37"/>
      <c r="F20" s="37"/>
      <c r="G20" s="37"/>
      <c r="H20" s="37"/>
      <c r="I20" s="37"/>
      <c r="J20" s="38"/>
    </row>
    <row r="21" spans="1:10" ht="11.25" customHeight="1">
      <c r="A21" s="36">
        <f>IF(C21&lt;&gt;"",COUNTA($C$11:C21),"")</f>
        <v>6</v>
      </c>
      <c r="B21" s="101">
        <v>1999</v>
      </c>
      <c r="C21" s="38">
        <v>35</v>
      </c>
      <c r="D21" s="38">
        <v>11510</v>
      </c>
      <c r="E21" s="38">
        <v>13</v>
      </c>
      <c r="F21" s="38">
        <v>7083</v>
      </c>
      <c r="G21" s="38">
        <v>15</v>
      </c>
      <c r="H21" s="38">
        <v>3110</v>
      </c>
      <c r="I21" s="38">
        <v>7</v>
      </c>
      <c r="J21" s="38">
        <v>1317</v>
      </c>
    </row>
    <row r="22" spans="1:10" ht="11.25" customHeight="1">
      <c r="A22" s="36">
        <f>IF(C22&lt;&gt;"",COUNTA($C$11:C22),"")</f>
      </c>
      <c r="B22" s="101"/>
      <c r="C22" s="37"/>
      <c r="D22" s="37"/>
      <c r="E22" s="37"/>
      <c r="F22" s="37"/>
      <c r="G22" s="37"/>
      <c r="H22" s="37"/>
      <c r="I22" s="37"/>
      <c r="J22" s="38"/>
    </row>
    <row r="23" spans="1:10" ht="11.25" customHeight="1">
      <c r="A23" s="36">
        <f>IF(C23&lt;&gt;"",COUNTA($C$11:C23),"")</f>
        <v>7</v>
      </c>
      <c r="B23" s="101">
        <v>2000</v>
      </c>
      <c r="C23" s="38">
        <v>35</v>
      </c>
      <c r="D23" s="38">
        <v>11120</v>
      </c>
      <c r="E23" s="38">
        <v>13</v>
      </c>
      <c r="F23" s="38">
        <v>6806</v>
      </c>
      <c r="G23" s="38">
        <v>15</v>
      </c>
      <c r="H23" s="38">
        <v>3039</v>
      </c>
      <c r="I23" s="38">
        <v>7</v>
      </c>
      <c r="J23" s="38">
        <v>1275</v>
      </c>
    </row>
    <row r="24" spans="1:10" ht="11.25" customHeight="1">
      <c r="A24" s="36">
        <f>IF(C24&lt;&gt;"",COUNTA($C$11:C24),"")</f>
      </c>
      <c r="B24" s="101"/>
      <c r="C24" s="37"/>
      <c r="D24" s="37"/>
      <c r="E24" s="37"/>
      <c r="F24" s="37"/>
      <c r="G24" s="37"/>
      <c r="H24" s="37"/>
      <c r="I24" s="37"/>
      <c r="J24" s="38"/>
    </row>
    <row r="25" spans="1:10" ht="11.25" customHeight="1">
      <c r="A25" s="36">
        <f>IF(C25&lt;&gt;"",COUNTA($C$11:C25),"")</f>
        <v>8</v>
      </c>
      <c r="B25" s="101">
        <v>2001</v>
      </c>
      <c r="C25" s="38">
        <v>36</v>
      </c>
      <c r="D25" s="38">
        <v>11132</v>
      </c>
      <c r="E25" s="38">
        <v>11</v>
      </c>
      <c r="F25" s="38">
        <v>6234</v>
      </c>
      <c r="G25" s="38">
        <v>16</v>
      </c>
      <c r="H25" s="38">
        <v>3057</v>
      </c>
      <c r="I25" s="38">
        <v>9</v>
      </c>
      <c r="J25" s="38">
        <v>1841</v>
      </c>
    </row>
    <row r="26" spans="1:10" ht="11.25" customHeight="1">
      <c r="A26" s="36">
        <f>IF(C26&lt;&gt;"",COUNTA($C$11:C26),"")</f>
      </c>
      <c r="B26" s="101"/>
      <c r="C26" s="37"/>
      <c r="D26" s="37"/>
      <c r="E26" s="37"/>
      <c r="F26" s="37"/>
      <c r="G26" s="37"/>
      <c r="H26" s="37"/>
      <c r="I26" s="37"/>
      <c r="J26" s="38"/>
    </row>
    <row r="27" spans="1:10" ht="11.25" customHeight="1">
      <c r="A27" s="36">
        <f>IF(C27&lt;&gt;"",COUNTA($C$11:C27),"")</f>
        <v>9</v>
      </c>
      <c r="B27" s="101">
        <v>2002</v>
      </c>
      <c r="C27" s="38">
        <v>36</v>
      </c>
      <c r="D27" s="38">
        <v>10859</v>
      </c>
      <c r="E27" s="38">
        <v>10</v>
      </c>
      <c r="F27" s="38">
        <v>5766</v>
      </c>
      <c r="G27" s="38">
        <v>16</v>
      </c>
      <c r="H27" s="38">
        <v>2972</v>
      </c>
      <c r="I27" s="38">
        <v>10</v>
      </c>
      <c r="J27" s="38">
        <v>2121</v>
      </c>
    </row>
    <row r="28" spans="1:10" ht="11.25" customHeight="1">
      <c r="A28" s="36">
        <f>IF(C28&lt;&gt;"",COUNTA($C$11:C28),"")</f>
      </c>
      <c r="B28" s="101"/>
      <c r="C28" s="37"/>
      <c r="D28" s="37"/>
      <c r="E28" s="37"/>
      <c r="F28" s="37"/>
      <c r="G28" s="37"/>
      <c r="H28" s="37"/>
      <c r="I28" s="37"/>
      <c r="J28" s="38"/>
    </row>
    <row r="29" spans="1:10" ht="11.25" customHeight="1">
      <c r="A29" s="36">
        <f>IF(C29&lt;&gt;"",COUNTA($C$11:C29),"")</f>
        <v>10</v>
      </c>
      <c r="B29" s="101">
        <v>2003</v>
      </c>
      <c r="C29" s="38">
        <v>35</v>
      </c>
      <c r="D29" s="38">
        <v>10772</v>
      </c>
      <c r="E29" s="38">
        <v>9</v>
      </c>
      <c r="F29" s="38">
        <v>5160</v>
      </c>
      <c r="G29" s="38">
        <v>15</v>
      </c>
      <c r="H29" s="38">
        <v>2954</v>
      </c>
      <c r="I29" s="38">
        <v>11</v>
      </c>
      <c r="J29" s="38">
        <v>2658</v>
      </c>
    </row>
    <row r="30" spans="1:10" ht="11.25" customHeight="1">
      <c r="A30" s="36">
        <f>IF(C30&lt;&gt;"",COUNTA($C$11:C30),"")</f>
      </c>
      <c r="B30" s="101"/>
      <c r="C30" s="37"/>
      <c r="D30" s="37"/>
      <c r="E30" s="37"/>
      <c r="F30" s="37"/>
      <c r="G30" s="37"/>
      <c r="H30" s="37"/>
      <c r="I30" s="37"/>
      <c r="J30" s="38"/>
    </row>
    <row r="31" spans="1:10" ht="11.25" customHeight="1">
      <c r="A31" s="36">
        <f>IF(C31&lt;&gt;"",COUNTA($C$11:C31),"")</f>
        <v>11</v>
      </c>
      <c r="B31" s="101">
        <v>2004</v>
      </c>
      <c r="C31" s="38">
        <v>34</v>
      </c>
      <c r="D31" s="38">
        <v>10390</v>
      </c>
      <c r="E31" s="38">
        <v>8</v>
      </c>
      <c r="F31" s="38">
        <v>3558</v>
      </c>
      <c r="G31" s="38">
        <v>13</v>
      </c>
      <c r="H31" s="38">
        <v>2471</v>
      </c>
      <c r="I31" s="38">
        <v>13</v>
      </c>
      <c r="J31" s="38">
        <v>4361</v>
      </c>
    </row>
    <row r="32" spans="1:10" ht="11.25" customHeight="1">
      <c r="A32" s="36">
        <f>IF(C32&lt;&gt;"",COUNTA($C$11:C32),"")</f>
      </c>
      <c r="B32" s="101"/>
      <c r="C32" s="37"/>
      <c r="D32" s="37"/>
      <c r="E32" s="37"/>
      <c r="F32" s="37"/>
      <c r="G32" s="37"/>
      <c r="H32" s="37"/>
      <c r="I32" s="37"/>
      <c r="J32" s="38"/>
    </row>
    <row r="33" spans="1:10" ht="11.25" customHeight="1">
      <c r="A33" s="36">
        <f>IF(C33&lt;&gt;"",COUNTA($C$11:C33),"")</f>
        <v>12</v>
      </c>
      <c r="B33" s="101">
        <v>2005</v>
      </c>
      <c r="C33" s="38">
        <v>34</v>
      </c>
      <c r="D33" s="38">
        <v>10232</v>
      </c>
      <c r="E33" s="38">
        <v>8</v>
      </c>
      <c r="F33" s="38">
        <v>3485</v>
      </c>
      <c r="G33" s="38">
        <v>12</v>
      </c>
      <c r="H33" s="38">
        <v>2030</v>
      </c>
      <c r="I33" s="38">
        <v>14</v>
      </c>
      <c r="J33" s="38">
        <v>4717</v>
      </c>
    </row>
    <row r="34" spans="1:10" ht="11.25" customHeight="1">
      <c r="A34" s="36">
        <f>IF(C34&lt;&gt;"",COUNTA($C$11:C34),"")</f>
      </c>
      <c r="B34" s="101"/>
      <c r="C34" s="37"/>
      <c r="D34" s="37"/>
      <c r="E34" s="37"/>
      <c r="F34" s="37"/>
      <c r="G34" s="37"/>
      <c r="H34" s="37"/>
      <c r="I34" s="37"/>
      <c r="J34" s="38"/>
    </row>
    <row r="35" spans="1:10" ht="11.25" customHeight="1">
      <c r="A35" s="36">
        <f>IF(C35&lt;&gt;"",COUNTA($C$11:C35),"")</f>
        <v>13</v>
      </c>
      <c r="B35" s="101">
        <v>2006</v>
      </c>
      <c r="C35" s="38">
        <v>34</v>
      </c>
      <c r="D35" s="38">
        <v>10216</v>
      </c>
      <c r="E35" s="38">
        <v>6</v>
      </c>
      <c r="F35" s="38">
        <v>2828</v>
      </c>
      <c r="G35" s="38">
        <v>12</v>
      </c>
      <c r="H35" s="38">
        <v>2036</v>
      </c>
      <c r="I35" s="38">
        <v>16</v>
      </c>
      <c r="J35" s="38">
        <v>5352</v>
      </c>
    </row>
    <row r="36" spans="1:10" ht="11.25" customHeight="1">
      <c r="A36" s="36">
        <f>IF(C36&lt;&gt;"",COUNTA($C$11:C36),"")</f>
      </c>
      <c r="B36" s="101"/>
      <c r="C36" s="37"/>
      <c r="D36" s="37"/>
      <c r="E36" s="37"/>
      <c r="F36" s="37"/>
      <c r="G36" s="37"/>
      <c r="H36" s="37"/>
      <c r="I36" s="37"/>
      <c r="J36" s="38"/>
    </row>
    <row r="37" spans="1:10" ht="11.25" customHeight="1">
      <c r="A37" s="36">
        <f>IF(C37&lt;&gt;"",COUNTA($C$11:C37),"")</f>
        <v>14</v>
      </c>
      <c r="B37" s="101">
        <v>2007</v>
      </c>
      <c r="C37" s="38">
        <v>33</v>
      </c>
      <c r="D37" s="38">
        <v>10299</v>
      </c>
      <c r="E37" s="38">
        <v>6</v>
      </c>
      <c r="F37" s="38">
        <v>2919</v>
      </c>
      <c r="G37" s="38">
        <v>11</v>
      </c>
      <c r="H37" s="38">
        <v>2042</v>
      </c>
      <c r="I37" s="38">
        <v>16</v>
      </c>
      <c r="J37" s="38">
        <v>5338</v>
      </c>
    </row>
    <row r="38" spans="1:10" ht="11.25" customHeight="1">
      <c r="A38" s="36">
        <f>IF(C38&lt;&gt;"",COUNTA($C$11:C38),"")</f>
      </c>
      <c r="B38" s="101"/>
      <c r="C38" s="37"/>
      <c r="D38" s="37"/>
      <c r="E38" s="37"/>
      <c r="F38" s="37"/>
      <c r="G38" s="37"/>
      <c r="H38" s="37"/>
      <c r="I38" s="37"/>
      <c r="J38" s="38"/>
    </row>
    <row r="39" spans="1:10" ht="11.25" customHeight="1">
      <c r="A39" s="36">
        <f>IF(C39&lt;&gt;"",COUNTA($C$11:C39),"")</f>
        <v>15</v>
      </c>
      <c r="B39" s="101">
        <v>2008</v>
      </c>
      <c r="C39" s="38">
        <v>36</v>
      </c>
      <c r="D39" s="38">
        <v>10525</v>
      </c>
      <c r="E39" s="38">
        <v>6</v>
      </c>
      <c r="F39" s="38">
        <v>2916</v>
      </c>
      <c r="G39" s="38">
        <v>11</v>
      </c>
      <c r="H39" s="38">
        <v>2042</v>
      </c>
      <c r="I39" s="38">
        <v>19</v>
      </c>
      <c r="J39" s="38">
        <v>5567</v>
      </c>
    </row>
    <row r="40" spans="1:10" ht="11.25" customHeight="1">
      <c r="A40" s="36">
        <f>IF(C40&lt;&gt;"",COUNTA($C$11:C40),"")</f>
      </c>
      <c r="B40" s="101"/>
      <c r="C40" s="37"/>
      <c r="D40" s="37"/>
      <c r="E40" s="37"/>
      <c r="F40" s="37"/>
      <c r="G40" s="37"/>
      <c r="H40" s="37"/>
      <c r="I40" s="37"/>
      <c r="J40" s="38"/>
    </row>
    <row r="41" spans="1:10" ht="11.25" customHeight="1">
      <c r="A41" s="36">
        <f>IF(C41&lt;&gt;"",COUNTA($C$11:C41),"")</f>
        <v>16</v>
      </c>
      <c r="B41" s="101">
        <v>2009</v>
      </c>
      <c r="C41" s="38">
        <v>39</v>
      </c>
      <c r="D41" s="38">
        <v>10497</v>
      </c>
      <c r="E41" s="38">
        <v>6</v>
      </c>
      <c r="F41" s="38">
        <v>2963</v>
      </c>
      <c r="G41" s="38">
        <v>13</v>
      </c>
      <c r="H41" s="38">
        <v>1996</v>
      </c>
      <c r="I41" s="38">
        <v>20</v>
      </c>
      <c r="J41" s="38">
        <v>5538</v>
      </c>
    </row>
    <row r="42" spans="1:10" ht="11.25" customHeight="1">
      <c r="A42" s="36">
        <f>IF(C42&lt;&gt;"",COUNTA($C$11:C42),"")</f>
      </c>
      <c r="B42" s="101"/>
      <c r="C42" s="37"/>
      <c r="D42" s="37"/>
      <c r="E42" s="37"/>
      <c r="F42" s="37"/>
      <c r="G42" s="37"/>
      <c r="H42" s="37"/>
      <c r="I42" s="37"/>
      <c r="J42" s="38"/>
    </row>
    <row r="43" spans="1:10" ht="11.25" customHeight="1">
      <c r="A43" s="36">
        <f>IF(C43&lt;&gt;"",COUNTA($C$11:C43),"")</f>
        <v>17</v>
      </c>
      <c r="B43" s="103">
        <v>2010</v>
      </c>
      <c r="C43" s="38">
        <v>39</v>
      </c>
      <c r="D43" s="38">
        <v>10454</v>
      </c>
      <c r="E43" s="38">
        <v>6</v>
      </c>
      <c r="F43" s="38">
        <v>2968</v>
      </c>
      <c r="G43" s="38">
        <v>13</v>
      </c>
      <c r="H43" s="38">
        <v>1998</v>
      </c>
      <c r="I43" s="38">
        <v>20</v>
      </c>
      <c r="J43" s="38">
        <v>5488</v>
      </c>
    </row>
    <row r="44" spans="1:10" ht="11.25" customHeight="1">
      <c r="A44" s="36">
        <f>IF(C44&lt;&gt;"",COUNTA($C$11:C44),"")</f>
      </c>
      <c r="B44" s="103"/>
      <c r="C44" s="37"/>
      <c r="D44" s="37"/>
      <c r="E44" s="37"/>
      <c r="F44" s="37"/>
      <c r="G44" s="37"/>
      <c r="H44" s="37"/>
      <c r="I44" s="37"/>
      <c r="J44" s="38"/>
    </row>
    <row r="45" spans="1:10" ht="11.25" customHeight="1">
      <c r="A45" s="36">
        <f>IF(C45&lt;&gt;"",COUNTA($C$11:C45),"")</f>
        <v>18</v>
      </c>
      <c r="B45" s="103">
        <v>2011</v>
      </c>
      <c r="C45" s="38">
        <v>39</v>
      </c>
      <c r="D45" s="38">
        <v>10375</v>
      </c>
      <c r="E45" s="38">
        <v>6</v>
      </c>
      <c r="F45" s="38">
        <v>2986</v>
      </c>
      <c r="G45" s="38">
        <v>13</v>
      </c>
      <c r="H45" s="38">
        <v>1932</v>
      </c>
      <c r="I45" s="38">
        <v>20</v>
      </c>
      <c r="J45" s="38">
        <v>5457</v>
      </c>
    </row>
    <row r="46" spans="1:10" ht="11.25" customHeight="1">
      <c r="A46" s="36"/>
      <c r="B46" s="103"/>
      <c r="C46" s="38"/>
      <c r="D46" s="38"/>
      <c r="E46" s="38"/>
      <c r="F46" s="38"/>
      <c r="G46" s="38"/>
      <c r="H46" s="38"/>
      <c r="I46" s="38"/>
      <c r="J46" s="38"/>
    </row>
    <row r="47" spans="1:10" ht="11.25" customHeight="1">
      <c r="A47" s="36">
        <f>IF(C47&lt;&gt;"",COUNTA($C$11:C47),"")</f>
        <v>19</v>
      </c>
      <c r="B47" s="103">
        <v>2012</v>
      </c>
      <c r="C47" s="38">
        <v>38</v>
      </c>
      <c r="D47" s="38">
        <v>10385</v>
      </c>
      <c r="E47" s="38">
        <v>7</v>
      </c>
      <c r="F47" s="38">
        <v>3293</v>
      </c>
      <c r="G47" s="38">
        <v>12</v>
      </c>
      <c r="H47" s="38">
        <v>1752</v>
      </c>
      <c r="I47" s="38">
        <v>19</v>
      </c>
      <c r="J47" s="38">
        <v>5340</v>
      </c>
    </row>
    <row r="48" spans="1:10" ht="11.25" customHeight="1">
      <c r="A48" s="36">
        <f>IF(C48&lt;&gt;"",COUNTA($C$11:C48),"")</f>
      </c>
      <c r="B48" s="103"/>
      <c r="C48" s="37"/>
      <c r="D48" s="37"/>
      <c r="E48" s="37"/>
      <c r="F48" s="37"/>
      <c r="G48" s="37"/>
      <c r="H48" s="37"/>
      <c r="I48" s="37"/>
      <c r="J48" s="38"/>
    </row>
    <row r="49" spans="1:10" ht="11.25" customHeight="1">
      <c r="A49" s="36">
        <f>IF(C49&lt;&gt;"",COUNTA($C$11:C49),"")</f>
        <v>20</v>
      </c>
      <c r="B49" s="103">
        <v>2013</v>
      </c>
      <c r="C49" s="38">
        <v>39</v>
      </c>
      <c r="D49" s="38">
        <v>10385</v>
      </c>
      <c r="E49" s="38">
        <v>7</v>
      </c>
      <c r="F49" s="38">
        <v>3294</v>
      </c>
      <c r="G49" s="38">
        <v>12</v>
      </c>
      <c r="H49" s="38">
        <v>1754</v>
      </c>
      <c r="I49" s="38">
        <v>20</v>
      </c>
      <c r="J49" s="38">
        <v>5337</v>
      </c>
    </row>
    <row r="50" spans="1:10" ht="11.25" customHeight="1">
      <c r="A50" s="36"/>
      <c r="B50" s="103"/>
      <c r="C50" s="37"/>
      <c r="D50" s="37"/>
      <c r="E50" s="37"/>
      <c r="F50" s="37"/>
      <c r="G50" s="37"/>
      <c r="H50" s="37"/>
      <c r="I50" s="37"/>
      <c r="J50" s="38"/>
    </row>
    <row r="51" spans="1:10" ht="11.25" customHeight="1">
      <c r="A51" s="36">
        <f>IF(C51&lt;&gt;"",COUNTA($C$11:C51),"")</f>
        <v>21</v>
      </c>
      <c r="B51" s="103">
        <v>2014</v>
      </c>
      <c r="C51" s="38">
        <v>39</v>
      </c>
      <c r="D51" s="38">
        <v>10435</v>
      </c>
      <c r="E51" s="38">
        <v>7</v>
      </c>
      <c r="F51" s="38">
        <v>3280</v>
      </c>
      <c r="G51" s="38">
        <v>12</v>
      </c>
      <c r="H51" s="38">
        <v>1766</v>
      </c>
      <c r="I51" s="38">
        <v>20</v>
      </c>
      <c r="J51" s="38">
        <v>5389</v>
      </c>
    </row>
    <row r="52" spans="1:10" ht="11.25" customHeight="1">
      <c r="A52" s="36"/>
      <c r="B52" s="103"/>
      <c r="C52" s="37"/>
      <c r="D52" s="37"/>
      <c r="E52" s="37"/>
      <c r="F52" s="37"/>
      <c r="G52" s="37"/>
      <c r="H52" s="37"/>
      <c r="I52" s="37"/>
      <c r="J52" s="38"/>
    </row>
    <row r="53" spans="1:10" ht="11.25" customHeight="1">
      <c r="A53" s="36">
        <f>IF(C53&lt;&gt;"",COUNTA($C$11:C53),"")</f>
        <v>22</v>
      </c>
      <c r="B53" s="103">
        <v>2015</v>
      </c>
      <c r="C53" s="38">
        <v>39</v>
      </c>
      <c r="D53" s="38">
        <v>10458</v>
      </c>
      <c r="E53" s="38">
        <v>7</v>
      </c>
      <c r="F53" s="38">
        <v>3319</v>
      </c>
      <c r="G53" s="38">
        <v>12</v>
      </c>
      <c r="H53" s="38">
        <v>1783</v>
      </c>
      <c r="I53" s="38">
        <v>20</v>
      </c>
      <c r="J53" s="38">
        <v>5356</v>
      </c>
    </row>
    <row r="54" spans="1:10" ht="11.25" customHeight="1">
      <c r="A54" s="36"/>
      <c r="B54" s="103"/>
      <c r="C54" s="37"/>
      <c r="D54" s="37"/>
      <c r="E54" s="37"/>
      <c r="F54" s="37"/>
      <c r="G54" s="37"/>
      <c r="H54" s="37"/>
      <c r="I54" s="37"/>
      <c r="J54" s="38"/>
    </row>
    <row r="55" spans="1:10" ht="11.25" customHeight="1">
      <c r="A55" s="36">
        <f>IF(C55&lt;&gt;"",COUNTA($C$11:C55),"")</f>
        <v>23</v>
      </c>
      <c r="B55" s="103">
        <v>2016</v>
      </c>
      <c r="C55" s="38">
        <v>39</v>
      </c>
      <c r="D55" s="38">
        <v>10291</v>
      </c>
      <c r="E55" s="38">
        <v>7</v>
      </c>
      <c r="F55" s="38">
        <v>3265</v>
      </c>
      <c r="G55" s="38">
        <v>12</v>
      </c>
      <c r="H55" s="38">
        <v>1783</v>
      </c>
      <c r="I55" s="38">
        <v>20</v>
      </c>
      <c r="J55" s="38">
        <v>5243</v>
      </c>
    </row>
  </sheetData>
  <sheetProtection/>
  <mergeCells count="19">
    <mergeCell ref="G4:H5"/>
    <mergeCell ref="I4:J5"/>
    <mergeCell ref="F6:F8"/>
    <mergeCell ref="H6:H8"/>
    <mergeCell ref="J6:J8"/>
    <mergeCell ref="B3:B8"/>
    <mergeCell ref="C3:D5"/>
    <mergeCell ref="E3:J3"/>
    <mergeCell ref="E4:F5"/>
    <mergeCell ref="A1:B1"/>
    <mergeCell ref="C1:J1"/>
    <mergeCell ref="A3:A8"/>
    <mergeCell ref="A2:B2"/>
    <mergeCell ref="D6:D8"/>
    <mergeCell ref="C2:J2"/>
    <mergeCell ref="C6:C8"/>
    <mergeCell ref="G6:G8"/>
    <mergeCell ref="I6:I8"/>
    <mergeCell ref="E6: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6.xml><?xml version="1.0" encoding="utf-8"?>
<worksheet xmlns="http://schemas.openxmlformats.org/spreadsheetml/2006/main" xmlns:r="http://schemas.openxmlformats.org/officeDocument/2006/relationships">
  <dimension ref="A1:K53"/>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2.75"/>
  <cols>
    <col min="1" max="1" width="3.7109375" style="24" customWidth="1"/>
    <col min="2" max="2" width="40.7109375" style="24" customWidth="1"/>
    <col min="3" max="5" width="15.7109375" style="24" customWidth="1"/>
    <col min="6" max="11" width="11.57421875" style="120" customWidth="1"/>
    <col min="12" max="16384" width="11.57421875" style="24" customWidth="1"/>
  </cols>
  <sheetData>
    <row r="1" spans="1:10" ht="30" customHeight="1">
      <c r="A1" s="183" t="s">
        <v>332</v>
      </c>
      <c r="B1" s="184"/>
      <c r="C1" s="185" t="s">
        <v>33</v>
      </c>
      <c r="D1" s="185"/>
      <c r="E1" s="186"/>
      <c r="F1" s="119"/>
      <c r="G1" s="119"/>
      <c r="H1" s="119"/>
      <c r="I1" s="119"/>
      <c r="J1" s="119"/>
    </row>
    <row r="2" spans="1:11" s="25" customFormat="1" ht="39.75" customHeight="1">
      <c r="A2" s="189" t="s">
        <v>404</v>
      </c>
      <c r="B2" s="190"/>
      <c r="C2" s="192" t="s">
        <v>405</v>
      </c>
      <c r="D2" s="192"/>
      <c r="E2" s="193"/>
      <c r="F2" s="125"/>
      <c r="G2" s="125"/>
      <c r="H2" s="125"/>
      <c r="I2" s="125"/>
      <c r="J2" s="125"/>
      <c r="K2" s="125"/>
    </row>
    <row r="3" spans="1:5" ht="11.25" customHeight="1">
      <c r="A3" s="187" t="s">
        <v>189</v>
      </c>
      <c r="B3" s="191" t="s">
        <v>7</v>
      </c>
      <c r="C3" s="191">
        <v>2015</v>
      </c>
      <c r="D3" s="191">
        <v>2016</v>
      </c>
      <c r="E3" s="194"/>
    </row>
    <row r="4" spans="1:5" ht="11.25" customHeight="1">
      <c r="A4" s="187"/>
      <c r="B4" s="191"/>
      <c r="C4" s="191"/>
      <c r="D4" s="191"/>
      <c r="E4" s="194"/>
    </row>
    <row r="5" spans="1:5" ht="11.25" customHeight="1">
      <c r="A5" s="188"/>
      <c r="B5" s="191"/>
      <c r="C5" s="191" t="s">
        <v>8</v>
      </c>
      <c r="D5" s="191"/>
      <c r="E5" s="194" t="s">
        <v>192</v>
      </c>
    </row>
    <row r="6" spans="1:5" ht="11.25" customHeight="1">
      <c r="A6" s="188"/>
      <c r="B6" s="191"/>
      <c r="C6" s="191"/>
      <c r="D6" s="191"/>
      <c r="E6" s="194"/>
    </row>
    <row r="7" spans="1:5" ht="11.25" customHeight="1">
      <c r="A7" s="188"/>
      <c r="B7" s="191"/>
      <c r="C7" s="191"/>
      <c r="D7" s="191"/>
      <c r="E7" s="194"/>
    </row>
    <row r="8" spans="1:5" ht="11.25" customHeight="1">
      <c r="A8" s="188"/>
      <c r="B8" s="191"/>
      <c r="C8" s="191"/>
      <c r="D8" s="191"/>
      <c r="E8" s="194"/>
    </row>
    <row r="9" spans="1:5" ht="11.25" customHeight="1">
      <c r="A9" s="26">
        <v>1</v>
      </c>
      <c r="B9" s="74">
        <v>2</v>
      </c>
      <c r="C9" s="27">
        <v>3</v>
      </c>
      <c r="D9" s="27">
        <v>4</v>
      </c>
      <c r="E9" s="28">
        <v>5</v>
      </c>
    </row>
    <row r="10" spans="2:5" ht="11.25" customHeight="1">
      <c r="B10" s="40"/>
      <c r="C10" s="38"/>
      <c r="D10" s="38"/>
      <c r="E10" s="126"/>
    </row>
    <row r="11" spans="1:5" ht="11.25" customHeight="1">
      <c r="A11" s="39">
        <f>IF(C11&lt;&gt;"",COUNTA($C11:C$11),"")</f>
        <v>1</v>
      </c>
      <c r="B11" s="34" t="s">
        <v>9</v>
      </c>
      <c r="C11" s="48">
        <v>10458</v>
      </c>
      <c r="D11" s="48">
        <v>10291</v>
      </c>
      <c r="E11" s="126" t="s">
        <v>148</v>
      </c>
    </row>
    <row r="12" spans="1:5" ht="11.25" customHeight="1">
      <c r="A12" s="39">
        <f>IF(C12&lt;&gt;"",COUNTA($C$11:C12),"")</f>
      </c>
      <c r="B12" s="34" t="s">
        <v>193</v>
      </c>
      <c r="C12" s="48"/>
      <c r="D12" s="48"/>
      <c r="E12" s="126"/>
    </row>
    <row r="13" spans="1:5" ht="11.25" customHeight="1">
      <c r="A13" s="39">
        <f>IF(C13&lt;&gt;"",COUNTA($C$11:C13),"")</f>
        <v>2</v>
      </c>
      <c r="B13" s="34" t="s">
        <v>194</v>
      </c>
      <c r="C13" s="48">
        <v>1004</v>
      </c>
      <c r="D13" s="48">
        <v>1023</v>
      </c>
      <c r="E13" s="126" t="s">
        <v>148</v>
      </c>
    </row>
    <row r="14" spans="1:5" ht="11.25" customHeight="1">
      <c r="A14" s="39">
        <f>IF(C14&lt;&gt;"",COUNTA($C$11:C14),"")</f>
        <v>3</v>
      </c>
      <c r="B14" s="34" t="s">
        <v>195</v>
      </c>
      <c r="C14" s="48">
        <v>39</v>
      </c>
      <c r="D14" s="48">
        <v>44</v>
      </c>
      <c r="E14" s="126" t="s">
        <v>148</v>
      </c>
    </row>
    <row r="15" spans="1:5" ht="11.25" customHeight="1">
      <c r="A15" s="39">
        <f>IF(C15&lt;&gt;"",COUNTA($C$11:C15),"")</f>
        <v>4</v>
      </c>
      <c r="B15" s="34" t="s">
        <v>11</v>
      </c>
      <c r="C15" s="48">
        <v>86</v>
      </c>
      <c r="D15" s="48">
        <v>85</v>
      </c>
      <c r="E15" s="126" t="s">
        <v>148</v>
      </c>
    </row>
    <row r="16" spans="1:5" ht="11.25" customHeight="1">
      <c r="A16" s="39">
        <f>IF(C16&lt;&gt;"",COUNTA($C$11:C16),"")</f>
      </c>
      <c r="B16" s="34"/>
      <c r="C16" s="48"/>
      <c r="D16" s="48"/>
      <c r="E16" s="126"/>
    </row>
    <row r="17" spans="1:5" ht="11.25" customHeight="1">
      <c r="A17" s="39">
        <f>IF(C17&lt;&gt;"",COUNTA($C$11:C17),"")</f>
        <v>5</v>
      </c>
      <c r="B17" s="34" t="s">
        <v>333</v>
      </c>
      <c r="C17" s="48">
        <v>2880448</v>
      </c>
      <c r="D17" s="48">
        <v>2893143</v>
      </c>
      <c r="E17" s="126" t="s">
        <v>148</v>
      </c>
    </row>
    <row r="18" spans="1:5" ht="11.25" customHeight="1">
      <c r="A18" s="39">
        <f>IF(C18&lt;&gt;"",COUNTA($C$11:C18),"")</f>
      </c>
      <c r="B18" s="34"/>
      <c r="C18" s="48"/>
      <c r="D18" s="48"/>
      <c r="E18" s="126"/>
    </row>
    <row r="19" spans="1:5" ht="11.25" customHeight="1">
      <c r="A19" s="39">
        <f>IF(C19&lt;&gt;"",COUNTA($C$11:C19),"")</f>
        <v>6</v>
      </c>
      <c r="B19" s="34" t="s">
        <v>12</v>
      </c>
      <c r="C19" s="48">
        <v>411135</v>
      </c>
      <c r="D19" s="48">
        <v>415798</v>
      </c>
      <c r="E19" s="126" t="s">
        <v>148</v>
      </c>
    </row>
    <row r="20" spans="1:5" ht="11.25" customHeight="1">
      <c r="A20" s="39">
        <f>IF(C20&lt;&gt;"",COUNTA($C$11:C20),"")</f>
      </c>
      <c r="B20" s="34"/>
      <c r="C20" s="48"/>
      <c r="D20" s="48"/>
      <c r="E20" s="126"/>
    </row>
    <row r="21" spans="1:5" ht="11.25" customHeight="1">
      <c r="A21" s="39">
        <f>IF(C21&lt;&gt;"",COUNTA($C$11:C21),"")</f>
        <v>7</v>
      </c>
      <c r="B21" s="34" t="s">
        <v>13</v>
      </c>
      <c r="C21" s="48">
        <v>403025</v>
      </c>
      <c r="D21" s="48">
        <v>407492</v>
      </c>
      <c r="E21" s="126" t="s">
        <v>148</v>
      </c>
    </row>
    <row r="22" spans="1:5" ht="11.25" customHeight="1">
      <c r="A22" s="39">
        <f>IF(C22&lt;&gt;"",COUNTA($C$11:C22),"")</f>
        <v>8</v>
      </c>
      <c r="B22" s="34" t="s">
        <v>14</v>
      </c>
      <c r="C22" s="48">
        <v>9374</v>
      </c>
      <c r="D22" s="48">
        <v>9270</v>
      </c>
      <c r="E22" s="126" t="s">
        <v>148</v>
      </c>
    </row>
    <row r="23" spans="1:5" ht="11.25" customHeight="1">
      <c r="A23" s="39">
        <f>IF(C23&lt;&gt;"",COUNTA($C$11:C23),"")</f>
      </c>
      <c r="B23" s="34"/>
      <c r="C23" s="48"/>
      <c r="D23" s="48"/>
      <c r="E23" s="126"/>
    </row>
    <row r="24" spans="1:5" ht="11.25" customHeight="1">
      <c r="A24" s="39">
        <f>IF(C24&lt;&gt;"",COUNTA($C$11:C24),"")</f>
        <v>9</v>
      </c>
      <c r="B24" s="34" t="s">
        <v>334</v>
      </c>
      <c r="C24" s="48">
        <v>411767</v>
      </c>
      <c r="D24" s="48">
        <v>416280</v>
      </c>
      <c r="E24" s="126" t="s">
        <v>148</v>
      </c>
    </row>
    <row r="25" spans="1:5" ht="11.25" customHeight="1">
      <c r="A25" s="39">
        <f>IF(C25&lt;&gt;"",COUNTA($C$11:C25),"")</f>
      </c>
      <c r="B25" s="34"/>
      <c r="C25" s="48"/>
      <c r="D25" s="48"/>
      <c r="E25" s="126"/>
    </row>
    <row r="26" spans="1:5" ht="11.25" customHeight="1">
      <c r="A26" s="39">
        <f>IF(C26&lt;&gt;"",COUNTA($C$11:C26),"")</f>
        <v>10</v>
      </c>
      <c r="B26" s="34" t="s">
        <v>152</v>
      </c>
      <c r="C26" s="126">
        <v>75.5</v>
      </c>
      <c r="D26" s="126">
        <v>76.8</v>
      </c>
      <c r="E26" s="126" t="s">
        <v>141</v>
      </c>
    </row>
    <row r="27" spans="1:5" ht="11.25" customHeight="1">
      <c r="A27" s="39">
        <f>IF(C27&lt;&gt;"",COUNTA($C$11:C27),"")</f>
        <v>11</v>
      </c>
      <c r="B27" s="34" t="s">
        <v>16</v>
      </c>
      <c r="C27" s="126">
        <v>7</v>
      </c>
      <c r="D27" s="126">
        <v>6.9</v>
      </c>
      <c r="E27" s="126" t="s">
        <v>141</v>
      </c>
    </row>
    <row r="28" spans="1:5" ht="11.25" customHeight="1">
      <c r="A28" s="39">
        <f>IF(C28&lt;&gt;"",COUNTA($C$11:C28),"")</f>
      </c>
      <c r="B28" s="34"/>
      <c r="C28" s="48"/>
      <c r="D28" s="48"/>
      <c r="E28" s="126"/>
    </row>
    <row r="29" spans="1:5" ht="11.25" customHeight="1">
      <c r="A29" s="39">
        <f>IF(C29&lt;&gt;"",COUNTA($C$11:C29),"")</f>
        <v>12</v>
      </c>
      <c r="B29" s="34" t="s">
        <v>17</v>
      </c>
      <c r="C29" s="48">
        <v>3668</v>
      </c>
      <c r="D29" s="48">
        <v>3783</v>
      </c>
      <c r="E29" s="126" t="s">
        <v>148</v>
      </c>
    </row>
    <row r="30" spans="1:5" ht="11.25" customHeight="1">
      <c r="A30" s="39">
        <f>IF(C30&lt;&gt;"",COUNTA($C$11:C30),"")</f>
      </c>
      <c r="B30" s="34" t="s">
        <v>196</v>
      </c>
      <c r="C30" s="48"/>
      <c r="D30" s="48"/>
      <c r="E30" s="126"/>
    </row>
    <row r="31" spans="1:5" ht="11.25" customHeight="1">
      <c r="A31" s="39">
        <f>IF(C31&lt;&gt;"",COUNTA($C$11:C31),"")</f>
        <v>13</v>
      </c>
      <c r="B31" s="34" t="s">
        <v>197</v>
      </c>
      <c r="C31" s="48">
        <v>1952</v>
      </c>
      <c r="D31" s="48">
        <v>2035</v>
      </c>
      <c r="E31" s="126" t="s">
        <v>148</v>
      </c>
    </row>
    <row r="32" spans="1:5" ht="11.25" customHeight="1">
      <c r="A32" s="39">
        <f>IF(C32&lt;&gt;"",COUNTA($C$11:C32),"")</f>
        <v>14</v>
      </c>
      <c r="B32" s="34" t="s">
        <v>198</v>
      </c>
      <c r="C32" s="48">
        <v>1716</v>
      </c>
      <c r="D32" s="48">
        <v>1748</v>
      </c>
      <c r="E32" s="126" t="s">
        <v>148</v>
      </c>
    </row>
    <row r="33" spans="1:5" ht="11.25" customHeight="1">
      <c r="A33" s="39">
        <f>IF(C33&lt;&gt;"",COUNTA($C$11:C33),"")</f>
      </c>
      <c r="B33" s="34" t="s">
        <v>19</v>
      </c>
      <c r="C33" s="48"/>
      <c r="D33" s="48"/>
      <c r="E33" s="126"/>
    </row>
    <row r="34" spans="1:5" ht="11.25" customHeight="1">
      <c r="A34" s="39">
        <f>IF(C34&lt;&gt;"",COUNTA($C$11:C34),"")</f>
        <v>15</v>
      </c>
      <c r="B34" s="34" t="s">
        <v>199</v>
      </c>
      <c r="C34" s="48">
        <v>350</v>
      </c>
      <c r="D34" s="48">
        <v>369</v>
      </c>
      <c r="E34" s="126" t="s">
        <v>148</v>
      </c>
    </row>
    <row r="35" spans="1:5" ht="11.25" customHeight="1">
      <c r="A35" s="39">
        <f>IF(C35&lt;&gt;"",COUNTA($C$11:C35),"")</f>
        <v>16</v>
      </c>
      <c r="B35" s="34" t="s">
        <v>200</v>
      </c>
      <c r="C35" s="48">
        <v>938</v>
      </c>
      <c r="D35" s="48">
        <v>1020</v>
      </c>
      <c r="E35" s="126" t="s">
        <v>148</v>
      </c>
    </row>
    <row r="36" spans="1:5" ht="11.25" customHeight="1">
      <c r="A36" s="39">
        <f>IF(C36&lt;&gt;"",COUNTA($C$11:C36),"")</f>
        <v>17</v>
      </c>
      <c r="B36" s="34" t="s">
        <v>203</v>
      </c>
      <c r="C36" s="48">
        <v>770</v>
      </c>
      <c r="D36" s="48">
        <v>738</v>
      </c>
      <c r="E36" s="126" t="s">
        <v>148</v>
      </c>
    </row>
    <row r="37" spans="1:5" ht="11.25" customHeight="1">
      <c r="A37" s="39">
        <f>IF(C37&lt;&gt;"",COUNTA($C$11:C37),"")</f>
        <v>18</v>
      </c>
      <c r="B37" s="34" t="s">
        <v>204</v>
      </c>
      <c r="C37" s="48">
        <v>1610</v>
      </c>
      <c r="D37" s="48">
        <v>1656</v>
      </c>
      <c r="E37" s="126" t="s">
        <v>148</v>
      </c>
    </row>
    <row r="38" spans="1:5" ht="11.25" customHeight="1">
      <c r="A38" s="39">
        <f>IF(C38&lt;&gt;"",COUNTA($C$11:C38),"")</f>
        <v>19</v>
      </c>
      <c r="B38" s="34" t="s">
        <v>20</v>
      </c>
      <c r="C38" s="48">
        <v>17</v>
      </c>
      <c r="D38" s="48">
        <v>20</v>
      </c>
      <c r="E38" s="126" t="s">
        <v>148</v>
      </c>
    </row>
    <row r="39" spans="1:5" ht="11.25" customHeight="1">
      <c r="A39" s="39">
        <f>IF(C39&lt;&gt;"",COUNTA($C$11:C39),"")</f>
        <v>20</v>
      </c>
      <c r="B39" s="34" t="s">
        <v>21</v>
      </c>
      <c r="C39" s="48" t="s">
        <v>22</v>
      </c>
      <c r="D39" s="48" t="s">
        <v>22</v>
      </c>
      <c r="E39" s="126" t="s">
        <v>22</v>
      </c>
    </row>
    <row r="40" spans="1:5" ht="11.25" customHeight="1">
      <c r="A40" s="39">
        <f>IF(C40&lt;&gt;"",COUNTA($C$11:C40),"")</f>
        <v>21</v>
      </c>
      <c r="B40" s="34" t="s">
        <v>23</v>
      </c>
      <c r="C40" s="48">
        <v>55</v>
      </c>
      <c r="D40" s="48">
        <v>51</v>
      </c>
      <c r="E40" s="126" t="s">
        <v>148</v>
      </c>
    </row>
    <row r="41" spans="1:5" ht="11.25" customHeight="1">
      <c r="A41" s="39">
        <f>IF(C41&lt;&gt;"",COUNTA($C$11:C41),"")</f>
      </c>
      <c r="B41" s="34"/>
      <c r="C41" s="48"/>
      <c r="D41" s="48"/>
      <c r="E41" s="126"/>
    </row>
    <row r="42" spans="1:5" ht="11.25" customHeight="1">
      <c r="A42" s="39">
        <f>IF(C42&lt;&gt;"",COUNTA($C$11:C42),"")</f>
        <v>22</v>
      </c>
      <c r="B42" s="34" t="s">
        <v>24</v>
      </c>
      <c r="C42" s="48">
        <v>18215</v>
      </c>
      <c r="D42" s="48">
        <v>18285</v>
      </c>
      <c r="E42" s="126" t="s">
        <v>148</v>
      </c>
    </row>
    <row r="43" spans="1:5" ht="11.25" customHeight="1">
      <c r="A43" s="39">
        <f>IF(C43&lt;&gt;"",COUNTA($C$11:C43),"")</f>
      </c>
      <c r="B43" s="34" t="s">
        <v>196</v>
      </c>
      <c r="C43" s="48"/>
      <c r="D43" s="48"/>
      <c r="E43" s="126"/>
    </row>
    <row r="44" spans="1:5" ht="11.25" customHeight="1">
      <c r="A44" s="39">
        <f>IF(C44&lt;&gt;"",COUNTA($C$11:C44),"")</f>
        <v>23</v>
      </c>
      <c r="B44" s="34" t="s">
        <v>197</v>
      </c>
      <c r="C44" s="48">
        <v>3111</v>
      </c>
      <c r="D44" s="48">
        <v>3206</v>
      </c>
      <c r="E44" s="126" t="s">
        <v>148</v>
      </c>
    </row>
    <row r="45" spans="1:5" ht="11.25" customHeight="1">
      <c r="A45" s="39">
        <f>IF(C45&lt;&gt;"",COUNTA($C$11:C45),"")</f>
        <v>24</v>
      </c>
      <c r="B45" s="34" t="s">
        <v>198</v>
      </c>
      <c r="C45" s="48">
        <v>15104</v>
      </c>
      <c r="D45" s="48">
        <v>15079</v>
      </c>
      <c r="E45" s="126" t="s">
        <v>148</v>
      </c>
    </row>
    <row r="46" spans="1:5" ht="11.25" customHeight="1">
      <c r="A46" s="39">
        <f>IF(C46&lt;&gt;"",COUNTA($C$11:C46),"")</f>
      </c>
      <c r="B46" s="34" t="s">
        <v>25</v>
      </c>
      <c r="C46" s="48"/>
      <c r="D46" s="48"/>
      <c r="E46" s="126"/>
    </row>
    <row r="47" spans="1:5" ht="11.25" customHeight="1">
      <c r="A47" s="39">
        <f>IF(C47&lt;&gt;"",COUNTA($C$11:C47),"")</f>
        <v>25</v>
      </c>
      <c r="B47" s="34" t="s">
        <v>205</v>
      </c>
      <c r="C47" s="48">
        <v>8089</v>
      </c>
      <c r="D47" s="48">
        <v>8059</v>
      </c>
      <c r="E47" s="126" t="s">
        <v>148</v>
      </c>
    </row>
    <row r="48" spans="1:5" ht="11.25" customHeight="1">
      <c r="A48" s="39">
        <f>IF(C48&lt;&gt;"",COUNTA($C$11:C48),"")</f>
        <v>26</v>
      </c>
      <c r="B48" s="34" t="s">
        <v>201</v>
      </c>
      <c r="C48" s="48">
        <v>4021</v>
      </c>
      <c r="D48" s="48">
        <v>4065</v>
      </c>
      <c r="E48" s="126" t="s">
        <v>148</v>
      </c>
    </row>
    <row r="49" spans="1:5" ht="11.25" customHeight="1">
      <c r="A49" s="39">
        <f>IF(C49&lt;&gt;"",COUNTA($C$11:C49),"")</f>
        <v>27</v>
      </c>
      <c r="B49" s="34" t="s">
        <v>202</v>
      </c>
      <c r="C49" s="48">
        <v>571</v>
      </c>
      <c r="D49" s="48">
        <v>541</v>
      </c>
      <c r="E49" s="126" t="s">
        <v>148</v>
      </c>
    </row>
    <row r="50" spans="1:5" ht="11.25" customHeight="1">
      <c r="A50" s="39">
        <f>IF(C50&lt;&gt;"",COUNTA($C$11:C50),"")</f>
        <v>28</v>
      </c>
      <c r="B50" s="34" t="s">
        <v>27</v>
      </c>
      <c r="C50" s="48">
        <v>25</v>
      </c>
      <c r="D50" s="48">
        <v>30</v>
      </c>
      <c r="E50" s="126" t="s">
        <v>148</v>
      </c>
    </row>
    <row r="51" spans="1:5" ht="11.25" customHeight="1">
      <c r="A51" s="39">
        <f>IF(C51&lt;&gt;"",COUNTA($C$11:C51),"")</f>
        <v>29</v>
      </c>
      <c r="B51" s="34" t="s">
        <v>28</v>
      </c>
      <c r="C51" s="48">
        <v>1744</v>
      </c>
      <c r="D51" s="48">
        <v>1784</v>
      </c>
      <c r="E51" s="126" t="s">
        <v>148</v>
      </c>
    </row>
    <row r="52" spans="1:5" ht="11.25" customHeight="1">
      <c r="A52" s="39">
        <f>IF(C52&lt;&gt;"",COUNTA($C$11:C52),"")</f>
      </c>
      <c r="B52" s="34"/>
      <c r="C52" s="48"/>
      <c r="D52" s="48"/>
      <c r="E52" s="126"/>
    </row>
    <row r="53" spans="1:5" ht="11.25" customHeight="1">
      <c r="A53" s="39">
        <f>IF(C53&lt;&gt;"",COUNTA($C$11:C53),"")</f>
        <v>30</v>
      </c>
      <c r="B53" s="34" t="s">
        <v>29</v>
      </c>
      <c r="C53" s="48">
        <v>13216</v>
      </c>
      <c r="D53" s="48">
        <v>13414</v>
      </c>
      <c r="E53" s="126" t="s">
        <v>148</v>
      </c>
    </row>
  </sheetData>
  <sheetProtection/>
  <mergeCells count="10">
    <mergeCell ref="A1:B1"/>
    <mergeCell ref="C1:E1"/>
    <mergeCell ref="C3:C4"/>
    <mergeCell ref="D3:E4"/>
    <mergeCell ref="B3:B8"/>
    <mergeCell ref="C5:D8"/>
    <mergeCell ref="E5:E8"/>
    <mergeCell ref="C2:E2"/>
    <mergeCell ref="A2:B2"/>
    <mergeCell ref="A3:A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A423 2016 00&amp;R&amp;7&amp;P</oddFooter>
    <evenFooter>&amp;L&amp;7&amp;P&amp;R&amp;7StatA MV, Statistischer Bericht A423 2016 00</evenFooter>
  </headerFooter>
  <legacyDrawing r:id="rId2"/>
</worksheet>
</file>

<file path=xl/worksheets/sheet7.xml><?xml version="1.0" encoding="utf-8"?>
<worksheet xmlns="http://schemas.openxmlformats.org/spreadsheetml/2006/main" xmlns:r="http://schemas.openxmlformats.org/officeDocument/2006/relationships">
  <dimension ref="A1:F35"/>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2.75"/>
  <cols>
    <col min="1" max="1" width="3.7109375" style="24" customWidth="1"/>
    <col min="2" max="2" width="20.7109375" style="24" customWidth="1"/>
    <col min="3" max="6" width="16.7109375" style="24" customWidth="1"/>
    <col min="7" max="16384" width="11.57421875" style="24" customWidth="1"/>
  </cols>
  <sheetData>
    <row r="1" spans="1:6" ht="30" customHeight="1">
      <c r="A1" s="183" t="s">
        <v>332</v>
      </c>
      <c r="B1" s="184"/>
      <c r="C1" s="185" t="s">
        <v>33</v>
      </c>
      <c r="D1" s="185"/>
      <c r="E1" s="185"/>
      <c r="F1" s="186"/>
    </row>
    <row r="2" spans="1:6" s="25" customFormat="1" ht="39.75" customHeight="1">
      <c r="A2" s="189" t="s">
        <v>337</v>
      </c>
      <c r="B2" s="190"/>
      <c r="C2" s="197" t="s">
        <v>503</v>
      </c>
      <c r="D2" s="192"/>
      <c r="E2" s="192"/>
      <c r="F2" s="193"/>
    </row>
    <row r="3" spans="1:6" s="25" customFormat="1" ht="11.25" customHeight="1">
      <c r="A3" s="187" t="s">
        <v>189</v>
      </c>
      <c r="B3" s="191" t="s">
        <v>32</v>
      </c>
      <c r="C3" s="191" t="s">
        <v>33</v>
      </c>
      <c r="D3" s="191" t="s">
        <v>34</v>
      </c>
      <c r="E3" s="191"/>
      <c r="F3" s="194"/>
    </row>
    <row r="4" spans="1:6" ht="11.25" customHeight="1">
      <c r="A4" s="187"/>
      <c r="B4" s="191"/>
      <c r="C4" s="191"/>
      <c r="D4" s="191"/>
      <c r="E4" s="191"/>
      <c r="F4" s="194"/>
    </row>
    <row r="5" spans="1:6" ht="11.25" customHeight="1">
      <c r="A5" s="187"/>
      <c r="B5" s="191"/>
      <c r="C5" s="191"/>
      <c r="D5" s="191" t="s">
        <v>8</v>
      </c>
      <c r="E5" s="191" t="s">
        <v>10</v>
      </c>
      <c r="F5" s="194"/>
    </row>
    <row r="6" spans="1:6" ht="11.25" customHeight="1">
      <c r="A6" s="187"/>
      <c r="B6" s="191"/>
      <c r="C6" s="191"/>
      <c r="D6" s="191"/>
      <c r="E6" s="191"/>
      <c r="F6" s="194"/>
    </row>
    <row r="7" spans="1:6" ht="11.25" customHeight="1">
      <c r="A7" s="187"/>
      <c r="B7" s="191"/>
      <c r="C7" s="191"/>
      <c r="D7" s="191"/>
      <c r="E7" s="191" t="s">
        <v>35</v>
      </c>
      <c r="F7" s="194" t="s">
        <v>36</v>
      </c>
    </row>
    <row r="8" spans="1:6" ht="11.25" customHeight="1">
      <c r="A8" s="187"/>
      <c r="B8" s="191"/>
      <c r="C8" s="191"/>
      <c r="D8" s="191"/>
      <c r="E8" s="191"/>
      <c r="F8" s="194"/>
    </row>
    <row r="9" spans="1:6" ht="11.25" customHeight="1">
      <c r="A9" s="26">
        <v>1</v>
      </c>
      <c r="B9" s="74">
        <v>2</v>
      </c>
      <c r="C9" s="27">
        <v>3</v>
      </c>
      <c r="D9" s="27">
        <v>4</v>
      </c>
      <c r="E9" s="27">
        <v>5</v>
      </c>
      <c r="F9" s="28">
        <v>6</v>
      </c>
    </row>
    <row r="10" spans="2:6" ht="11.25" customHeight="1">
      <c r="B10" s="40"/>
      <c r="C10" s="48"/>
      <c r="D10" s="48"/>
      <c r="E10" s="48"/>
      <c r="F10" s="48"/>
    </row>
    <row r="11" spans="1:6" ht="11.25" customHeight="1">
      <c r="A11" s="39">
        <f>IF(D11&lt;&gt;"",COUNTA($D$11:D11),"")</f>
        <v>1</v>
      </c>
      <c r="B11" s="52" t="s">
        <v>474</v>
      </c>
      <c r="C11" s="127">
        <v>39</v>
      </c>
      <c r="D11" s="127">
        <v>10291</v>
      </c>
      <c r="E11" s="127">
        <v>1023</v>
      </c>
      <c r="F11" s="127">
        <v>44</v>
      </c>
    </row>
    <row r="12" spans="1:6" ht="19.5" customHeight="1">
      <c r="A12" s="39">
        <f>IF(D12&lt;&gt;"",COUNTA($D$11:D12),"")</f>
      </c>
      <c r="B12" s="34"/>
      <c r="C12" s="195" t="s">
        <v>37</v>
      </c>
      <c r="D12" s="196"/>
      <c r="E12" s="196"/>
      <c r="F12" s="196"/>
    </row>
    <row r="13" spans="1:6" ht="22.5" customHeight="1">
      <c r="A13" s="39">
        <f>IF(D13&lt;&gt;"",COUNTA($D$11:D13),"")</f>
      </c>
      <c r="B13" s="34" t="s">
        <v>234</v>
      </c>
      <c r="C13" s="128"/>
      <c r="D13" s="128"/>
      <c r="E13" s="128"/>
      <c r="F13" s="128"/>
    </row>
    <row r="14" spans="1:6" ht="11.25" customHeight="1">
      <c r="A14" s="39">
        <f>IF(D14&lt;&gt;"",COUNTA($D$11:D14),"")</f>
        <v>2</v>
      </c>
      <c r="B14" s="34" t="s">
        <v>429</v>
      </c>
      <c r="C14" s="128">
        <v>13</v>
      </c>
      <c r="D14" s="128">
        <v>428</v>
      </c>
      <c r="E14" s="128">
        <v>78</v>
      </c>
      <c r="F14" s="128" t="s">
        <v>22</v>
      </c>
    </row>
    <row r="15" spans="1:6" ht="11.25" customHeight="1">
      <c r="A15" s="39">
        <f>IF(D15&lt;&gt;"",COUNTA($D$11:D15),"")</f>
        <v>3</v>
      </c>
      <c r="B15" s="34" t="s">
        <v>430</v>
      </c>
      <c r="C15" s="128">
        <v>12</v>
      </c>
      <c r="D15" s="128">
        <v>1849</v>
      </c>
      <c r="E15" s="128">
        <v>221</v>
      </c>
      <c r="F15" s="128">
        <v>21</v>
      </c>
    </row>
    <row r="16" spans="1:6" ht="11.25" customHeight="1">
      <c r="A16" s="39">
        <f>IF(D16&lt;&gt;"",COUNTA($D$11:D16),"")</f>
        <v>4</v>
      </c>
      <c r="B16" s="34" t="s">
        <v>431</v>
      </c>
      <c r="C16" s="128">
        <v>4</v>
      </c>
      <c r="D16" s="128">
        <v>980</v>
      </c>
      <c r="E16" s="128">
        <v>82</v>
      </c>
      <c r="F16" s="128">
        <v>11</v>
      </c>
    </row>
    <row r="17" spans="1:6" ht="11.25" customHeight="1">
      <c r="A17" s="39">
        <f>IF(D17&lt;&gt;"",COUNTA($D$11:D17),"")</f>
        <v>5</v>
      </c>
      <c r="B17" s="34" t="s">
        <v>432</v>
      </c>
      <c r="C17" s="128">
        <v>6</v>
      </c>
      <c r="D17" s="128">
        <v>2730</v>
      </c>
      <c r="E17" s="128">
        <v>206</v>
      </c>
      <c r="F17" s="128">
        <v>12</v>
      </c>
    </row>
    <row r="18" spans="1:6" ht="11.25" customHeight="1">
      <c r="A18" s="39">
        <f>IF(D18&lt;&gt;"",COUNTA($D$11:D18),"")</f>
        <v>6</v>
      </c>
      <c r="B18" s="34" t="s">
        <v>208</v>
      </c>
      <c r="C18" s="128">
        <v>4</v>
      </c>
      <c r="D18" s="128">
        <v>4304</v>
      </c>
      <c r="E18" s="128">
        <v>436</v>
      </c>
      <c r="F18" s="128" t="s">
        <v>22</v>
      </c>
    </row>
    <row r="19" spans="1:6" ht="19.5" customHeight="1">
      <c r="A19" s="39">
        <f>IF(D19&lt;&gt;"",COUNTA($D$11:D19),"")</f>
      </c>
      <c r="B19" s="34"/>
      <c r="C19" s="195" t="s">
        <v>225</v>
      </c>
      <c r="D19" s="196"/>
      <c r="E19" s="196"/>
      <c r="F19" s="196"/>
    </row>
    <row r="20" spans="1:6" ht="11.25" customHeight="1">
      <c r="A20" s="39">
        <f>IF(D20&lt;&gt;"",COUNTA($D$11:D20),"")</f>
        <v>7</v>
      </c>
      <c r="B20" s="34" t="s">
        <v>38</v>
      </c>
      <c r="C20" s="128">
        <v>2</v>
      </c>
      <c r="D20" s="128">
        <v>1950</v>
      </c>
      <c r="E20" s="128">
        <v>207</v>
      </c>
      <c r="F20" s="128" t="s">
        <v>22</v>
      </c>
    </row>
    <row r="21" spans="1:6" ht="11.25" customHeight="1">
      <c r="A21" s="39">
        <f>IF(D21&lt;&gt;"",COUNTA($D$11:D21),"")</f>
        <v>8</v>
      </c>
      <c r="B21" s="34" t="s">
        <v>39</v>
      </c>
      <c r="C21" s="128">
        <v>29</v>
      </c>
      <c r="D21" s="128">
        <v>7953</v>
      </c>
      <c r="E21" s="128">
        <v>715</v>
      </c>
      <c r="F21" s="128">
        <v>44</v>
      </c>
    </row>
    <row r="22" spans="1:6" ht="22.5" customHeight="1">
      <c r="A22" s="39">
        <f>IF(D22&lt;&gt;"",COUNTA($D$11:D22),"")</f>
        <v>9</v>
      </c>
      <c r="B22" s="34" t="s">
        <v>233</v>
      </c>
      <c r="C22" s="128">
        <v>1</v>
      </c>
      <c r="D22" s="128">
        <v>180</v>
      </c>
      <c r="E22" s="128">
        <v>101</v>
      </c>
      <c r="F22" s="128" t="s">
        <v>22</v>
      </c>
    </row>
    <row r="23" spans="1:6" ht="11.25" customHeight="1">
      <c r="A23" s="39">
        <f>IF(D23&lt;&gt;"",COUNTA($D$11:D23),"")</f>
        <v>10</v>
      </c>
      <c r="B23" s="34" t="s">
        <v>40</v>
      </c>
      <c r="C23" s="128">
        <v>1</v>
      </c>
      <c r="D23" s="128">
        <v>36</v>
      </c>
      <c r="E23" s="128" t="s">
        <v>22</v>
      </c>
      <c r="F23" s="128" t="s">
        <v>22</v>
      </c>
    </row>
    <row r="24" spans="1:6" ht="19.5" customHeight="1">
      <c r="A24" s="39">
        <f>IF(D24&lt;&gt;"",COUNTA($D$11:D24),"")</f>
      </c>
      <c r="B24" s="34"/>
      <c r="C24" s="195" t="s">
        <v>41</v>
      </c>
      <c r="D24" s="196"/>
      <c r="E24" s="196"/>
      <c r="F24" s="196"/>
    </row>
    <row r="25" spans="1:6" ht="11.25" customHeight="1">
      <c r="A25" s="39">
        <f>IF(D25&lt;&gt;"",COUNTA($D$11:D25),"")</f>
        <v>11</v>
      </c>
      <c r="B25" s="34" t="s">
        <v>42</v>
      </c>
      <c r="C25" s="128">
        <v>7</v>
      </c>
      <c r="D25" s="128">
        <v>3265</v>
      </c>
      <c r="E25" s="128">
        <v>321</v>
      </c>
      <c r="F25" s="128">
        <v>18</v>
      </c>
    </row>
    <row r="26" spans="1:6" ht="11.25" customHeight="1">
      <c r="A26" s="39">
        <f>IF(D26&lt;&gt;"",COUNTA($D$11:D26),"")</f>
      </c>
      <c r="B26" s="34" t="s">
        <v>196</v>
      </c>
      <c r="C26" s="128"/>
      <c r="D26" s="128"/>
      <c r="E26" s="128"/>
      <c r="F26" s="128"/>
    </row>
    <row r="27" spans="1:6" ht="11.25" customHeight="1">
      <c r="A27" s="39">
        <f>IF(D27&lt;&gt;"",COUNTA($D$11:D27),"")</f>
        <v>12</v>
      </c>
      <c r="B27" s="34" t="s">
        <v>476</v>
      </c>
      <c r="C27" s="128">
        <v>4</v>
      </c>
      <c r="D27" s="128">
        <v>831</v>
      </c>
      <c r="E27" s="128">
        <v>53</v>
      </c>
      <c r="F27" s="128">
        <v>18</v>
      </c>
    </row>
    <row r="28" spans="1:6" ht="11.25" customHeight="1">
      <c r="A28" s="39">
        <f>IF(D28&lt;&gt;"",COUNTA($D$11:D28),"")</f>
        <v>13</v>
      </c>
      <c r="B28" s="34" t="s">
        <v>475</v>
      </c>
      <c r="C28" s="128">
        <v>3</v>
      </c>
      <c r="D28" s="128">
        <v>2434</v>
      </c>
      <c r="E28" s="128">
        <v>268</v>
      </c>
      <c r="F28" s="128" t="s">
        <v>22</v>
      </c>
    </row>
    <row r="29" spans="1:6" ht="11.25" customHeight="1">
      <c r="A29" s="39">
        <f>IF(D29&lt;&gt;"",COUNTA($D$11:D29),"")</f>
      </c>
      <c r="B29" s="34"/>
      <c r="C29" s="128"/>
      <c r="D29" s="128"/>
      <c r="E29" s="128"/>
      <c r="F29" s="128"/>
    </row>
    <row r="30" spans="1:6" ht="22.5" customHeight="1">
      <c r="A30" s="39">
        <f>IF(D30&lt;&gt;"",COUNTA($D$11:D30),"")</f>
        <v>14</v>
      </c>
      <c r="B30" s="34" t="s">
        <v>336</v>
      </c>
      <c r="C30" s="128">
        <v>12</v>
      </c>
      <c r="D30" s="128">
        <v>1783</v>
      </c>
      <c r="E30" s="128">
        <v>175</v>
      </c>
      <c r="F30" s="128">
        <v>8</v>
      </c>
    </row>
    <row r="31" spans="1:6" ht="11.25" customHeight="1">
      <c r="A31" s="39">
        <f>IF(D31&lt;&gt;"",COUNTA($D$11:D31),"")</f>
      </c>
      <c r="B31" s="34"/>
      <c r="C31" s="128"/>
      <c r="D31" s="128"/>
      <c r="E31" s="128"/>
      <c r="F31" s="128"/>
    </row>
    <row r="32" spans="1:6" ht="11.25" customHeight="1">
      <c r="A32" s="39">
        <f>IF(D32&lt;&gt;"",COUNTA($D$11:D32),"")</f>
        <v>15</v>
      </c>
      <c r="B32" s="34" t="s">
        <v>43</v>
      </c>
      <c r="C32" s="128">
        <v>20</v>
      </c>
      <c r="D32" s="128">
        <v>5243</v>
      </c>
      <c r="E32" s="128">
        <v>527</v>
      </c>
      <c r="F32" s="128">
        <v>18</v>
      </c>
    </row>
    <row r="33" ht="11.25" customHeight="1">
      <c r="B33" s="29"/>
    </row>
    <row r="34" ht="11.25" customHeight="1">
      <c r="B34" s="51"/>
    </row>
    <row r="35" spans="2:6" ht="11.25" customHeight="1">
      <c r="B35" s="29"/>
      <c r="C35" s="29"/>
      <c r="D35" s="29"/>
      <c r="E35" s="29"/>
      <c r="F35" s="29"/>
    </row>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sheetData>
  <sheetProtection/>
  <mergeCells count="15">
    <mergeCell ref="F7:F8"/>
    <mergeCell ref="A2:B2"/>
    <mergeCell ref="C2:F2"/>
    <mergeCell ref="C12:F12"/>
    <mergeCell ref="C19:F19"/>
    <mergeCell ref="C24:F24"/>
    <mergeCell ref="E5:F6"/>
    <mergeCell ref="D5:D8"/>
    <mergeCell ref="A1:B1"/>
    <mergeCell ref="C1:F1"/>
    <mergeCell ref="A3:A8"/>
    <mergeCell ref="B3:B8"/>
    <mergeCell ref="C3:C8"/>
    <mergeCell ref="D3:F4"/>
    <mergeCell ref="E7:E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A423 2016 00&amp;R&amp;7&amp;P</oddFooter>
    <evenFooter>&amp;L&amp;7&amp;P&amp;R&amp;7StatA MV, Statistischer Bericht A423 2016 00</evenFooter>
  </headerFooter>
  <legacyDrawing r:id="rId2"/>
</worksheet>
</file>

<file path=xl/worksheets/sheet8.xml><?xml version="1.0" encoding="utf-8"?>
<worksheet xmlns="http://schemas.openxmlformats.org/spreadsheetml/2006/main" xmlns:r="http://schemas.openxmlformats.org/officeDocument/2006/relationships">
  <dimension ref="A1:I74"/>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2.75"/>
  <cols>
    <col min="1" max="1" width="3.7109375" style="24" customWidth="1"/>
    <col min="2" max="2" width="24.7109375" style="24" customWidth="1"/>
    <col min="3" max="6" width="15.7109375" style="24" customWidth="1"/>
    <col min="7" max="16384" width="11.57421875" style="24" customWidth="1"/>
  </cols>
  <sheetData>
    <row r="1" spans="1:9" ht="30" customHeight="1">
      <c r="A1" s="183" t="s">
        <v>332</v>
      </c>
      <c r="B1" s="184"/>
      <c r="C1" s="185" t="s">
        <v>33</v>
      </c>
      <c r="D1" s="185"/>
      <c r="E1" s="185"/>
      <c r="F1" s="186"/>
      <c r="G1" s="119"/>
      <c r="H1" s="119"/>
      <c r="I1" s="119"/>
    </row>
    <row r="2" spans="1:9" s="25" customFormat="1" ht="39.75" customHeight="1">
      <c r="A2" s="189" t="s">
        <v>401</v>
      </c>
      <c r="B2" s="190"/>
      <c r="C2" s="197" t="s">
        <v>504</v>
      </c>
      <c r="D2" s="192"/>
      <c r="E2" s="192"/>
      <c r="F2" s="193"/>
      <c r="G2" s="100"/>
      <c r="H2" s="125"/>
      <c r="I2" s="125"/>
    </row>
    <row r="3" spans="1:9" s="25" customFormat="1" ht="11.25" customHeight="1">
      <c r="A3" s="187" t="s">
        <v>189</v>
      </c>
      <c r="B3" s="191" t="s">
        <v>44</v>
      </c>
      <c r="C3" s="191" t="s">
        <v>209</v>
      </c>
      <c r="D3" s="191" t="s">
        <v>34</v>
      </c>
      <c r="E3" s="191"/>
      <c r="F3" s="194"/>
      <c r="G3" s="100"/>
      <c r="H3" s="125"/>
      <c r="I3" s="125"/>
    </row>
    <row r="4" spans="1:9" ht="11.25" customHeight="1">
      <c r="A4" s="187"/>
      <c r="B4" s="191"/>
      <c r="C4" s="191"/>
      <c r="D4" s="191"/>
      <c r="E4" s="191"/>
      <c r="F4" s="194"/>
      <c r="G4" s="120"/>
      <c r="H4" s="120"/>
      <c r="I4" s="120"/>
    </row>
    <row r="5" spans="1:9" ht="11.25" customHeight="1">
      <c r="A5" s="187"/>
      <c r="B5" s="191"/>
      <c r="C5" s="191"/>
      <c r="D5" s="191" t="s">
        <v>8</v>
      </c>
      <c r="E5" s="191" t="s">
        <v>10</v>
      </c>
      <c r="F5" s="194"/>
      <c r="G5" s="120"/>
      <c r="H5" s="120"/>
      <c r="I5" s="120"/>
    </row>
    <row r="6" spans="1:9" ht="11.25" customHeight="1">
      <c r="A6" s="187"/>
      <c r="B6" s="191"/>
      <c r="C6" s="191"/>
      <c r="D6" s="191"/>
      <c r="E6" s="191"/>
      <c r="F6" s="194"/>
      <c r="G6" s="120"/>
      <c r="H6" s="120"/>
      <c r="I6" s="120"/>
    </row>
    <row r="7" spans="1:9" ht="11.25" customHeight="1">
      <c r="A7" s="187"/>
      <c r="B7" s="191"/>
      <c r="C7" s="191"/>
      <c r="D7" s="191"/>
      <c r="E7" s="191" t="s">
        <v>35</v>
      </c>
      <c r="F7" s="194" t="s">
        <v>36</v>
      </c>
      <c r="G7" s="120"/>
      <c r="H7" s="120"/>
      <c r="I7" s="120"/>
    </row>
    <row r="8" spans="1:9" ht="11.25" customHeight="1">
      <c r="A8" s="187"/>
      <c r="B8" s="191"/>
      <c r="C8" s="191"/>
      <c r="D8" s="191"/>
      <c r="E8" s="191"/>
      <c r="F8" s="194"/>
      <c r="G8" s="120"/>
      <c r="H8" s="120"/>
      <c r="I8" s="120"/>
    </row>
    <row r="9" spans="1:9" ht="11.25" customHeight="1">
      <c r="A9" s="26">
        <v>1</v>
      </c>
      <c r="B9" s="74">
        <v>2</v>
      </c>
      <c r="C9" s="27">
        <v>3</v>
      </c>
      <c r="D9" s="27">
        <v>4</v>
      </c>
      <c r="E9" s="27">
        <v>5</v>
      </c>
      <c r="F9" s="28">
        <v>6</v>
      </c>
      <c r="G9" s="120"/>
      <c r="H9" s="120"/>
      <c r="I9" s="120"/>
    </row>
    <row r="10" spans="2:6" ht="11.25" customHeight="1">
      <c r="B10" s="40"/>
      <c r="C10" s="48"/>
      <c r="D10" s="48"/>
      <c r="E10" s="48"/>
      <c r="F10" s="48"/>
    </row>
    <row r="11" spans="1:6" ht="11.25" customHeight="1">
      <c r="A11" s="39">
        <f>IF(C11&lt;&gt;"",COUNTA($C$11:C11),"")</f>
        <v>1</v>
      </c>
      <c r="B11" s="34" t="s">
        <v>45</v>
      </c>
      <c r="C11" s="128">
        <v>7</v>
      </c>
      <c r="D11" s="128">
        <v>109</v>
      </c>
      <c r="E11" s="128" t="s">
        <v>22</v>
      </c>
      <c r="F11" s="128">
        <v>6</v>
      </c>
    </row>
    <row r="12" spans="1:6" ht="3.75" customHeight="1">
      <c r="A12" s="39">
        <f>IF(C12&lt;&gt;"",COUNTA($C$11:C12),"")</f>
      </c>
      <c r="B12" s="34"/>
      <c r="C12" s="128"/>
      <c r="D12" s="128"/>
      <c r="E12" s="128"/>
      <c r="F12" s="128"/>
    </row>
    <row r="13" spans="1:6" ht="11.25" customHeight="1">
      <c r="A13" s="39">
        <f>IF(C13&lt;&gt;"",COUNTA($C$11:C13),"")</f>
        <v>2</v>
      </c>
      <c r="B13" s="34" t="s">
        <v>46</v>
      </c>
      <c r="C13" s="128">
        <v>27</v>
      </c>
      <c r="D13" s="128">
        <v>1657</v>
      </c>
      <c r="E13" s="128">
        <v>190</v>
      </c>
      <c r="F13" s="128" t="s">
        <v>22</v>
      </c>
    </row>
    <row r="14" spans="1:6" ht="11.25" customHeight="1">
      <c r="A14" s="39">
        <f>IF(C14&lt;&gt;"",COUNTA($C$11:C14),"")</f>
      </c>
      <c r="B14" s="34" t="s">
        <v>193</v>
      </c>
      <c r="C14" s="128"/>
      <c r="D14" s="128"/>
      <c r="E14" s="128"/>
      <c r="F14" s="128"/>
    </row>
    <row r="15" spans="1:6" ht="11.25" customHeight="1">
      <c r="A15" s="39">
        <f>IF(C15&lt;&gt;"",COUNTA($C$11:C15),"")</f>
        <v>3</v>
      </c>
      <c r="B15" s="34" t="s">
        <v>210</v>
      </c>
      <c r="C15" s="128">
        <v>2</v>
      </c>
      <c r="D15" s="128">
        <v>42</v>
      </c>
      <c r="E15" s="128">
        <v>7</v>
      </c>
      <c r="F15" s="128" t="s">
        <v>22</v>
      </c>
    </row>
    <row r="16" spans="1:6" ht="11.25" customHeight="1">
      <c r="A16" s="39">
        <f>IF(C16&lt;&gt;"",COUNTA($C$11:C16),"")</f>
        <v>4</v>
      </c>
      <c r="B16" s="34" t="s">
        <v>211</v>
      </c>
      <c r="C16" s="128" t="s">
        <v>22</v>
      </c>
      <c r="D16" s="128" t="s">
        <v>22</v>
      </c>
      <c r="E16" s="128" t="s">
        <v>22</v>
      </c>
      <c r="F16" s="128" t="s">
        <v>22</v>
      </c>
    </row>
    <row r="17" spans="1:6" ht="11.25" customHeight="1">
      <c r="A17" s="39">
        <f>IF(C17&lt;&gt;"",COUNTA($C$11:C17),"")</f>
        <v>5</v>
      </c>
      <c r="B17" s="34" t="s">
        <v>212</v>
      </c>
      <c r="C17" s="128">
        <v>11</v>
      </c>
      <c r="D17" s="128">
        <v>367</v>
      </c>
      <c r="E17" s="128">
        <v>26</v>
      </c>
      <c r="F17" s="128" t="s">
        <v>22</v>
      </c>
    </row>
    <row r="18" spans="1:6" ht="11.25" customHeight="1">
      <c r="A18" s="39">
        <f>IF(C18&lt;&gt;"",COUNTA($C$11:C18),"")</f>
        <v>6</v>
      </c>
      <c r="B18" s="34" t="s">
        <v>213</v>
      </c>
      <c r="C18" s="128">
        <v>4</v>
      </c>
      <c r="D18" s="128">
        <v>100</v>
      </c>
      <c r="E18" s="128">
        <v>12</v>
      </c>
      <c r="F18" s="128" t="s">
        <v>22</v>
      </c>
    </row>
    <row r="19" spans="1:6" ht="3.75" customHeight="1">
      <c r="A19" s="39">
        <f>IF(C19&lt;&gt;"",COUNTA($C$11:C19),"")</f>
      </c>
      <c r="B19" s="34"/>
      <c r="C19" s="128"/>
      <c r="D19" s="128"/>
      <c r="E19" s="128"/>
      <c r="F19" s="128"/>
    </row>
    <row r="20" spans="1:6" ht="11.25" customHeight="1">
      <c r="A20" s="39">
        <f>IF(C20&lt;&gt;"",COUNTA($C$11:C20),"")</f>
        <v>7</v>
      </c>
      <c r="B20" s="34" t="s">
        <v>150</v>
      </c>
      <c r="C20" s="128">
        <v>17</v>
      </c>
      <c r="D20" s="128">
        <v>565</v>
      </c>
      <c r="E20" s="128">
        <v>12</v>
      </c>
      <c r="F20" s="128">
        <v>5</v>
      </c>
    </row>
    <row r="21" spans="1:6" ht="11.25" customHeight="1">
      <c r="A21" s="39">
        <f>IF(C21&lt;&gt;"",COUNTA($C$11:C21),"")</f>
      </c>
      <c r="B21" s="34" t="s">
        <v>193</v>
      </c>
      <c r="C21" s="128"/>
      <c r="D21" s="128"/>
      <c r="E21" s="128"/>
      <c r="F21" s="128"/>
    </row>
    <row r="22" spans="1:6" ht="11.25" customHeight="1">
      <c r="A22" s="39">
        <f>IF(C22&lt;&gt;"",COUNTA($C$11:C22),"")</f>
        <v>8</v>
      </c>
      <c r="B22" s="34" t="s">
        <v>214</v>
      </c>
      <c r="C22" s="128">
        <v>6</v>
      </c>
      <c r="D22" s="128">
        <v>87</v>
      </c>
      <c r="E22" s="128">
        <v>3</v>
      </c>
      <c r="F22" s="128" t="s">
        <v>22</v>
      </c>
    </row>
    <row r="23" spans="1:6" ht="11.25" customHeight="1">
      <c r="A23" s="39">
        <f>IF(C23&lt;&gt;"",COUNTA($C$11:C23),"")</f>
        <v>9</v>
      </c>
      <c r="B23" s="34" t="s">
        <v>215</v>
      </c>
      <c r="C23" s="128">
        <v>6</v>
      </c>
      <c r="D23" s="128">
        <v>70</v>
      </c>
      <c r="E23" s="128" t="s">
        <v>22</v>
      </c>
      <c r="F23" s="128" t="s">
        <v>22</v>
      </c>
    </row>
    <row r="24" spans="1:6" ht="3.75" customHeight="1">
      <c r="A24" s="39">
        <f>IF(C24&lt;&gt;"",COUNTA($C$11:C24),"")</f>
      </c>
      <c r="B24" s="34"/>
      <c r="C24" s="128"/>
      <c r="D24" s="128"/>
      <c r="E24" s="128"/>
      <c r="F24" s="128"/>
    </row>
    <row r="25" spans="1:6" ht="11.25" customHeight="1">
      <c r="A25" s="39">
        <f>IF(C25&lt;&gt;"",COUNTA($C$11:C25),"")</f>
        <v>10</v>
      </c>
      <c r="B25" s="34" t="s">
        <v>48</v>
      </c>
      <c r="C25" s="128">
        <v>12</v>
      </c>
      <c r="D25" s="128">
        <v>230</v>
      </c>
      <c r="E25" s="128">
        <v>5</v>
      </c>
      <c r="F25" s="128">
        <v>13</v>
      </c>
    </row>
    <row r="26" spans="1:6" ht="3.75" customHeight="1">
      <c r="A26" s="39">
        <f>IF(C26&lt;&gt;"",COUNTA($C$11:C26),"")</f>
      </c>
      <c r="B26" s="34"/>
      <c r="C26" s="128"/>
      <c r="D26" s="128"/>
      <c r="E26" s="128"/>
      <c r="F26" s="128"/>
    </row>
    <row r="27" spans="1:6" ht="11.25" customHeight="1">
      <c r="A27" s="39">
        <f>IF(C27&lt;&gt;"",COUNTA($C$11:C27),"")</f>
        <v>11</v>
      </c>
      <c r="B27" s="34" t="s">
        <v>151</v>
      </c>
      <c r="C27" s="128">
        <v>4</v>
      </c>
      <c r="D27" s="128">
        <v>85</v>
      </c>
      <c r="E27" s="128" t="s">
        <v>22</v>
      </c>
      <c r="F27" s="128" t="s">
        <v>22</v>
      </c>
    </row>
    <row r="28" spans="1:6" ht="3.75" customHeight="1">
      <c r="A28" s="39">
        <f>IF(C28&lt;&gt;"",COUNTA($C$11:C28),"")</f>
      </c>
      <c r="B28" s="34"/>
      <c r="C28" s="128"/>
      <c r="D28" s="128"/>
      <c r="E28" s="128"/>
      <c r="F28" s="128"/>
    </row>
    <row r="29" spans="1:6" ht="11.25" customHeight="1">
      <c r="A29" s="39">
        <f>IF(C29&lt;&gt;"",COUNTA($C$11:C29),"")</f>
        <v>12</v>
      </c>
      <c r="B29" s="34" t="s">
        <v>50</v>
      </c>
      <c r="C29" s="128">
        <v>2</v>
      </c>
      <c r="D29" s="128">
        <v>119</v>
      </c>
      <c r="E29" s="128">
        <v>43</v>
      </c>
      <c r="F29" s="128" t="s">
        <v>22</v>
      </c>
    </row>
    <row r="30" spans="1:6" ht="3.75" customHeight="1">
      <c r="A30" s="39">
        <f>IF(C30&lt;&gt;"",COUNTA($C$11:C30),"")</f>
      </c>
      <c r="B30" s="34"/>
      <c r="C30" s="128"/>
      <c r="D30" s="128"/>
      <c r="E30" s="128"/>
      <c r="F30" s="128"/>
    </row>
    <row r="31" spans="1:6" ht="11.25" customHeight="1">
      <c r="A31" s="39">
        <f>IF(C31&lt;&gt;"",COUNTA($C$11:C31),"")</f>
        <v>13</v>
      </c>
      <c r="B31" s="34" t="s">
        <v>51</v>
      </c>
      <c r="C31" s="128">
        <v>29</v>
      </c>
      <c r="D31" s="128">
        <v>3323</v>
      </c>
      <c r="E31" s="128">
        <v>327</v>
      </c>
      <c r="F31" s="128" t="s">
        <v>22</v>
      </c>
    </row>
    <row r="32" spans="1:6" ht="11.25" customHeight="1">
      <c r="A32" s="39">
        <f>IF(C32&lt;&gt;"",COUNTA($C$11:C32),"")</f>
      </c>
      <c r="B32" s="34" t="s">
        <v>193</v>
      </c>
      <c r="C32" s="128"/>
      <c r="D32" s="128"/>
      <c r="E32" s="128"/>
      <c r="F32" s="128"/>
    </row>
    <row r="33" spans="1:6" ht="11.25" customHeight="1">
      <c r="A33" s="39">
        <f>IF(C33&lt;&gt;"",COUNTA($C$11:C33),"")</f>
        <v>14</v>
      </c>
      <c r="B33" s="34" t="s">
        <v>216</v>
      </c>
      <c r="C33" s="128">
        <v>3</v>
      </c>
      <c r="D33" s="128">
        <v>69</v>
      </c>
      <c r="E33" s="128" t="s">
        <v>22</v>
      </c>
      <c r="F33" s="128" t="s">
        <v>22</v>
      </c>
    </row>
    <row r="34" spans="1:6" ht="11.25" customHeight="1">
      <c r="A34" s="39">
        <f>IF(C34&lt;&gt;"",COUNTA($C$11:C34),"")</f>
        <v>15</v>
      </c>
      <c r="B34" s="34" t="s">
        <v>217</v>
      </c>
      <c r="C34" s="128">
        <v>3</v>
      </c>
      <c r="D34" s="128">
        <v>87</v>
      </c>
      <c r="E34" s="128">
        <v>6</v>
      </c>
      <c r="F34" s="128" t="s">
        <v>22</v>
      </c>
    </row>
    <row r="35" spans="1:6" ht="22.5" customHeight="1">
      <c r="A35" s="39">
        <f>IF(C35&lt;&gt;"",COUNTA($C$11:C35),"")</f>
        <v>16</v>
      </c>
      <c r="B35" s="34" t="s">
        <v>351</v>
      </c>
      <c r="C35" s="128">
        <v>5</v>
      </c>
      <c r="D35" s="128">
        <v>146</v>
      </c>
      <c r="E35" s="128">
        <v>7</v>
      </c>
      <c r="F35" s="128" t="s">
        <v>22</v>
      </c>
    </row>
    <row r="36" spans="1:6" ht="11.25" customHeight="1">
      <c r="A36" s="39">
        <f>IF(C36&lt;&gt;"",COUNTA($C$11:C36),"")</f>
        <v>17</v>
      </c>
      <c r="B36" s="34" t="s">
        <v>218</v>
      </c>
      <c r="C36" s="128">
        <v>8</v>
      </c>
      <c r="D36" s="128">
        <v>490</v>
      </c>
      <c r="E36" s="128">
        <v>84</v>
      </c>
      <c r="F36" s="128" t="s">
        <v>22</v>
      </c>
    </row>
    <row r="37" spans="1:6" ht="11.25" customHeight="1">
      <c r="A37" s="39">
        <f>IF(C37&lt;&gt;"",COUNTA($C$11:C37),"")</f>
        <v>18</v>
      </c>
      <c r="B37" s="34" t="s">
        <v>219</v>
      </c>
      <c r="C37" s="128">
        <v>3</v>
      </c>
      <c r="D37" s="128">
        <v>37</v>
      </c>
      <c r="E37" s="128">
        <v>3</v>
      </c>
      <c r="F37" s="128" t="s">
        <v>22</v>
      </c>
    </row>
    <row r="38" spans="1:6" ht="11.25" customHeight="1">
      <c r="A38" s="39">
        <f>IF(C38&lt;&gt;"",COUNTA($C$11:C38),"")</f>
        <v>19</v>
      </c>
      <c r="B38" s="34" t="s">
        <v>220</v>
      </c>
      <c r="C38" s="128">
        <v>4</v>
      </c>
      <c r="D38" s="128">
        <v>189</v>
      </c>
      <c r="E38" s="128">
        <v>26</v>
      </c>
      <c r="F38" s="128" t="s">
        <v>22</v>
      </c>
    </row>
    <row r="39" spans="1:6" ht="11.25" customHeight="1">
      <c r="A39" s="39">
        <f>IF(C39&lt;&gt;"",COUNTA($C$11:C39),"")</f>
        <v>20</v>
      </c>
      <c r="B39" s="34" t="s">
        <v>221</v>
      </c>
      <c r="C39" s="128">
        <v>1</v>
      </c>
      <c r="D39" s="128">
        <v>20</v>
      </c>
      <c r="E39" s="128" t="s">
        <v>22</v>
      </c>
      <c r="F39" s="128" t="s">
        <v>22</v>
      </c>
    </row>
    <row r="40" spans="1:6" ht="3.75" customHeight="1">
      <c r="A40" s="39">
        <f>IF(C40&lt;&gt;"",COUNTA($C$11:C40),"")</f>
      </c>
      <c r="B40" s="34"/>
      <c r="C40" s="128"/>
      <c r="D40" s="128"/>
      <c r="E40" s="128"/>
      <c r="F40" s="128"/>
    </row>
    <row r="41" spans="1:6" ht="11.25" customHeight="1">
      <c r="A41" s="39">
        <f>IF(C41&lt;&gt;"",COUNTA($C$11:C41),"")</f>
        <v>21</v>
      </c>
      <c r="B41" s="34" t="s">
        <v>52</v>
      </c>
      <c r="C41" s="128">
        <v>2</v>
      </c>
      <c r="D41" s="128">
        <v>54</v>
      </c>
      <c r="E41" s="128" t="s">
        <v>22</v>
      </c>
      <c r="F41" s="128" t="s">
        <v>22</v>
      </c>
    </row>
    <row r="42" spans="1:6" ht="3.75" customHeight="1">
      <c r="A42" s="39">
        <f>IF(C42&lt;&gt;"",COUNTA($C$11:C42),"")</f>
      </c>
      <c r="B42" s="34"/>
      <c r="C42" s="128"/>
      <c r="D42" s="128"/>
      <c r="E42" s="128"/>
      <c r="F42" s="128"/>
    </row>
    <row r="43" spans="1:6" ht="11.25" customHeight="1">
      <c r="A43" s="39">
        <f>IF(C43&lt;&gt;"",COUNTA($C$11:C43),"")</f>
        <v>22</v>
      </c>
      <c r="B43" s="34" t="s">
        <v>53</v>
      </c>
      <c r="C43" s="128">
        <v>6</v>
      </c>
      <c r="D43" s="128">
        <v>80</v>
      </c>
      <c r="E43" s="128">
        <v>5</v>
      </c>
      <c r="F43" s="128">
        <v>2</v>
      </c>
    </row>
    <row r="44" spans="1:6" ht="3.75" customHeight="1">
      <c r="A44" s="39">
        <f>IF(C44&lt;&gt;"",COUNTA($C$11:C44),"")</f>
      </c>
      <c r="B44" s="34"/>
      <c r="C44" s="128"/>
      <c r="D44" s="128"/>
      <c r="E44" s="128"/>
      <c r="F44" s="128"/>
    </row>
    <row r="45" spans="1:6" ht="11.25" customHeight="1">
      <c r="A45" s="39">
        <f>IF(C45&lt;&gt;"",COUNTA($C$11:C45),"")</f>
        <v>23</v>
      </c>
      <c r="B45" s="34" t="s">
        <v>54</v>
      </c>
      <c r="C45" s="128">
        <v>17</v>
      </c>
      <c r="D45" s="128">
        <v>461</v>
      </c>
      <c r="E45" s="128">
        <v>90</v>
      </c>
      <c r="F45" s="128" t="s">
        <v>22</v>
      </c>
    </row>
    <row r="46" spans="1:6" ht="11.25" customHeight="1">
      <c r="A46" s="39">
        <f>IF(C46&lt;&gt;"",COUNTA($C$11:C46),"")</f>
      </c>
      <c r="B46" s="34" t="s">
        <v>193</v>
      </c>
      <c r="C46" s="128"/>
      <c r="D46" s="128"/>
      <c r="E46" s="128"/>
      <c r="F46" s="128"/>
    </row>
    <row r="47" spans="1:6" ht="11.25" customHeight="1">
      <c r="A47" s="39">
        <f>IF(C47&lt;&gt;"",COUNTA($C$11:C47),"")</f>
        <v>24</v>
      </c>
      <c r="B47" s="34" t="s">
        <v>222</v>
      </c>
      <c r="C47" s="128" t="s">
        <v>22</v>
      </c>
      <c r="D47" s="128" t="s">
        <v>22</v>
      </c>
      <c r="E47" s="128" t="s">
        <v>22</v>
      </c>
      <c r="F47" s="128" t="s">
        <v>22</v>
      </c>
    </row>
    <row r="48" spans="1:6" ht="11.25" customHeight="1">
      <c r="A48" s="39">
        <f>IF(C48&lt;&gt;"",COUNTA($C$11:C48),"")</f>
        <v>25</v>
      </c>
      <c r="B48" s="34" t="s">
        <v>223</v>
      </c>
      <c r="C48" s="128">
        <v>2</v>
      </c>
      <c r="D48" s="128">
        <v>42</v>
      </c>
      <c r="E48" s="128">
        <v>32</v>
      </c>
      <c r="F48" s="128" t="s">
        <v>22</v>
      </c>
    </row>
    <row r="49" spans="1:6" ht="3.75" customHeight="1">
      <c r="A49" s="39">
        <f>IF(C49&lt;&gt;"",COUNTA($C$11:C49),"")</f>
      </c>
      <c r="B49" s="34"/>
      <c r="C49" s="128"/>
      <c r="D49" s="128"/>
      <c r="E49" s="128"/>
      <c r="F49" s="128"/>
    </row>
    <row r="50" spans="1:6" ht="11.25" customHeight="1">
      <c r="A50" s="39">
        <f>IF(C50&lt;&gt;"",COUNTA($C$11:C50),"")</f>
        <v>26</v>
      </c>
      <c r="B50" s="34" t="s">
        <v>55</v>
      </c>
      <c r="C50" s="128">
        <v>5</v>
      </c>
      <c r="D50" s="128">
        <v>75</v>
      </c>
      <c r="E50" s="128">
        <v>3</v>
      </c>
      <c r="F50" s="128" t="s">
        <v>22</v>
      </c>
    </row>
    <row r="51" spans="1:6" ht="3.75" customHeight="1">
      <c r="A51" s="39">
        <f>IF(C51&lt;&gt;"",COUNTA($C$11:C51),"")</f>
      </c>
      <c r="B51" s="34"/>
      <c r="C51" s="128"/>
      <c r="D51" s="128"/>
      <c r="E51" s="128"/>
      <c r="F51" s="128"/>
    </row>
    <row r="52" spans="1:6" ht="11.25" customHeight="1">
      <c r="A52" s="39">
        <f>IF(C52&lt;&gt;"",COUNTA($C$11:C52),"")</f>
        <v>27</v>
      </c>
      <c r="B52" s="34" t="s">
        <v>56</v>
      </c>
      <c r="C52" s="128">
        <v>7</v>
      </c>
      <c r="D52" s="128">
        <v>205</v>
      </c>
      <c r="E52" s="128">
        <v>34</v>
      </c>
      <c r="F52" s="128" t="s">
        <v>22</v>
      </c>
    </row>
    <row r="53" spans="1:6" ht="3.75" customHeight="1">
      <c r="A53" s="39">
        <f>IF(C53&lt;&gt;"",COUNTA($C$11:C53),"")</f>
      </c>
      <c r="B53" s="34"/>
      <c r="C53" s="128"/>
      <c r="D53" s="128"/>
      <c r="E53" s="128"/>
      <c r="F53" s="128"/>
    </row>
    <row r="54" spans="1:6" ht="11.25" customHeight="1">
      <c r="A54" s="39">
        <f>IF(C54&lt;&gt;"",COUNTA($C$11:C54),"")</f>
        <v>28</v>
      </c>
      <c r="B54" s="34" t="s">
        <v>57</v>
      </c>
      <c r="C54" s="128">
        <v>14</v>
      </c>
      <c r="D54" s="128">
        <v>803</v>
      </c>
      <c r="E54" s="128">
        <v>230</v>
      </c>
      <c r="F54" s="128" t="s">
        <v>22</v>
      </c>
    </row>
    <row r="55" spans="1:6" ht="3.75" customHeight="1">
      <c r="A55" s="39">
        <f>IF(C55&lt;&gt;"",COUNTA($C$11:C55),"")</f>
      </c>
      <c r="B55" s="34"/>
      <c r="C55" s="128"/>
      <c r="D55" s="128"/>
      <c r="E55" s="128"/>
      <c r="F55" s="128"/>
    </row>
    <row r="56" spans="1:6" ht="11.25" customHeight="1">
      <c r="A56" s="39">
        <f>IF(C56&lt;&gt;"",COUNTA($C$11:C56),"")</f>
        <v>29</v>
      </c>
      <c r="B56" s="34" t="s">
        <v>58</v>
      </c>
      <c r="C56" s="128">
        <v>2</v>
      </c>
      <c r="D56" s="128">
        <v>13</v>
      </c>
      <c r="E56" s="128" t="s">
        <v>22</v>
      </c>
      <c r="F56" s="128" t="s">
        <v>22</v>
      </c>
    </row>
    <row r="57" spans="1:6" ht="3.75" customHeight="1">
      <c r="A57" s="39">
        <f>IF(C57&lt;&gt;"",COUNTA($C$11:C57),"")</f>
      </c>
      <c r="B57" s="34"/>
      <c r="C57" s="128"/>
      <c r="D57" s="128"/>
      <c r="E57" s="128"/>
      <c r="F57" s="128"/>
    </row>
    <row r="58" spans="1:6" ht="11.25" customHeight="1">
      <c r="A58" s="39">
        <f>IF(C58&lt;&gt;"",COUNTA($C$11:C58),"")</f>
        <v>30</v>
      </c>
      <c r="B58" s="34" t="s">
        <v>59</v>
      </c>
      <c r="C58" s="128">
        <v>15</v>
      </c>
      <c r="D58" s="128">
        <v>630</v>
      </c>
      <c r="E58" s="128">
        <v>30</v>
      </c>
      <c r="F58" s="128" t="s">
        <v>22</v>
      </c>
    </row>
    <row r="59" spans="1:6" ht="3.75" customHeight="1">
      <c r="A59" s="39">
        <f>IF(C59&lt;&gt;"",COUNTA($C$11:C59),"")</f>
      </c>
      <c r="B59" s="34"/>
      <c r="C59" s="128"/>
      <c r="D59" s="128"/>
      <c r="E59" s="128"/>
      <c r="F59" s="128"/>
    </row>
    <row r="60" spans="1:6" ht="11.25" customHeight="1">
      <c r="A60" s="39">
        <f>IF(C60&lt;&gt;"",COUNTA($C$11:C60),"")</f>
        <v>31</v>
      </c>
      <c r="B60" s="34" t="s">
        <v>140</v>
      </c>
      <c r="C60" s="128">
        <v>1</v>
      </c>
      <c r="D60" s="128">
        <v>1</v>
      </c>
      <c r="E60" s="128" t="s">
        <v>22</v>
      </c>
      <c r="F60" s="128" t="s">
        <v>22</v>
      </c>
    </row>
    <row r="61" spans="1:6" ht="3.75" customHeight="1">
      <c r="A61" s="39">
        <f>IF(C61&lt;&gt;"",COUNTA($C$11:C61),"")</f>
      </c>
      <c r="B61" s="34"/>
      <c r="C61" s="128"/>
      <c r="D61" s="128"/>
      <c r="E61" s="128"/>
      <c r="F61" s="128"/>
    </row>
    <row r="62" spans="1:6" ht="11.25" customHeight="1">
      <c r="A62" s="39">
        <f>IF(C62&lt;&gt;"",COUNTA($C$11:C62),"")</f>
        <v>32</v>
      </c>
      <c r="B62" s="34" t="s">
        <v>60</v>
      </c>
      <c r="C62" s="128">
        <v>5</v>
      </c>
      <c r="D62" s="128">
        <v>98</v>
      </c>
      <c r="E62" s="128" t="s">
        <v>22</v>
      </c>
      <c r="F62" s="128" t="s">
        <v>22</v>
      </c>
    </row>
    <row r="63" spans="1:6" ht="3.75" customHeight="1">
      <c r="A63" s="39">
        <f>IF(C63&lt;&gt;"",COUNTA($C$11:C63),"")</f>
      </c>
      <c r="B63" s="34"/>
      <c r="C63" s="128"/>
      <c r="D63" s="128"/>
      <c r="E63" s="128"/>
      <c r="F63" s="128"/>
    </row>
    <row r="64" spans="1:6" ht="11.25" customHeight="1">
      <c r="A64" s="39">
        <f>IF(C64&lt;&gt;"",COUNTA($C$11:C64),"")</f>
        <v>33</v>
      </c>
      <c r="B64" s="34" t="s">
        <v>61</v>
      </c>
      <c r="C64" s="128">
        <v>15</v>
      </c>
      <c r="D64" s="128">
        <v>268</v>
      </c>
      <c r="E64" s="128">
        <v>13</v>
      </c>
      <c r="F64" s="128">
        <v>18</v>
      </c>
    </row>
    <row r="65" spans="1:6" ht="3.75" customHeight="1">
      <c r="A65" s="39">
        <f>IF(C65&lt;&gt;"",COUNTA($C$11:C65),"")</f>
      </c>
      <c r="B65" s="34"/>
      <c r="C65" s="128"/>
      <c r="D65" s="128"/>
      <c r="E65" s="128"/>
      <c r="F65" s="128"/>
    </row>
    <row r="66" spans="1:6" ht="22.5" customHeight="1">
      <c r="A66" s="39">
        <f>IF(C66&lt;&gt;"",COUNTA($C$11:C66),"")</f>
        <v>34</v>
      </c>
      <c r="B66" s="34" t="s">
        <v>347</v>
      </c>
      <c r="C66" s="128">
        <v>4</v>
      </c>
      <c r="D66" s="128">
        <v>109</v>
      </c>
      <c r="E66" s="128">
        <v>41</v>
      </c>
      <c r="F66" s="128" t="s">
        <v>22</v>
      </c>
    </row>
    <row r="67" spans="1:6" ht="3.75" customHeight="1">
      <c r="A67" s="39">
        <f>IF(C67&lt;&gt;"",COUNTA($C$11:C67),"")</f>
      </c>
      <c r="B67" s="34"/>
      <c r="C67" s="128"/>
      <c r="D67" s="128"/>
      <c r="E67" s="128"/>
      <c r="F67" s="128"/>
    </row>
    <row r="68" spans="1:6" ht="22.5" customHeight="1">
      <c r="A68" s="39">
        <f>IF(C68&lt;&gt;"",COUNTA($C$11:C68),"")</f>
        <v>35</v>
      </c>
      <c r="B68" s="34" t="s">
        <v>348</v>
      </c>
      <c r="C68" s="128">
        <v>5</v>
      </c>
      <c r="D68" s="128">
        <v>185</v>
      </c>
      <c r="E68" s="128" t="s">
        <v>22</v>
      </c>
      <c r="F68" s="128" t="s">
        <v>22</v>
      </c>
    </row>
    <row r="69" spans="1:6" ht="3.75" customHeight="1">
      <c r="A69" s="39">
        <f>IF(C69&lt;&gt;"",COUNTA($C$11:C69),"")</f>
      </c>
      <c r="B69" s="34"/>
      <c r="C69" s="128"/>
      <c r="D69" s="128"/>
      <c r="E69" s="128"/>
      <c r="F69" s="128"/>
    </row>
    <row r="70" spans="1:6" ht="11.25" customHeight="1">
      <c r="A70" s="39">
        <f>IF(C70&lt;&gt;"",COUNTA($C$11:C70),"")</f>
        <v>36</v>
      </c>
      <c r="B70" s="34" t="s">
        <v>62</v>
      </c>
      <c r="C70" s="128">
        <v>10</v>
      </c>
      <c r="D70" s="128">
        <v>1138</v>
      </c>
      <c r="E70" s="128" t="s">
        <v>22</v>
      </c>
      <c r="F70" s="128" t="s">
        <v>22</v>
      </c>
    </row>
    <row r="71" spans="1:6" ht="3.75" customHeight="1">
      <c r="A71" s="39">
        <f>IF(C71&lt;&gt;"",COUNTA($C$11:C71),"")</f>
      </c>
      <c r="B71" s="34"/>
      <c r="C71" s="128"/>
      <c r="D71" s="128"/>
      <c r="E71" s="128"/>
      <c r="F71" s="128"/>
    </row>
    <row r="72" spans="1:6" ht="11.25" customHeight="1">
      <c r="A72" s="39">
        <f>IF(C72&lt;&gt;"",COUNTA($C$11:C72),"")</f>
        <v>37</v>
      </c>
      <c r="B72" s="34" t="s">
        <v>63</v>
      </c>
      <c r="C72" s="128">
        <v>3</v>
      </c>
      <c r="D72" s="128">
        <v>83</v>
      </c>
      <c r="E72" s="128" t="s">
        <v>22</v>
      </c>
      <c r="F72" s="128" t="s">
        <v>22</v>
      </c>
    </row>
    <row r="73" spans="1:6" ht="3.75" customHeight="1">
      <c r="A73" s="39">
        <f>IF(C73&lt;&gt;"",COUNTA($C$11:C73),"")</f>
      </c>
      <c r="B73" s="34"/>
      <c r="C73" s="128"/>
      <c r="D73" s="128"/>
      <c r="E73" s="128"/>
      <c r="F73" s="128"/>
    </row>
    <row r="74" spans="1:6" s="53" customFormat="1" ht="11.25" customHeight="1">
      <c r="A74" s="39">
        <f>IF(C74&lt;&gt;"",COUNTA($C$11:C74),"")</f>
        <v>38</v>
      </c>
      <c r="B74" s="52" t="s">
        <v>64</v>
      </c>
      <c r="C74" s="127">
        <v>209</v>
      </c>
      <c r="D74" s="127">
        <v>10291</v>
      </c>
      <c r="E74" s="127">
        <v>1023</v>
      </c>
      <c r="F74" s="127">
        <v>44</v>
      </c>
    </row>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sheetData>
  <sheetProtection/>
  <mergeCells count="12">
    <mergeCell ref="A3:A8"/>
    <mergeCell ref="A2:B2"/>
    <mergeCell ref="C2:F2"/>
    <mergeCell ref="B3:B8"/>
    <mergeCell ref="A1:B1"/>
    <mergeCell ref="C1:F1"/>
    <mergeCell ref="C3:C8"/>
    <mergeCell ref="D3:F4"/>
    <mergeCell ref="D5:D8"/>
    <mergeCell ref="E5:F6"/>
    <mergeCell ref="E7:E8"/>
    <mergeCell ref="F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A423 2016 00&amp;R&amp;7&amp;P</oddFooter>
    <evenFooter>&amp;L&amp;7&amp;P&amp;R&amp;7StatA MV, Statistischer Bericht A423 2016 00</evenFooter>
  </headerFooter>
</worksheet>
</file>

<file path=xl/worksheets/sheet9.xml><?xml version="1.0" encoding="utf-8"?>
<worksheet xmlns="http://schemas.openxmlformats.org/spreadsheetml/2006/main" xmlns:r="http://schemas.openxmlformats.org/officeDocument/2006/relationships">
  <dimension ref="A1:I37"/>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57421875" defaultRowHeight="11.25" customHeight="1"/>
  <cols>
    <col min="1" max="1" width="3.7109375" style="24" customWidth="1"/>
    <col min="2" max="2" width="20.7109375" style="24" customWidth="1"/>
    <col min="3" max="4" width="9.7109375" style="24" customWidth="1"/>
    <col min="5" max="5" width="8.7109375" style="24" customWidth="1"/>
    <col min="6" max="6" width="11.7109375" style="24" customWidth="1"/>
    <col min="7" max="7" width="10.7109375" style="24" customWidth="1"/>
    <col min="8" max="8" width="8.7109375" style="24" customWidth="1"/>
    <col min="9" max="9" width="7.7109375" style="24" customWidth="1"/>
    <col min="10" max="16384" width="11.57421875" style="24" customWidth="1"/>
  </cols>
  <sheetData>
    <row r="1" spans="1:9" ht="30" customHeight="1">
      <c r="A1" s="183" t="s">
        <v>332</v>
      </c>
      <c r="B1" s="184"/>
      <c r="C1" s="185" t="s">
        <v>33</v>
      </c>
      <c r="D1" s="185"/>
      <c r="E1" s="185"/>
      <c r="F1" s="185"/>
      <c r="G1" s="185"/>
      <c r="H1" s="185"/>
      <c r="I1" s="186"/>
    </row>
    <row r="2" spans="1:9" s="53" customFormat="1" ht="39.75" customHeight="1">
      <c r="A2" s="189" t="s">
        <v>335</v>
      </c>
      <c r="B2" s="190"/>
      <c r="C2" s="197" t="s">
        <v>505</v>
      </c>
      <c r="D2" s="192"/>
      <c r="E2" s="192"/>
      <c r="F2" s="192"/>
      <c r="G2" s="192"/>
      <c r="H2" s="192"/>
      <c r="I2" s="193"/>
    </row>
    <row r="3" spans="1:9" ht="11.25" customHeight="1">
      <c r="A3" s="187" t="s">
        <v>189</v>
      </c>
      <c r="B3" s="191" t="s">
        <v>32</v>
      </c>
      <c r="C3" s="191" t="s">
        <v>65</v>
      </c>
      <c r="D3" s="191"/>
      <c r="E3" s="191"/>
      <c r="F3" s="191"/>
      <c r="G3" s="191" t="s">
        <v>66</v>
      </c>
      <c r="H3" s="191"/>
      <c r="I3" s="194"/>
    </row>
    <row r="4" spans="1:9" ht="11.25" customHeight="1">
      <c r="A4" s="188"/>
      <c r="B4" s="191"/>
      <c r="C4" s="191" t="s">
        <v>228</v>
      </c>
      <c r="D4" s="191" t="s">
        <v>10</v>
      </c>
      <c r="E4" s="191"/>
      <c r="F4" s="191" t="s">
        <v>229</v>
      </c>
      <c r="G4" s="191" t="s">
        <v>230</v>
      </c>
      <c r="H4" s="32" t="s">
        <v>10</v>
      </c>
      <c r="I4" s="194" t="s">
        <v>232</v>
      </c>
    </row>
    <row r="5" spans="1:9" ht="11.25" customHeight="1">
      <c r="A5" s="188"/>
      <c r="B5" s="191"/>
      <c r="C5" s="191"/>
      <c r="D5" s="191" t="s">
        <v>226</v>
      </c>
      <c r="E5" s="191" t="s">
        <v>227</v>
      </c>
      <c r="F5" s="191"/>
      <c r="G5" s="191"/>
      <c r="H5" s="191" t="s">
        <v>231</v>
      </c>
      <c r="I5" s="194"/>
    </row>
    <row r="6" spans="1:9" ht="11.25" customHeight="1">
      <c r="A6" s="188"/>
      <c r="B6" s="191"/>
      <c r="C6" s="191"/>
      <c r="D6" s="191"/>
      <c r="E6" s="191"/>
      <c r="F6" s="191"/>
      <c r="G6" s="191"/>
      <c r="H6" s="191"/>
      <c r="I6" s="194"/>
    </row>
    <row r="7" spans="1:9" ht="11.25" customHeight="1">
      <c r="A7" s="188"/>
      <c r="B7" s="191"/>
      <c r="C7" s="191"/>
      <c r="D7" s="191"/>
      <c r="E7" s="191"/>
      <c r="F7" s="191"/>
      <c r="G7" s="191"/>
      <c r="H7" s="191"/>
      <c r="I7" s="194"/>
    </row>
    <row r="8" spans="1:9" ht="11.25" customHeight="1">
      <c r="A8" s="188"/>
      <c r="B8" s="191"/>
      <c r="C8" s="191"/>
      <c r="D8" s="191"/>
      <c r="E8" s="191"/>
      <c r="F8" s="191"/>
      <c r="G8" s="191"/>
      <c r="H8" s="191"/>
      <c r="I8" s="194"/>
    </row>
    <row r="9" spans="1:9" ht="11.25" customHeight="1">
      <c r="A9" s="26">
        <v>1</v>
      </c>
      <c r="B9" s="74">
        <v>2</v>
      </c>
      <c r="C9" s="27">
        <v>3</v>
      </c>
      <c r="D9" s="27">
        <v>4</v>
      </c>
      <c r="E9" s="27">
        <v>5</v>
      </c>
      <c r="F9" s="27">
        <v>6</v>
      </c>
      <c r="G9" s="27">
        <v>7</v>
      </c>
      <c r="H9" s="27">
        <v>8</v>
      </c>
      <c r="I9" s="28">
        <v>9</v>
      </c>
    </row>
    <row r="10" spans="2:9" ht="11.25" customHeight="1">
      <c r="B10" s="40"/>
      <c r="C10" s="38"/>
      <c r="D10" s="38"/>
      <c r="E10" s="48"/>
      <c r="F10" s="38"/>
      <c r="G10" s="38"/>
      <c r="H10" s="38"/>
      <c r="I10" s="58"/>
    </row>
    <row r="11" spans="1:9" ht="11.25" customHeight="1">
      <c r="A11" s="39">
        <f>IF(D11&lt;&gt;"",COUNTA($D$11:D11),"")</f>
        <v>1</v>
      </c>
      <c r="B11" s="52" t="s">
        <v>474</v>
      </c>
      <c r="C11" s="70">
        <v>415798</v>
      </c>
      <c r="D11" s="70">
        <v>11589</v>
      </c>
      <c r="E11" s="70" t="s">
        <v>22</v>
      </c>
      <c r="F11" s="70">
        <v>31897</v>
      </c>
      <c r="G11" s="70">
        <v>407492</v>
      </c>
      <c r="H11" s="70">
        <v>15803</v>
      </c>
      <c r="I11" s="70">
        <v>9270</v>
      </c>
    </row>
    <row r="12" spans="1:9" s="25" customFormat="1" ht="19.5" customHeight="1">
      <c r="A12" s="39">
        <f>IF(D12&lt;&gt;"",COUNTA($D$11:D12),"")</f>
      </c>
      <c r="B12" s="56"/>
      <c r="C12" s="195" t="s">
        <v>37</v>
      </c>
      <c r="D12" s="196"/>
      <c r="E12" s="196"/>
      <c r="F12" s="196"/>
      <c r="G12" s="196"/>
      <c r="H12" s="196"/>
      <c r="I12" s="196"/>
    </row>
    <row r="13" spans="1:9" ht="22.5" customHeight="1">
      <c r="A13" s="39">
        <f>IF(D13&lt;&gt;"",COUNTA($D$11:D13),"")</f>
      </c>
      <c r="B13" s="34" t="s">
        <v>234</v>
      </c>
      <c r="C13" s="69"/>
      <c r="D13" s="69"/>
      <c r="E13" s="69"/>
      <c r="F13" s="69"/>
      <c r="G13" s="69"/>
      <c r="H13" s="69"/>
      <c r="I13" s="69"/>
    </row>
    <row r="14" spans="1:9" ht="11.25" customHeight="1">
      <c r="A14" s="39">
        <f>IF(D14&lt;&gt;"",COUNTA($D$11:D14),"")</f>
        <v>2</v>
      </c>
      <c r="B14" s="34" t="s">
        <v>429</v>
      </c>
      <c r="C14" s="69">
        <v>15997</v>
      </c>
      <c r="D14" s="69">
        <v>1166</v>
      </c>
      <c r="E14" s="69" t="s">
        <v>22</v>
      </c>
      <c r="F14" s="69">
        <v>2402</v>
      </c>
      <c r="G14" s="69">
        <v>15616</v>
      </c>
      <c r="H14" s="69">
        <v>570</v>
      </c>
      <c r="I14" s="69">
        <v>385</v>
      </c>
    </row>
    <row r="15" spans="1:9" ht="11.25" customHeight="1">
      <c r="A15" s="39">
        <f>IF(D15&lt;&gt;"",COUNTA($D$11:D15),"")</f>
        <v>3</v>
      </c>
      <c r="B15" s="34" t="s">
        <v>430</v>
      </c>
      <c r="C15" s="69">
        <v>70386</v>
      </c>
      <c r="D15" s="69">
        <v>2720</v>
      </c>
      <c r="E15" s="69" t="s">
        <v>22</v>
      </c>
      <c r="F15" s="69">
        <v>4047</v>
      </c>
      <c r="G15" s="69">
        <v>68689</v>
      </c>
      <c r="H15" s="69">
        <v>4318</v>
      </c>
      <c r="I15" s="69">
        <v>1750</v>
      </c>
    </row>
    <row r="16" spans="1:9" ht="11.25" customHeight="1">
      <c r="A16" s="39">
        <f>IF(D16&lt;&gt;"",COUNTA($D$11:D16),"")</f>
        <v>4</v>
      </c>
      <c r="B16" s="34" t="s">
        <v>431</v>
      </c>
      <c r="C16" s="69">
        <v>43220</v>
      </c>
      <c r="D16" s="69">
        <v>1177</v>
      </c>
      <c r="E16" s="69" t="s">
        <v>22</v>
      </c>
      <c r="F16" s="69">
        <v>2085</v>
      </c>
      <c r="G16" s="69">
        <v>42558</v>
      </c>
      <c r="H16" s="69">
        <v>1810</v>
      </c>
      <c r="I16" s="69">
        <v>796</v>
      </c>
    </row>
    <row r="17" spans="1:9" ht="11.25" customHeight="1">
      <c r="A17" s="39">
        <f>IF(D17&lt;&gt;"",COUNTA($D$11:D17),"")</f>
        <v>5</v>
      </c>
      <c r="B17" s="34" t="s">
        <v>432</v>
      </c>
      <c r="C17" s="69">
        <v>111932</v>
      </c>
      <c r="D17" s="69">
        <v>1858</v>
      </c>
      <c r="E17" s="69" t="s">
        <v>22</v>
      </c>
      <c r="F17" s="69">
        <v>12952</v>
      </c>
      <c r="G17" s="69">
        <v>110000</v>
      </c>
      <c r="H17" s="69">
        <v>3307</v>
      </c>
      <c r="I17" s="69">
        <v>2620</v>
      </c>
    </row>
    <row r="18" spans="1:9" ht="11.25" customHeight="1">
      <c r="A18" s="39">
        <f>IF(D18&lt;&gt;"",COUNTA($D$11:D18),"")</f>
        <v>6</v>
      </c>
      <c r="B18" s="34" t="s">
        <v>208</v>
      </c>
      <c r="C18" s="69">
        <v>174263</v>
      </c>
      <c r="D18" s="69">
        <v>4668</v>
      </c>
      <c r="E18" s="69" t="s">
        <v>22</v>
      </c>
      <c r="F18" s="69">
        <v>10411</v>
      </c>
      <c r="G18" s="69">
        <v>170629</v>
      </c>
      <c r="H18" s="69">
        <v>5798</v>
      </c>
      <c r="I18" s="69">
        <v>3719</v>
      </c>
    </row>
    <row r="19" spans="1:9" ht="19.5" customHeight="1">
      <c r="A19" s="39">
        <f>IF(D19&lt;&gt;"",COUNTA($D$11:D19),"")</f>
      </c>
      <c r="B19" s="34"/>
      <c r="C19" s="195" t="s">
        <v>225</v>
      </c>
      <c r="D19" s="196"/>
      <c r="E19" s="196"/>
      <c r="F19" s="196"/>
      <c r="G19" s="196"/>
      <c r="H19" s="196"/>
      <c r="I19" s="196"/>
    </row>
    <row r="20" spans="1:9" ht="11.25" customHeight="1">
      <c r="A20" s="39">
        <f>IF(D20&lt;&gt;"",COUNTA($D$11:D20),"")</f>
        <v>7</v>
      </c>
      <c r="B20" s="34" t="s">
        <v>38</v>
      </c>
      <c r="C20" s="69">
        <v>78526</v>
      </c>
      <c r="D20" s="69">
        <v>2617</v>
      </c>
      <c r="E20" s="69" t="s">
        <v>22</v>
      </c>
      <c r="F20" s="69">
        <v>4506</v>
      </c>
      <c r="G20" s="69">
        <v>76665</v>
      </c>
      <c r="H20" s="69">
        <v>1835</v>
      </c>
      <c r="I20" s="69">
        <v>1734</v>
      </c>
    </row>
    <row r="21" spans="1:9" ht="11.25" customHeight="1">
      <c r="A21" s="39">
        <f>IF(D21&lt;&gt;"",COUNTA($D$11:D21),"")</f>
        <v>8</v>
      </c>
      <c r="B21" s="34" t="s">
        <v>39</v>
      </c>
      <c r="C21" s="69">
        <v>331111</v>
      </c>
      <c r="D21" s="69">
        <v>7253</v>
      </c>
      <c r="E21" s="69" t="s">
        <v>22</v>
      </c>
      <c r="F21" s="69">
        <v>27358</v>
      </c>
      <c r="G21" s="69">
        <v>324711</v>
      </c>
      <c r="H21" s="69">
        <v>13547</v>
      </c>
      <c r="I21" s="69">
        <v>7413</v>
      </c>
    </row>
    <row r="22" spans="1:9" ht="22.5" customHeight="1">
      <c r="A22" s="39">
        <f>IF(D22&lt;&gt;"",COUNTA($D$11:D22),"")</f>
        <v>9</v>
      </c>
      <c r="B22" s="34" t="s">
        <v>233</v>
      </c>
      <c r="C22" s="69">
        <v>1279</v>
      </c>
      <c r="D22" s="69">
        <v>1278</v>
      </c>
      <c r="E22" s="69" t="s">
        <v>22</v>
      </c>
      <c r="F22" s="69" t="s">
        <v>22</v>
      </c>
      <c r="G22" s="69">
        <v>1168</v>
      </c>
      <c r="H22" s="69">
        <v>253</v>
      </c>
      <c r="I22" s="69">
        <v>110</v>
      </c>
    </row>
    <row r="23" spans="1:9" ht="11.25" customHeight="1">
      <c r="A23" s="39">
        <f>IF(D23&lt;&gt;"",COUNTA($D$11:D23),"")</f>
        <v>10</v>
      </c>
      <c r="B23" s="34" t="s">
        <v>40</v>
      </c>
      <c r="C23" s="69">
        <v>2045</v>
      </c>
      <c r="D23" s="69">
        <v>14</v>
      </c>
      <c r="E23" s="69" t="s">
        <v>22</v>
      </c>
      <c r="F23" s="69">
        <v>33</v>
      </c>
      <c r="G23" s="69">
        <v>2040</v>
      </c>
      <c r="H23" s="69">
        <v>33</v>
      </c>
      <c r="I23" s="69">
        <v>12</v>
      </c>
    </row>
    <row r="24" spans="1:9" ht="19.5" customHeight="1">
      <c r="A24" s="39">
        <f>IF(D24&lt;&gt;"",COUNTA($D$11:D24),"")</f>
      </c>
      <c r="B24" s="34"/>
      <c r="C24" s="195" t="s">
        <v>41</v>
      </c>
      <c r="D24" s="196"/>
      <c r="E24" s="196"/>
      <c r="F24" s="196"/>
      <c r="G24" s="196"/>
      <c r="H24" s="196"/>
      <c r="I24" s="196"/>
    </row>
    <row r="25" spans="1:9" ht="11.25" customHeight="1">
      <c r="A25" s="39">
        <f>IF(D25&lt;&gt;"",COUNTA($D$11:D25),"")</f>
        <v>11</v>
      </c>
      <c r="B25" s="34" t="s">
        <v>42</v>
      </c>
      <c r="C25" s="69">
        <v>138863</v>
      </c>
      <c r="D25" s="69">
        <v>3199</v>
      </c>
      <c r="E25" s="69" t="s">
        <v>22</v>
      </c>
      <c r="F25" s="69">
        <v>14809</v>
      </c>
      <c r="G25" s="69">
        <v>136151</v>
      </c>
      <c r="H25" s="69">
        <v>3981</v>
      </c>
      <c r="I25" s="69">
        <v>3211</v>
      </c>
    </row>
    <row r="26" spans="1:9" ht="11.25" customHeight="1">
      <c r="A26" s="39">
        <f>IF(D26&lt;&gt;"",COUNTA($D$11:D26),"")</f>
      </c>
      <c r="B26" s="34" t="s">
        <v>196</v>
      </c>
      <c r="C26" s="69"/>
      <c r="D26" s="69"/>
      <c r="E26" s="69"/>
      <c r="F26" s="69"/>
      <c r="G26" s="69"/>
      <c r="H26" s="69"/>
      <c r="I26" s="69"/>
    </row>
    <row r="27" spans="1:9" ht="11.25" customHeight="1">
      <c r="A27" s="39">
        <f>IF(D27&lt;&gt;"",COUNTA($D$11:D27),"")</f>
        <v>12</v>
      </c>
      <c r="B27" s="34" t="s">
        <v>476</v>
      </c>
      <c r="C27" s="69">
        <v>38154</v>
      </c>
      <c r="D27" s="69">
        <v>389</v>
      </c>
      <c r="E27" s="69" t="s">
        <v>22</v>
      </c>
      <c r="F27" s="69">
        <v>2972</v>
      </c>
      <c r="G27" s="69">
        <v>37274</v>
      </c>
      <c r="H27" s="69">
        <v>1572</v>
      </c>
      <c r="I27" s="69">
        <v>946</v>
      </c>
    </row>
    <row r="28" spans="1:9" ht="11.25" customHeight="1">
      <c r="A28" s="39">
        <f>IF(D28&lt;&gt;"",COUNTA($D$11:D28),"")</f>
        <v>13</v>
      </c>
      <c r="B28" s="34" t="s">
        <v>475</v>
      </c>
      <c r="C28" s="69">
        <v>100709</v>
      </c>
      <c r="D28" s="69">
        <v>2810</v>
      </c>
      <c r="E28" s="69" t="s">
        <v>22</v>
      </c>
      <c r="F28" s="69">
        <v>11837</v>
      </c>
      <c r="G28" s="69">
        <v>98877</v>
      </c>
      <c r="H28" s="69">
        <v>2409</v>
      </c>
      <c r="I28" s="69">
        <v>2265</v>
      </c>
    </row>
    <row r="29" spans="1:9" ht="11.25" customHeight="1">
      <c r="A29" s="39">
        <f>IF(D29&lt;&gt;"",COUNTA($D$11:D29),"")</f>
      </c>
      <c r="B29" s="34"/>
      <c r="C29" s="69"/>
      <c r="D29" s="69"/>
      <c r="E29" s="69"/>
      <c r="F29" s="69"/>
      <c r="G29" s="69"/>
      <c r="H29" s="69"/>
      <c r="I29" s="69"/>
    </row>
    <row r="30" spans="1:9" ht="22.5" customHeight="1">
      <c r="A30" s="39">
        <f>IF(D30&lt;&gt;"",COUNTA($D$11:D30),"")</f>
        <v>14</v>
      </c>
      <c r="B30" s="34" t="s">
        <v>336</v>
      </c>
      <c r="C30" s="69">
        <v>68734</v>
      </c>
      <c r="D30" s="69">
        <v>1481</v>
      </c>
      <c r="E30" s="69" t="s">
        <v>22</v>
      </c>
      <c r="F30" s="69">
        <v>4003</v>
      </c>
      <c r="G30" s="69">
        <v>67538</v>
      </c>
      <c r="H30" s="69">
        <v>1856</v>
      </c>
      <c r="I30" s="69">
        <v>1480</v>
      </c>
    </row>
    <row r="31" spans="1:9" ht="11.25" customHeight="1">
      <c r="A31" s="39">
        <f>IF(D31&lt;&gt;"",COUNTA($D$11:D31),"")</f>
      </c>
      <c r="B31" s="34"/>
      <c r="C31" s="69"/>
      <c r="D31" s="69"/>
      <c r="E31" s="69"/>
      <c r="F31" s="69"/>
      <c r="G31" s="69"/>
      <c r="H31" s="69"/>
      <c r="I31" s="69"/>
    </row>
    <row r="32" spans="1:9" ht="11.25" customHeight="1">
      <c r="A32" s="39">
        <f>IF(D32&lt;&gt;"",COUNTA($D$11:D32),"")</f>
        <v>15</v>
      </c>
      <c r="B32" s="34" t="s">
        <v>43</v>
      </c>
      <c r="C32" s="69">
        <v>208201</v>
      </c>
      <c r="D32" s="69">
        <v>6909</v>
      </c>
      <c r="E32" s="69" t="s">
        <v>22</v>
      </c>
      <c r="F32" s="69">
        <v>13085</v>
      </c>
      <c r="G32" s="69">
        <v>203803</v>
      </c>
      <c r="H32" s="69">
        <v>9966</v>
      </c>
      <c r="I32" s="69">
        <v>4579</v>
      </c>
    </row>
    <row r="33" spans="2:9" ht="11.25" customHeight="1">
      <c r="B33" s="55"/>
      <c r="C33" s="55"/>
      <c r="D33" s="55"/>
      <c r="E33" s="55"/>
      <c r="F33" s="55"/>
      <c r="G33" s="55"/>
      <c r="H33" s="55"/>
      <c r="I33" s="55"/>
    </row>
    <row r="34" ht="11.25" customHeight="1">
      <c r="B34" s="29"/>
    </row>
    <row r="35" ht="11.25" customHeight="1">
      <c r="B35" s="51"/>
    </row>
    <row r="36" spans="2:9" ht="11.25" customHeight="1">
      <c r="B36" s="29"/>
      <c r="C36" s="29"/>
      <c r="D36" s="29"/>
      <c r="E36" s="29"/>
      <c r="F36" s="29"/>
      <c r="G36" s="29"/>
      <c r="H36" s="29"/>
      <c r="I36" s="29"/>
    </row>
    <row r="37" spans="2:9" ht="11.25" customHeight="1">
      <c r="B37" s="29"/>
      <c r="C37" s="29"/>
      <c r="D37" s="29"/>
      <c r="E37" s="29"/>
      <c r="F37" s="29"/>
      <c r="G37" s="29"/>
      <c r="H37" s="29"/>
      <c r="I37" s="29"/>
    </row>
  </sheetData>
  <sheetProtection/>
  <mergeCells count="19">
    <mergeCell ref="C24:I24"/>
    <mergeCell ref="C19:I19"/>
    <mergeCell ref="C12:I12"/>
    <mergeCell ref="C2:I2"/>
    <mergeCell ref="A2:B2"/>
    <mergeCell ref="C4:C8"/>
    <mergeCell ref="A3:A8"/>
    <mergeCell ref="D5:D8"/>
    <mergeCell ref="E5:E8"/>
    <mergeCell ref="F4:F8"/>
    <mergeCell ref="A1:B1"/>
    <mergeCell ref="C1:I1"/>
    <mergeCell ref="B3:B8"/>
    <mergeCell ref="C3:F3"/>
    <mergeCell ref="D4:E4"/>
    <mergeCell ref="G3:I3"/>
    <mergeCell ref="G4:G8"/>
    <mergeCell ref="H5:H8"/>
    <mergeCell ref="I4:I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A423 2016 00&amp;R&amp;7&amp;P</oddFooter>
    <evenFooter>&amp;L&amp;7&amp;P&amp;R&amp;7StatA MV, Statistischer Bericht A423 2016 00</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A423 Krankenhäuser, Vorsorge- oder Rehabilitationseinrichtungen 2016</dc:title>
  <dc:subject>Gesundheitswesen</dc:subject>
  <dc:creator>FB 420</dc:creator>
  <cp:keywords/>
  <dc:description/>
  <cp:lastModifiedBy/>
  <cp:category/>
  <cp:version/>
  <cp:contentType/>
  <cp:contentStatus/>
</cp:coreProperties>
</file>